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6.188\統計課\人口生活\06_人口移動調査\R3\月報\R3.12.1（R3.11分）\04_HP公表データ\"/>
    </mc:Choice>
  </mc:AlternateContent>
  <bookViews>
    <workbookView xWindow="0" yWindow="0" windowWidth="20490" windowHeight="7155" firstSheet="32" activeTab="33"/>
  </bookViews>
  <sheets>
    <sheet name="R3.1（別紙１）" sheetId="2" r:id="rId1"/>
    <sheet name="R3.1（別紙２）" sheetId="3" r:id="rId2"/>
    <sheet name="R3.1（別紙３）" sheetId="4" r:id="rId3"/>
    <sheet name="R3.2（別紙１）" sheetId="5" r:id="rId4"/>
    <sheet name="R3.2（別紙２）" sheetId="6" r:id="rId5"/>
    <sheet name="R3.2（別紙３）" sheetId="7" r:id="rId6"/>
    <sheet name="R3.3（別紙１）" sheetId="8" r:id="rId7"/>
    <sheet name="R3.3（別紙２）" sheetId="9" r:id="rId8"/>
    <sheet name="R3.3（別紙３）" sheetId="10" r:id="rId9"/>
    <sheet name="R3.4（別紙１）" sheetId="11" r:id="rId10"/>
    <sheet name="R3.4（別紙２）" sheetId="12" r:id="rId11"/>
    <sheet name="R3.4（別紙３）" sheetId="13" r:id="rId12"/>
    <sheet name="R3.5（別紙１）" sheetId="14" r:id="rId13"/>
    <sheet name="R3.5（別紙２）" sheetId="15" r:id="rId14"/>
    <sheet name="R3.5（別紙３）" sheetId="16" r:id="rId15"/>
    <sheet name="R3.6（別紙１）" sheetId="17" r:id="rId16"/>
    <sheet name="R3.6（別紙２）" sheetId="18" r:id="rId17"/>
    <sheet name="R3.6（別紙３）" sheetId="19" r:id="rId18"/>
    <sheet name="R3.7（別紙１）" sheetId="20" r:id="rId19"/>
    <sheet name="R3.7（別紙２）" sheetId="21" r:id="rId20"/>
    <sheet name="R3.7（別紙３）" sheetId="22" r:id="rId21"/>
    <sheet name="R3.8（別紙１）" sheetId="23" r:id="rId22"/>
    <sheet name="R3.8（別紙２）" sheetId="24" r:id="rId23"/>
    <sheet name="R3.8（別紙３）" sheetId="25" r:id="rId24"/>
    <sheet name="R3.9（別紙１）" sheetId="26" r:id="rId25"/>
    <sheet name="R3.9（別紙２）" sheetId="27" r:id="rId26"/>
    <sheet name="R3.9（別紙３）" sheetId="28" r:id="rId27"/>
    <sheet name="R3.10（別紙１）" sheetId="29" r:id="rId28"/>
    <sheet name="R3.10（別紙２）" sheetId="30" r:id="rId29"/>
    <sheet name="R3.10（別紙３）" sheetId="31" r:id="rId30"/>
    <sheet name="R3.11（別紙１）" sheetId="32" r:id="rId31"/>
    <sheet name="R3.11（別紙２）" sheetId="33" r:id="rId32"/>
    <sheet name="R3.11（別紙３）" sheetId="34" r:id="rId33"/>
    <sheet name="R3.12（別紙１）" sheetId="35" r:id="rId34"/>
    <sheet name="R3.12（別紙２）" sheetId="36" r:id="rId35"/>
    <sheet name="R3.12（別紙３）" sheetId="37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A600000">#REF!</definedName>
    <definedName name="_________________________a666667">#REF!</definedName>
    <definedName name="________________________A599770">#REF!</definedName>
    <definedName name="________________________A600000" localSheetId="35">#REF!</definedName>
    <definedName name="________________________a666667" localSheetId="34">#REF!</definedName>
    <definedName name="_______________________A599770" localSheetId="35">#REF!</definedName>
    <definedName name="_______________________A600000" localSheetId="32">#REF!</definedName>
    <definedName name="_______________________a666667" localSheetId="31">#REF!</definedName>
    <definedName name="______________________A599770" localSheetId="32">#REF!</definedName>
    <definedName name="______________________A600000">#REF!</definedName>
    <definedName name="______________________a666667">#REF!</definedName>
    <definedName name="_____________________A599770">#REF!</definedName>
    <definedName name="_____________________A600000">#REF!</definedName>
    <definedName name="_____________________a666667">#REF!</definedName>
    <definedName name="____________________A599770">#REF!</definedName>
    <definedName name="____________________A600000" localSheetId="29">#REF!</definedName>
    <definedName name="____________________a666667" localSheetId="28">#REF!</definedName>
    <definedName name="___________________A599770" localSheetId="29">#REF!</definedName>
    <definedName name="___________________A600000">#REF!</definedName>
    <definedName name="___________________a666667">#REF!</definedName>
    <definedName name="__________________A599770">#REF!</definedName>
    <definedName name="__________________A600000">#REF!</definedName>
    <definedName name="__________________a666667">#REF!</definedName>
    <definedName name="_________________A599770">#REF!</definedName>
    <definedName name="_________________A600000" localSheetId="26">#REF!</definedName>
    <definedName name="_________________a666667" localSheetId="25">#REF!</definedName>
    <definedName name="________________A599770" localSheetId="26">#REF!</definedName>
    <definedName name="________________A600000">#REF!</definedName>
    <definedName name="________________a666667">#REF!</definedName>
    <definedName name="_______________A599770">#REF!</definedName>
    <definedName name="_______________A600000" localSheetId="23">#REF!</definedName>
    <definedName name="_______________a666667" localSheetId="22">#REF!</definedName>
    <definedName name="______________A599770" localSheetId="23">#REF!</definedName>
    <definedName name="______________A600000">#REF!</definedName>
    <definedName name="______________a666667">#REF!</definedName>
    <definedName name="_____________A599770">#REF!</definedName>
    <definedName name="_____________A600000" localSheetId="20">#REF!</definedName>
    <definedName name="_____________a666667" localSheetId="19">#REF!</definedName>
    <definedName name="____________A599770" localSheetId="20">#REF!</definedName>
    <definedName name="____________A600000">#REF!</definedName>
    <definedName name="____________a666667">#REF!</definedName>
    <definedName name="___________A599770">#REF!</definedName>
    <definedName name="___________A600000" localSheetId="17">#REF!</definedName>
    <definedName name="___________a666667" localSheetId="16">#REF!</definedName>
    <definedName name="__________A599770" localSheetId="17">#REF!</definedName>
    <definedName name="__________A600000">#REF!</definedName>
    <definedName name="__________a666667">#REF!</definedName>
    <definedName name="_________A599770">#REF!</definedName>
    <definedName name="_________A600000" localSheetId="14">#REF!</definedName>
    <definedName name="_________a666667" localSheetId="13">#REF!</definedName>
    <definedName name="________A599770" localSheetId="14">#REF!</definedName>
    <definedName name="________A600000">#REF!</definedName>
    <definedName name="________a666667">#REF!</definedName>
    <definedName name="_______A599770">#REF!</definedName>
    <definedName name="_______A600000" localSheetId="11">#REF!</definedName>
    <definedName name="_______a666667" localSheetId="10">#REF!</definedName>
    <definedName name="______A599770" localSheetId="11">#REF!</definedName>
    <definedName name="______A600000">#REF!</definedName>
    <definedName name="______a666667">#REF!</definedName>
    <definedName name="_____A599770">#REF!</definedName>
    <definedName name="_____A600000" localSheetId="8">#REF!</definedName>
    <definedName name="_____a666667" localSheetId="7">#REF!</definedName>
    <definedName name="____A599770" localSheetId="8">#REF!</definedName>
    <definedName name="____A600000">#REF!</definedName>
    <definedName name="____a666667">#REF!</definedName>
    <definedName name="___A599770">#REF!</definedName>
    <definedName name="___A600000" localSheetId="5">#REF!</definedName>
    <definedName name="___a666667" localSheetId="4">#REF!</definedName>
    <definedName name="__A599770" localSheetId="5">#REF!</definedName>
    <definedName name="__A600000">#REF!</definedName>
    <definedName name="__a666667">#REF!</definedName>
    <definedName name="_A599770">#REF!</definedName>
    <definedName name="_A600000" localSheetId="2">#REF!</definedName>
    <definedName name="_a666667" localSheetId="1">#REF!</definedName>
    <definedName name="_Regression_Int" localSheetId="1" hidden="1">1</definedName>
    <definedName name="_Regression_Int" localSheetId="28" hidden="1">1</definedName>
    <definedName name="_Regression_Int" localSheetId="31" hidden="1">1</definedName>
    <definedName name="_Regression_Int" localSheetId="34" hidden="1">1</definedName>
    <definedName name="_Regression_Int" localSheetId="4" hidden="1">1</definedName>
    <definedName name="_Regression_Int" localSheetId="7" hidden="1">1</definedName>
    <definedName name="_Regression_Int" localSheetId="10" hidden="1">1</definedName>
    <definedName name="_Regression_Int" localSheetId="13" hidden="1">1</definedName>
    <definedName name="_Regression_Int" localSheetId="16" hidden="1">1</definedName>
    <definedName name="_Regression_Int" localSheetId="19" hidden="1">1</definedName>
    <definedName name="_Regression_Int" localSheetId="22" hidden="1">1</definedName>
    <definedName name="_Regression_Int" localSheetId="25" hidden="1">1</definedName>
    <definedName name="a6666666" localSheetId="1">#REF!</definedName>
    <definedName name="a6666666" localSheetId="28">#REF!</definedName>
    <definedName name="a6666666" localSheetId="31">#REF!</definedName>
    <definedName name="a6666666" localSheetId="34">#REF!</definedName>
    <definedName name="a6666666" localSheetId="4">#REF!</definedName>
    <definedName name="a6666666" localSheetId="7">#REF!</definedName>
    <definedName name="a6666666" localSheetId="10">#REF!</definedName>
    <definedName name="a6666666" localSheetId="13">#REF!</definedName>
    <definedName name="a6666666" localSheetId="16">#REF!</definedName>
    <definedName name="a6666666" localSheetId="19">#REF!</definedName>
    <definedName name="a6666666" localSheetId="22">#REF!</definedName>
    <definedName name="a6666666" localSheetId="25">#REF!</definedName>
    <definedName name="a6666666">#REF!</definedName>
    <definedName name="a66666666" localSheetId="0">[1]社会!#REF!</definedName>
    <definedName name="a66666666" localSheetId="1">[2]社会!#REF!</definedName>
    <definedName name="a66666666" localSheetId="2">[3]社会!#REF!</definedName>
    <definedName name="a66666666" localSheetId="27">[1]社会!#REF!</definedName>
    <definedName name="a66666666" localSheetId="28">[2]社会!#REF!</definedName>
    <definedName name="a66666666" localSheetId="29">[3]社会!#REF!</definedName>
    <definedName name="a66666666" localSheetId="30">[1]社会!#REF!</definedName>
    <definedName name="a66666666" localSheetId="31">[2]社会!#REF!</definedName>
    <definedName name="a66666666" localSheetId="32">[3]社会!#REF!</definedName>
    <definedName name="a66666666" localSheetId="33">[1]社会!#REF!</definedName>
    <definedName name="a66666666" localSheetId="34">[2]社会!#REF!</definedName>
    <definedName name="a66666666" localSheetId="35">[3]社会!#REF!</definedName>
    <definedName name="a66666666" localSheetId="3">[1]社会!#REF!</definedName>
    <definedName name="a66666666" localSheetId="4">[2]社会!#REF!</definedName>
    <definedName name="a66666666" localSheetId="5">[3]社会!#REF!</definedName>
    <definedName name="a66666666" localSheetId="6">[1]社会!#REF!</definedName>
    <definedName name="a66666666" localSheetId="7">[2]社会!#REF!</definedName>
    <definedName name="a66666666" localSheetId="8">[3]社会!#REF!</definedName>
    <definedName name="a66666666" localSheetId="9">[1]社会!#REF!</definedName>
    <definedName name="a66666666" localSheetId="10">[2]社会!#REF!</definedName>
    <definedName name="a66666666" localSheetId="11">[3]社会!#REF!</definedName>
    <definedName name="a66666666" localSheetId="12">[1]社会!#REF!</definedName>
    <definedName name="a66666666" localSheetId="13">[2]社会!#REF!</definedName>
    <definedName name="a66666666" localSheetId="14">[3]社会!#REF!</definedName>
    <definedName name="a66666666" localSheetId="15">[1]社会!#REF!</definedName>
    <definedName name="a66666666" localSheetId="16">[2]社会!#REF!</definedName>
    <definedName name="a66666666" localSheetId="17">[3]社会!#REF!</definedName>
    <definedName name="a66666666" localSheetId="18">[1]社会!#REF!</definedName>
    <definedName name="a66666666" localSheetId="19">[2]社会!#REF!</definedName>
    <definedName name="a66666666" localSheetId="20">[3]社会!#REF!</definedName>
    <definedName name="a66666666" localSheetId="21">[1]社会!#REF!</definedName>
    <definedName name="a66666666" localSheetId="22">[2]社会!#REF!</definedName>
    <definedName name="a66666666" localSheetId="23">[3]社会!#REF!</definedName>
    <definedName name="a66666666" localSheetId="24">[1]社会!#REF!</definedName>
    <definedName name="a66666666" localSheetId="25">[2]社会!#REF!</definedName>
    <definedName name="a66666666" localSheetId="26">[3]社会!#REF!</definedName>
    <definedName name="a66666666">[4]社会!#REF!</definedName>
    <definedName name="b77777777">[4]社会!#REF!</definedName>
    <definedName name="e">#REF!</definedName>
    <definedName name="_xlnm.Print_Area" localSheetId="0">'R3.1（別紙１）'!$B$1:$P$123</definedName>
    <definedName name="_xlnm.Print_Area" localSheetId="1">'R3.1（別紙２）'!$B$1:$U$84</definedName>
    <definedName name="_xlnm.Print_Area" localSheetId="2">'R3.1（別紙３）'!$A$1:$H$50</definedName>
    <definedName name="_xlnm.Print_Area" localSheetId="27">'R3.10（別紙１）'!$B$1:$P$132</definedName>
    <definedName name="_xlnm.Print_Area" localSheetId="28">'R3.10（別紙２）'!$B$1:$U$84</definedName>
    <definedName name="_xlnm.Print_Area" localSheetId="29">'R3.10（別紙３）'!$A$1:$H$50</definedName>
    <definedName name="_xlnm.Print_Area" localSheetId="30">'R3.11（別紙１）'!$B$1:$P$134</definedName>
    <definedName name="_xlnm.Print_Area" localSheetId="31">'R3.11（別紙２）'!$B$1:$U$84</definedName>
    <definedName name="_xlnm.Print_Area" localSheetId="32">'R3.11（別紙３）'!$A$1:$H$50</definedName>
    <definedName name="_xlnm.Print_Area" localSheetId="33">'R3.12（別紙１）'!$B$1:$P$135</definedName>
    <definedName name="_xlnm.Print_Area" localSheetId="34">'R3.12（別紙２）'!$B$1:$U$84</definedName>
    <definedName name="_xlnm.Print_Area" localSheetId="35">'R3.12（別紙３）'!$A$1:$H$50</definedName>
    <definedName name="_xlnm.Print_Area" localSheetId="3">'R3.2（別紙１）'!$B$1:$P$124</definedName>
    <definedName name="_xlnm.Print_Area" localSheetId="4">'R3.2（別紙２）'!$B$1:$U$84</definedName>
    <definedName name="_xlnm.Print_Area" localSheetId="5">'R3.2（別紙３）'!$A$1:$H$50</definedName>
    <definedName name="_xlnm.Print_Area" localSheetId="6">'R3.3（別紙１）'!$B$1:$P$125</definedName>
    <definedName name="_xlnm.Print_Area" localSheetId="7">'R3.3（別紙２）'!$B$1:$U$84</definedName>
    <definedName name="_xlnm.Print_Area" localSheetId="8">'R3.3（別紙３）'!$A$1:$H$50</definedName>
    <definedName name="_xlnm.Print_Area" localSheetId="9">'R3.4（別紙１）'!$B$1:$P$126</definedName>
    <definedName name="_xlnm.Print_Area" localSheetId="10">'R3.4（別紙２）'!$B$1:$U$84</definedName>
    <definedName name="_xlnm.Print_Area" localSheetId="11">'R3.4（別紙３）'!$A$1:$H$50</definedName>
    <definedName name="_xlnm.Print_Area" localSheetId="12">'R3.5（別紙１）'!$B$1:$P$127</definedName>
    <definedName name="_xlnm.Print_Area" localSheetId="13">'R3.5（別紙２）'!$B$1:$U$84</definedName>
    <definedName name="_xlnm.Print_Area" localSheetId="14">'R3.5（別紙３）'!$A$1:$H$50</definedName>
    <definedName name="_xlnm.Print_Area" localSheetId="15">'R3.6（別紙１）'!$B$1:$P$128</definedName>
    <definedName name="_xlnm.Print_Area" localSheetId="16">'R3.6（別紙２）'!$B$1:$U$84</definedName>
    <definedName name="_xlnm.Print_Area" localSheetId="17">'R3.6（別紙３）'!$A$1:$H$50</definedName>
    <definedName name="_xlnm.Print_Area" localSheetId="18">'R3.7（別紙１）'!$B$1:$P$129</definedName>
    <definedName name="_xlnm.Print_Area" localSheetId="19">'R3.7（別紙２）'!$B$1:$U$84</definedName>
    <definedName name="_xlnm.Print_Area" localSheetId="20">'R3.7（別紙３）'!$A$1:$H$50</definedName>
    <definedName name="_xlnm.Print_Area" localSheetId="21">'R3.8（別紙１）'!$B$1:$P$130</definedName>
    <definedName name="_xlnm.Print_Area" localSheetId="22">'R3.8（別紙２）'!$B$1:$U$84</definedName>
    <definedName name="_xlnm.Print_Area" localSheetId="23">'R3.8（別紙３）'!$A$1:$H$50</definedName>
    <definedName name="_xlnm.Print_Area" localSheetId="24">'R3.9（別紙１）'!$B$1:$P$131</definedName>
    <definedName name="_xlnm.Print_Area" localSheetId="25">'R3.9（別紙２）'!$B$1:$U$84</definedName>
    <definedName name="_xlnm.Print_Area" localSheetId="26">'R3.9（別紙３）'!$A$1:$H$50</definedName>
    <definedName name="Print_Area_MI" localSheetId="1">'R3.1（別紙２）'!$C$5:$N$56</definedName>
    <definedName name="Print_Area_MI" localSheetId="2">#REF!</definedName>
    <definedName name="Print_Area_MI" localSheetId="28">'R3.10（別紙２）'!$C$5:$N$56</definedName>
    <definedName name="Print_Area_MI" localSheetId="29">#REF!</definedName>
    <definedName name="Print_Area_MI" localSheetId="31">'R3.11（別紙２）'!$C$5:$N$56</definedName>
    <definedName name="Print_Area_MI" localSheetId="32">#REF!</definedName>
    <definedName name="Print_Area_MI" localSheetId="34">'R3.12（別紙２）'!$C$5:$N$56</definedName>
    <definedName name="Print_Area_MI" localSheetId="35">#REF!</definedName>
    <definedName name="Print_Area_MI" localSheetId="4">'R3.2（別紙２）'!$C$5:$N$56</definedName>
    <definedName name="Print_Area_MI" localSheetId="5">#REF!</definedName>
    <definedName name="Print_Area_MI" localSheetId="7">'R3.3（別紙２）'!$C$5:$N$56</definedName>
    <definedName name="Print_Area_MI" localSheetId="8">#REF!</definedName>
    <definedName name="Print_Area_MI" localSheetId="10">'R3.4（別紙２）'!$C$5:$N$56</definedName>
    <definedName name="Print_Area_MI" localSheetId="11">#REF!</definedName>
    <definedName name="Print_Area_MI" localSheetId="13">'R3.5（別紙２）'!$C$5:$N$56</definedName>
    <definedName name="Print_Area_MI" localSheetId="14">#REF!</definedName>
    <definedName name="Print_Area_MI" localSheetId="16">'R3.6（別紙２）'!$C$5:$N$56</definedName>
    <definedName name="Print_Area_MI" localSheetId="17">#REF!</definedName>
    <definedName name="Print_Area_MI" localSheetId="19">'R3.7（別紙２）'!$C$5:$N$56</definedName>
    <definedName name="Print_Area_MI" localSheetId="20">#REF!</definedName>
    <definedName name="Print_Area_MI" localSheetId="22">'R3.8（別紙２）'!$C$5:$N$56</definedName>
    <definedName name="Print_Area_MI" localSheetId="23">#REF!</definedName>
    <definedName name="Print_Area_MI" localSheetId="25">'R3.9（別紙２）'!$C$5:$N$56</definedName>
    <definedName name="Print_Area_MI" localSheetId="26">#REF!</definedName>
    <definedName name="Print_Area_MI">#REF!</definedName>
    <definedName name="ｑ">#REF!</definedName>
    <definedName name="qqqqqqqqqqqqqqq">#REF!</definedName>
    <definedName name="R3.1別紙1" localSheetId="2">#REF!</definedName>
    <definedName name="ｗ">#REF!</definedName>
    <definedName name="え">#REF!</definedName>
    <definedName name="外国人" localSheetId="1">#REF!</definedName>
    <definedName name="外国人" localSheetId="28">#REF!</definedName>
    <definedName name="外国人" localSheetId="31">#REF!</definedName>
    <definedName name="外国人" localSheetId="34">#REF!</definedName>
    <definedName name="外国人" localSheetId="4">#REF!</definedName>
    <definedName name="外国人" localSheetId="7">#REF!</definedName>
    <definedName name="外国人" localSheetId="10">#REF!</definedName>
    <definedName name="外国人" localSheetId="13">#REF!</definedName>
    <definedName name="外国人" localSheetId="16">#REF!</definedName>
    <definedName name="外国人" localSheetId="19">#REF!</definedName>
    <definedName name="外国人" localSheetId="22">#REF!</definedName>
    <definedName name="外国人" localSheetId="25">#REF!</definedName>
    <definedName name="外国人">#REF!</definedName>
    <definedName name="増加率" localSheetId="1">#REF!</definedName>
    <definedName name="増加率" localSheetId="28">#REF!</definedName>
    <definedName name="増加率" localSheetId="31">#REF!</definedName>
    <definedName name="増加率" localSheetId="34">#REF!</definedName>
    <definedName name="増加率" localSheetId="4">#REF!</definedName>
    <definedName name="増加率" localSheetId="7">#REF!</definedName>
    <definedName name="増加率" localSheetId="10">#REF!</definedName>
    <definedName name="増加率" localSheetId="13">#REF!</definedName>
    <definedName name="増加率" localSheetId="16">#REF!</definedName>
    <definedName name="増加率" localSheetId="19">#REF!</definedName>
    <definedName name="増加率" localSheetId="22">#REF!</definedName>
    <definedName name="増加率" localSheetId="25">#REF!</definedName>
    <definedName name="増加率">#REF!</definedName>
    <definedName name="別紙２順位付並べ替え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35" l="1"/>
  <c r="R18" i="35"/>
  <c r="R17" i="35"/>
  <c r="R15" i="35"/>
  <c r="R14" i="35"/>
  <c r="R13" i="35"/>
  <c r="R12" i="35"/>
  <c r="R12" i="32" l="1"/>
  <c r="R13" i="32"/>
  <c r="R14" i="32"/>
  <c r="R15" i="32"/>
  <c r="R17" i="32"/>
  <c r="R18" i="32"/>
  <c r="R19" i="32"/>
  <c r="R19" i="29" l="1"/>
  <c r="R18" i="29"/>
  <c r="R17" i="29"/>
  <c r="R15" i="29"/>
  <c r="R14" i="29"/>
  <c r="R13" i="29"/>
  <c r="R12" i="29"/>
  <c r="R19" i="26"/>
  <c r="R18" i="26"/>
  <c r="R17" i="26"/>
  <c r="R15" i="26"/>
  <c r="R14" i="26"/>
  <c r="R13" i="26"/>
  <c r="R12" i="26"/>
  <c r="R19" i="23" l="1"/>
  <c r="R18" i="23"/>
  <c r="R17" i="23"/>
  <c r="R15" i="23"/>
  <c r="R14" i="23"/>
  <c r="R13" i="23"/>
  <c r="R12" i="23"/>
  <c r="R19" i="20" l="1"/>
  <c r="R18" i="20"/>
  <c r="R17" i="20"/>
  <c r="R15" i="20"/>
  <c r="R14" i="20"/>
  <c r="R13" i="20"/>
  <c r="R12" i="20"/>
  <c r="R19" i="17" l="1"/>
  <c r="R18" i="17"/>
  <c r="R17" i="17"/>
  <c r="R15" i="17"/>
  <c r="R14" i="17"/>
  <c r="R13" i="17"/>
  <c r="R12" i="17"/>
  <c r="R19" i="14" l="1"/>
  <c r="R18" i="14"/>
  <c r="R17" i="14"/>
  <c r="R15" i="14"/>
  <c r="R14" i="14"/>
  <c r="R13" i="14"/>
  <c r="R12" i="14"/>
  <c r="R19" i="11" l="1"/>
  <c r="R18" i="11"/>
  <c r="R17" i="11"/>
  <c r="R15" i="11"/>
  <c r="R14" i="11"/>
  <c r="R13" i="11"/>
  <c r="R12" i="11"/>
  <c r="R19" i="8" l="1"/>
  <c r="R18" i="8"/>
  <c r="R17" i="8"/>
  <c r="R15" i="8"/>
  <c r="R14" i="8"/>
  <c r="R13" i="8"/>
  <c r="R12" i="8"/>
  <c r="R19" i="5" l="1"/>
  <c r="R18" i="5"/>
  <c r="R17" i="5"/>
  <c r="R15" i="5"/>
  <c r="R14" i="5"/>
  <c r="R13" i="5"/>
  <c r="R12" i="5"/>
  <c r="R19" i="2" l="1"/>
  <c r="R18" i="2"/>
  <c r="R17" i="2"/>
  <c r="R15" i="2"/>
  <c r="R14" i="2"/>
  <c r="R13" i="2"/>
  <c r="R12" i="2"/>
</calcChain>
</file>

<file path=xl/comments1.xml><?xml version="1.0" encoding="utf-8"?>
<comments xmlns="http://schemas.openxmlformats.org/spreadsheetml/2006/main">
  <authors>
    <author>山田　真未</author>
  </authors>
  <commentList>
    <comment ref="G1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R2.9.1まで非表示にした後は，対前回同月（H27.10.1）増減数である「※▲31,903」に変更すること</t>
        </r>
      </text>
    </comment>
    <comment ref="H1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R2.9.1まで非表示にした後は，対前回同月（H27.10.1）増減率である「※　▲1.37」に変更すること</t>
        </r>
      </text>
    </comment>
  </commentList>
</comments>
</file>

<file path=xl/sharedStrings.xml><?xml version="1.0" encoding="utf-8"?>
<sst xmlns="http://schemas.openxmlformats.org/spreadsheetml/2006/main" count="4718" uniqueCount="224">
  <si>
    <t>別紙１</t>
    <phoneticPr fontId="8"/>
  </si>
  <si>
    <t>宮 城 県 推 計 人 口</t>
    <rPh sb="0" eb="1">
      <t>ミヤ</t>
    </rPh>
    <rPh sb="2" eb="3">
      <t>シロ</t>
    </rPh>
    <rPh sb="4" eb="5">
      <t>ケン</t>
    </rPh>
    <rPh sb="6" eb="7">
      <t>スイ</t>
    </rPh>
    <rPh sb="8" eb="9">
      <t>ケイ</t>
    </rPh>
    <rPh sb="10" eb="11">
      <t>ヒト</t>
    </rPh>
    <rPh sb="12" eb="13">
      <t>クチ</t>
    </rPh>
    <phoneticPr fontId="2"/>
  </si>
  <si>
    <t>人　口　の　推　移</t>
    <rPh sb="0" eb="1">
      <t>ニン</t>
    </rPh>
    <rPh sb="2" eb="3">
      <t>クチ</t>
    </rPh>
    <rPh sb="6" eb="7">
      <t>スイ</t>
    </rPh>
    <rPh sb="8" eb="9">
      <t>ワタル</t>
    </rPh>
    <phoneticPr fontId="8"/>
  </si>
  <si>
    <t xml:space="preserve"> </t>
  </si>
  <si>
    <t>(単位：人）</t>
    <rPh sb="1" eb="3">
      <t>タンイ</t>
    </rPh>
    <rPh sb="4" eb="5">
      <t>ニン</t>
    </rPh>
    <phoneticPr fontId="2"/>
  </si>
  <si>
    <t xml:space="preserve">年　月　日  </t>
    <rPh sb="0" eb="1">
      <t>ネン</t>
    </rPh>
    <rPh sb="2" eb="3">
      <t>ガツ</t>
    </rPh>
    <rPh sb="4" eb="5">
      <t>ビ</t>
    </rPh>
    <phoneticPr fontId="8"/>
  </si>
  <si>
    <t>　</t>
    <phoneticPr fontId="15"/>
  </si>
  <si>
    <t>対 前 月</t>
  </si>
  <si>
    <t>対前年(回)  同   月        増減数</t>
    <rPh sb="4" eb="5">
      <t>カイ</t>
    </rPh>
    <phoneticPr fontId="15"/>
  </si>
  <si>
    <t>自　然</t>
    <rPh sb="0" eb="3">
      <t>シゼン</t>
    </rPh>
    <phoneticPr fontId="15"/>
  </si>
  <si>
    <t>社　会</t>
    <rPh sb="0" eb="3">
      <t>シャカイ</t>
    </rPh>
    <phoneticPr fontId="15"/>
  </si>
  <si>
    <t>総　人　口</t>
    <phoneticPr fontId="15"/>
  </si>
  <si>
    <t>人口増減数</t>
    <rPh sb="0" eb="2">
      <t>ジンコウ</t>
    </rPh>
    <phoneticPr fontId="15"/>
  </si>
  <si>
    <t>増減率</t>
  </si>
  <si>
    <t>増減数</t>
    <rPh sb="2" eb="3">
      <t>ゾウカスウ</t>
    </rPh>
    <phoneticPr fontId="15"/>
  </si>
  <si>
    <t>出　生</t>
    <phoneticPr fontId="2"/>
  </si>
  <si>
    <t>死　亡</t>
  </si>
  <si>
    <t>転　入</t>
    <phoneticPr fontId="2"/>
  </si>
  <si>
    <t>転　出</t>
    <phoneticPr fontId="2"/>
  </si>
  <si>
    <t xml:space="preserve">  Ａ(B+C)　</t>
    <phoneticPr fontId="15"/>
  </si>
  <si>
    <t>Ｂ(a-b)</t>
    <phoneticPr fontId="15"/>
  </si>
  <si>
    <t>a</t>
    <phoneticPr fontId="15"/>
  </si>
  <si>
    <t>b</t>
    <phoneticPr fontId="15"/>
  </si>
  <si>
    <t>Ｃ(c-d)</t>
    <phoneticPr fontId="15"/>
  </si>
  <si>
    <t>c</t>
    <phoneticPr fontId="15"/>
  </si>
  <si>
    <t>県外・国外</t>
    <rPh sb="0" eb="2">
      <t>ケンガイ</t>
    </rPh>
    <rPh sb="3" eb="5">
      <t>コクガイ</t>
    </rPh>
    <phoneticPr fontId="8"/>
  </si>
  <si>
    <t>d</t>
    <phoneticPr fontId="15"/>
  </si>
  <si>
    <t>H17(2005)</t>
  </si>
  <si>
    <t>★</t>
  </si>
  <si>
    <t>-</t>
  </si>
  <si>
    <t>※　▲5,102</t>
    <phoneticPr fontId="2"/>
  </si>
  <si>
    <t>※　▲0.22</t>
  </si>
  <si>
    <t>　H 13(2001)</t>
    <phoneticPr fontId="2"/>
  </si>
  <si>
    <t>　H 14(2002)</t>
    <phoneticPr fontId="2"/>
  </si>
  <si>
    <t>　H 15(2003)</t>
    <phoneticPr fontId="2"/>
  </si>
  <si>
    <t>　H 16(2004)</t>
    <phoneticPr fontId="2"/>
  </si>
  <si>
    <t>H22(2010)</t>
    <phoneticPr fontId="2"/>
  </si>
  <si>
    <t>★</t>
    <phoneticPr fontId="8"/>
  </si>
  <si>
    <t>※▲12,053</t>
    <phoneticPr fontId="8"/>
  </si>
  <si>
    <t>※　▲0.51</t>
  </si>
  <si>
    <t>H23(2011)</t>
  </si>
  <si>
    <t>H25(2013)</t>
  </si>
  <si>
    <t>H26(2014)</t>
    <phoneticPr fontId="8"/>
  </si>
  <si>
    <t>4.1</t>
    <phoneticPr fontId="8"/>
  </si>
  <si>
    <t>5.1</t>
    <phoneticPr fontId="8"/>
  </si>
  <si>
    <t>6.1</t>
    <phoneticPr fontId="8"/>
  </si>
  <si>
    <t>7.1</t>
    <phoneticPr fontId="8"/>
  </si>
  <si>
    <t>9.1</t>
    <phoneticPr fontId="8"/>
  </si>
  <si>
    <t>▲ 0.01</t>
  </si>
  <si>
    <t>H27(2015)</t>
    <phoneticPr fontId="8"/>
  </si>
  <si>
    <t>※▲14,266</t>
  </si>
  <si>
    <t>※　▲0.61</t>
  </si>
  <si>
    <t>H28(2016)</t>
  </si>
  <si>
    <t>H29(2017)</t>
  </si>
  <si>
    <t>H30(2018)</t>
  </si>
  <si>
    <t>H31(2019)</t>
  </si>
  <si>
    <t>R1（2019）</t>
  </si>
  <si>
    <t>R2(2020)</t>
  </si>
  <si>
    <t>R3(2021)</t>
    <phoneticPr fontId="8"/>
  </si>
  <si>
    <t>注）１　★印は国勢調査人口，※印は前回国勢調査との差</t>
    <rPh sb="5" eb="6">
      <t>ジルシ</t>
    </rPh>
    <rPh sb="7" eb="9">
      <t>コクセイ</t>
    </rPh>
    <rPh sb="9" eb="11">
      <t>チョウサ</t>
    </rPh>
    <rPh sb="11" eb="13">
      <t>ジンコウ</t>
    </rPh>
    <rPh sb="15" eb="16">
      <t>イン</t>
    </rPh>
    <rPh sb="17" eb="19">
      <t>ゼンカイ</t>
    </rPh>
    <rPh sb="19" eb="21">
      <t>コクセイ</t>
    </rPh>
    <rPh sb="21" eb="23">
      <t>チョウサ</t>
    </rPh>
    <rPh sb="25" eb="26">
      <t>サ</t>
    </rPh>
    <phoneticPr fontId="15"/>
  </si>
  <si>
    <t>注）２　転入・転出者数は，県内市区町村間の移動を含む</t>
    <phoneticPr fontId="15"/>
  </si>
  <si>
    <t>別紙２</t>
    <phoneticPr fontId="8"/>
  </si>
  <si>
    <t>市町村別　人口増減の推移</t>
    <rPh sb="0" eb="3">
      <t>シチョウソン</t>
    </rPh>
    <rPh sb="1" eb="3">
      <t>チョウソン</t>
    </rPh>
    <rPh sb="3" eb="4">
      <t>ベツ</t>
    </rPh>
    <rPh sb="5" eb="7">
      <t>ジンコウ</t>
    </rPh>
    <rPh sb="7" eb="9">
      <t>ゾウゲン</t>
    </rPh>
    <rPh sb="10" eb="12">
      <t>スイイ</t>
    </rPh>
    <phoneticPr fontId="19"/>
  </si>
  <si>
    <t>【令和３年（２０２１）１月１日現在】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20"/>
  </si>
  <si>
    <t>　（単位：人）</t>
    <phoneticPr fontId="19"/>
  </si>
  <si>
    <t>区分</t>
    <rPh sb="0" eb="2">
      <t>クブン</t>
    </rPh>
    <phoneticPr fontId="20"/>
  </si>
  <si>
    <t>総　人　口</t>
  </si>
  <si>
    <t>人口増減</t>
    <rPh sb="0" eb="2">
      <t>ジンコウ</t>
    </rPh>
    <phoneticPr fontId="20"/>
  </si>
  <si>
    <t>自然増減</t>
  </si>
  <si>
    <t>社会増減</t>
  </si>
  <si>
    <t>転　　　　入</t>
    <rPh sb="0" eb="1">
      <t>テン</t>
    </rPh>
    <rPh sb="5" eb="6">
      <t>イ</t>
    </rPh>
    <phoneticPr fontId="8"/>
  </si>
  <si>
    <t>転　　　　出</t>
    <rPh sb="0" eb="1">
      <t>テン</t>
    </rPh>
    <rPh sb="5" eb="6">
      <t>デ</t>
    </rPh>
    <phoneticPr fontId="8"/>
  </si>
  <si>
    <t>総　数</t>
  </si>
  <si>
    <t>男</t>
  </si>
  <si>
    <t>女</t>
  </si>
  <si>
    <t>合計
A(B+C)</t>
    <rPh sb="0" eb="1">
      <t>ゴウ</t>
    </rPh>
    <phoneticPr fontId="20"/>
  </si>
  <si>
    <t>計
B(a-b)</t>
    <phoneticPr fontId="20"/>
  </si>
  <si>
    <t>出生
a</t>
    <phoneticPr fontId="20"/>
  </si>
  <si>
    <t>死亡
b</t>
    <phoneticPr fontId="20"/>
  </si>
  <si>
    <t>計
C(c-d)</t>
    <phoneticPr fontId="20"/>
  </si>
  <si>
    <t xml:space="preserve">
c</t>
    <phoneticPr fontId="20"/>
  </si>
  <si>
    <t xml:space="preserve">県内  　　　     </t>
    <rPh sb="0" eb="2">
      <t>ケンナイ</t>
    </rPh>
    <phoneticPr fontId="8"/>
  </si>
  <si>
    <t>県外　　　　　</t>
    <rPh sb="0" eb="2">
      <t>ケンガイ</t>
    </rPh>
    <phoneticPr fontId="8"/>
  </si>
  <si>
    <t>国外　　　　　　</t>
    <rPh sb="0" eb="2">
      <t>コクガイ</t>
    </rPh>
    <phoneticPr fontId="8"/>
  </si>
  <si>
    <t>その他</t>
    <rPh sb="2" eb="3">
      <t>タ</t>
    </rPh>
    <phoneticPr fontId="8"/>
  </si>
  <si>
    <t xml:space="preserve">
d</t>
    <phoneticPr fontId="20"/>
  </si>
  <si>
    <t>県内</t>
    <rPh sb="0" eb="2">
      <t>ケンナイ</t>
    </rPh>
    <phoneticPr fontId="8"/>
  </si>
  <si>
    <t>県外</t>
    <rPh sb="0" eb="2">
      <t>ケンガイ</t>
    </rPh>
    <phoneticPr fontId="8"/>
  </si>
  <si>
    <t>国外</t>
    <rPh sb="0" eb="2">
      <t>コクガイ</t>
    </rPh>
    <phoneticPr fontId="8"/>
  </si>
  <si>
    <t>宮城県合計</t>
    <phoneticPr fontId="19"/>
  </si>
  <si>
    <t>　前　月　差</t>
    <phoneticPr fontId="19"/>
  </si>
  <si>
    <t>　前年同月差</t>
    <phoneticPr fontId="19"/>
  </si>
  <si>
    <t>市計</t>
    <phoneticPr fontId="19"/>
  </si>
  <si>
    <t>町村計</t>
    <rPh sb="0" eb="2">
      <t>チョウソン</t>
    </rPh>
    <phoneticPr fontId="19"/>
  </si>
  <si>
    <t>-</t>
    <phoneticPr fontId="8"/>
  </si>
  <si>
    <t xml:space="preserve">   </t>
  </si>
  <si>
    <t>区分</t>
    <rPh sb="0" eb="2">
      <t>クブン</t>
    </rPh>
    <phoneticPr fontId="19"/>
  </si>
  <si>
    <t>自然増減</t>
    <phoneticPr fontId="8"/>
  </si>
  <si>
    <t>社会増減</t>
    <phoneticPr fontId="8"/>
  </si>
  <si>
    <t xml:space="preserve">仙台市 </t>
    <phoneticPr fontId="19"/>
  </si>
  <si>
    <t>(青葉区)</t>
    <phoneticPr fontId="19"/>
  </si>
  <si>
    <t>(青葉区)</t>
  </si>
  <si>
    <t>(宮城野区)</t>
    <phoneticPr fontId="19"/>
  </si>
  <si>
    <t>(宮城野区)</t>
  </si>
  <si>
    <t>(若林区)</t>
    <phoneticPr fontId="19"/>
  </si>
  <si>
    <t>(若林区)</t>
  </si>
  <si>
    <t>(太白区)</t>
    <phoneticPr fontId="19"/>
  </si>
  <si>
    <t>(太白区)</t>
  </si>
  <si>
    <t>(泉　区)</t>
    <phoneticPr fontId="19"/>
  </si>
  <si>
    <t>(泉　区)</t>
  </si>
  <si>
    <t>石 巻 市</t>
    <phoneticPr fontId="19"/>
  </si>
  <si>
    <t>石 巻 市</t>
  </si>
  <si>
    <t>塩 竈 市</t>
    <phoneticPr fontId="19"/>
  </si>
  <si>
    <t>塩 竈 市</t>
  </si>
  <si>
    <t>気仙沼市</t>
    <phoneticPr fontId="19"/>
  </si>
  <si>
    <t>気仙沼市</t>
  </si>
  <si>
    <t>白 石 市</t>
    <phoneticPr fontId="19"/>
  </si>
  <si>
    <t>白 石 市</t>
  </si>
  <si>
    <t>名 取 市</t>
    <phoneticPr fontId="19"/>
  </si>
  <si>
    <t>名 取 市</t>
  </si>
  <si>
    <t>角 田 市</t>
    <phoneticPr fontId="19"/>
  </si>
  <si>
    <t>角 田 市</t>
  </si>
  <si>
    <t>多賀城市</t>
    <phoneticPr fontId="19"/>
  </si>
  <si>
    <t>多賀城市</t>
  </si>
  <si>
    <t>岩 沼 市</t>
    <phoneticPr fontId="19"/>
  </si>
  <si>
    <t>岩 沼 市</t>
  </si>
  <si>
    <t>登米市</t>
    <rPh sb="0" eb="3">
      <t>トメ</t>
    </rPh>
    <phoneticPr fontId="19"/>
  </si>
  <si>
    <t>栗原市</t>
    <rPh sb="0" eb="3">
      <t>クリハラ</t>
    </rPh>
    <phoneticPr fontId="19"/>
  </si>
  <si>
    <t>東松島市</t>
    <rPh sb="0" eb="4">
      <t>ヒガシマツシマ</t>
    </rPh>
    <phoneticPr fontId="19"/>
  </si>
  <si>
    <t>大崎市</t>
    <rPh sb="0" eb="2">
      <t>オオサキ</t>
    </rPh>
    <rPh sb="2" eb="3">
      <t>シ</t>
    </rPh>
    <phoneticPr fontId="19"/>
  </si>
  <si>
    <t>富 谷 市</t>
    <rPh sb="4" eb="5">
      <t>シ</t>
    </rPh>
    <phoneticPr fontId="8"/>
  </si>
  <si>
    <t>市  計</t>
    <phoneticPr fontId="19"/>
  </si>
  <si>
    <t>刈 田 郡</t>
    <phoneticPr fontId="19"/>
  </si>
  <si>
    <t>蔵 王 町</t>
    <phoneticPr fontId="8"/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</si>
  <si>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</si>
  <si>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</si>
  <si>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</si>
  <si>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</si>
  <si>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</si>
  <si>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</si>
  <si>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</si>
  <si>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</si>
  <si>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</si>
  <si>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</si>
  <si>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</si>
  <si>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</si>
  <si>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</si>
  <si>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</si>
  <si>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</si>
  <si>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</si>
  <si>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</si>
  <si>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</si>
  <si>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大 衡 村</t>
  </si>
  <si>
    <t>加 美 郡</t>
  </si>
  <si>
    <t>色 麻 町</t>
  </si>
  <si>
    <t>加 美 町</t>
    <rPh sb="0" eb="1">
      <t>クワ</t>
    </rPh>
    <rPh sb="2" eb="3">
      <t>ビ</t>
    </rPh>
    <rPh sb="4" eb="5">
      <t>マチ</t>
    </rPh>
    <phoneticPr fontId="19"/>
  </si>
  <si>
    <t>遠 田 郡</t>
  </si>
  <si>
    <t>涌 谷 町</t>
  </si>
  <si>
    <t>美里町</t>
    <rPh sb="0" eb="2">
      <t>ミサト</t>
    </rPh>
    <rPh sb="2" eb="3">
      <t>マチ</t>
    </rPh>
    <phoneticPr fontId="19"/>
  </si>
  <si>
    <t>牡 鹿 郡</t>
    <rPh sb="0" eb="1">
      <t>オス</t>
    </rPh>
    <rPh sb="2" eb="3">
      <t>シカ</t>
    </rPh>
    <rPh sb="4" eb="5">
      <t>グン</t>
    </rPh>
    <phoneticPr fontId="19"/>
  </si>
  <si>
    <t>女川町</t>
    <rPh sb="0" eb="2">
      <t>オナガワ</t>
    </rPh>
    <rPh sb="2" eb="3">
      <t>マチ</t>
    </rPh>
    <phoneticPr fontId="19"/>
  </si>
  <si>
    <t>本 吉 郡</t>
  </si>
  <si>
    <t>南三陸町</t>
    <rPh sb="0" eb="1">
      <t>ミナミ</t>
    </rPh>
    <rPh sb="1" eb="3">
      <t>サンリク</t>
    </rPh>
    <rPh sb="3" eb="4">
      <t>マチ</t>
    </rPh>
    <phoneticPr fontId="19"/>
  </si>
  <si>
    <t>町 村 計</t>
    <rPh sb="0" eb="1">
      <t>マチ</t>
    </rPh>
    <rPh sb="2" eb="3">
      <t>ムラ</t>
    </rPh>
    <rPh sb="4" eb="5">
      <t>ケイ</t>
    </rPh>
    <phoneticPr fontId="19"/>
  </si>
  <si>
    <t>仙南圏</t>
    <rPh sb="0" eb="2">
      <t>センナン</t>
    </rPh>
    <rPh sb="2" eb="3">
      <t>ケン</t>
    </rPh>
    <phoneticPr fontId="19"/>
  </si>
  <si>
    <t>仙台都市圏</t>
  </si>
  <si>
    <t>大崎圏</t>
    <rPh sb="2" eb="3">
      <t>ケン</t>
    </rPh>
    <phoneticPr fontId="19"/>
  </si>
  <si>
    <t>栗原圏</t>
    <rPh sb="2" eb="3">
      <t>ケン</t>
    </rPh>
    <phoneticPr fontId="19"/>
  </si>
  <si>
    <t>登米圏</t>
    <rPh sb="2" eb="3">
      <t>ケン</t>
    </rPh>
    <phoneticPr fontId="19"/>
  </si>
  <si>
    <t>石巻圏</t>
    <rPh sb="2" eb="3">
      <t>ケン</t>
    </rPh>
    <phoneticPr fontId="19"/>
  </si>
  <si>
    <t>気仙沼・本吉圏</t>
    <rPh sb="6" eb="7">
      <t>ケン</t>
    </rPh>
    <phoneticPr fontId="19"/>
  </si>
  <si>
    <t>宮城県計</t>
    <rPh sb="0" eb="3">
      <t>ミヤギケン</t>
    </rPh>
    <rPh sb="3" eb="4">
      <t>ケイ</t>
    </rPh>
    <phoneticPr fontId="19"/>
  </si>
  <si>
    <t>注1　転入及び転出の「その他」は，職権記載・消除，国籍取得・喪失，転出取消など。</t>
    <phoneticPr fontId="8"/>
  </si>
  <si>
    <t>注2　前月差，前年同月差の数値は，平成28年11月1日現在の市町村境域（市町村合併，市制施行を含む）に基づき集計している。</t>
    <phoneticPr fontId="8"/>
  </si>
  <si>
    <t>蔵 王 町</t>
  </si>
  <si>
    <t>別紙３</t>
    <phoneticPr fontId="8"/>
  </si>
  <si>
    <t>東日本大震災前との市町村別推計人口増減数内訳</t>
    <rPh sb="0" eb="1">
      <t>ヒガシ</t>
    </rPh>
    <rPh sb="1" eb="3">
      <t>ニホン</t>
    </rPh>
    <rPh sb="3" eb="6">
      <t>ダイシンサイ</t>
    </rPh>
    <rPh sb="6" eb="7">
      <t>マエ</t>
    </rPh>
    <rPh sb="9" eb="12">
      <t>シチョウソン</t>
    </rPh>
    <rPh sb="10" eb="12">
      <t>チョウソン</t>
    </rPh>
    <rPh sb="12" eb="13">
      <t>ベツ</t>
    </rPh>
    <rPh sb="13" eb="15">
      <t>スイケイ</t>
    </rPh>
    <rPh sb="15" eb="17">
      <t>ジンコウ</t>
    </rPh>
    <rPh sb="17" eb="19">
      <t>ゾウゲン</t>
    </rPh>
    <rPh sb="19" eb="20">
      <t>スウ</t>
    </rPh>
    <rPh sb="20" eb="22">
      <t>ウチワケ</t>
    </rPh>
    <phoneticPr fontId="19"/>
  </si>
  <si>
    <t>〔平成２３年(２０１１)３月１日～令和３年(２０２１)１月１日〕</t>
    <rPh sb="17" eb="19">
      <t>レイワ</t>
    </rPh>
    <rPh sb="20" eb="21">
      <t>ネン</t>
    </rPh>
    <phoneticPr fontId="20"/>
  </si>
  <si>
    <t>区分</t>
    <rPh sb="0" eb="2">
      <t>クブン</t>
    </rPh>
    <phoneticPr fontId="8"/>
  </si>
  <si>
    <t>総 人 口(R3.1.1)</t>
    <phoneticPr fontId="20"/>
  </si>
  <si>
    <t>総 人 口(H23.3.1)</t>
    <phoneticPr fontId="20"/>
  </si>
  <si>
    <t>総　数　　　　　　　　　　　　　　　　　　　　　　A</t>
    <phoneticPr fontId="8"/>
  </si>
  <si>
    <t>総　数                                                   B</t>
    <phoneticPr fontId="8"/>
  </si>
  <si>
    <t>合計①　　　　　　　　　　　　　　　　　　　　　　　A-B</t>
    <rPh sb="0" eb="2">
      <t>ゴウケイ</t>
    </rPh>
    <phoneticPr fontId="8"/>
  </si>
  <si>
    <t>仙台市</t>
    <rPh sb="0" eb="3">
      <t>センダイシ</t>
    </rPh>
    <phoneticPr fontId="8"/>
  </si>
  <si>
    <t>登米市</t>
    <rPh sb="0" eb="3">
      <t>トメシ</t>
    </rPh>
    <phoneticPr fontId="8"/>
  </si>
  <si>
    <t>栗原市</t>
    <rPh sb="0" eb="3">
      <t>クリハラシ</t>
    </rPh>
    <phoneticPr fontId="8"/>
  </si>
  <si>
    <t>計</t>
    <rPh sb="0" eb="1">
      <t>ケイ</t>
    </rPh>
    <phoneticPr fontId="8"/>
  </si>
  <si>
    <t>R3(2021)</t>
  </si>
  <si>
    <t>【令和３年（２０２１）２月１日現在】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20"/>
  </si>
  <si>
    <t>〔平成２３年(２０１１)３月１日～令和３年(２０２１)２月１日〕</t>
    <rPh sb="17" eb="19">
      <t>レイワ</t>
    </rPh>
    <rPh sb="20" eb="21">
      <t>ネン</t>
    </rPh>
    <phoneticPr fontId="20"/>
  </si>
  <si>
    <t>総 人 口(R3.2.1)</t>
    <phoneticPr fontId="20"/>
  </si>
  <si>
    <t>【令和３年（２０２１）３月１日現在】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20"/>
  </si>
  <si>
    <t>〔平成２３年(２０１１)３月１日～令和３年(２０２１)３月１日〕</t>
    <rPh sb="17" eb="19">
      <t>レイワ</t>
    </rPh>
    <rPh sb="20" eb="21">
      <t>ネン</t>
    </rPh>
    <phoneticPr fontId="20"/>
  </si>
  <si>
    <t>総 人 口(R3.3.1)</t>
    <phoneticPr fontId="20"/>
  </si>
  <si>
    <t>【令和３年（２０２１）４月１日現在】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20"/>
  </si>
  <si>
    <t>〔平成２３年(２０１１)３月１日～令和３年(２０２１)４月１日〕</t>
    <rPh sb="17" eb="19">
      <t>レイワ</t>
    </rPh>
    <rPh sb="20" eb="21">
      <t>ネン</t>
    </rPh>
    <phoneticPr fontId="20"/>
  </si>
  <si>
    <t>総 人 口(R3.4.1)</t>
    <phoneticPr fontId="20"/>
  </si>
  <si>
    <t>【令和３年（２０２１）５月１日現在】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20"/>
  </si>
  <si>
    <t>〔平成２３年(２０１１)３月１日～令和３年(２０２１)５月１日〕</t>
    <rPh sb="17" eb="19">
      <t>レイワ</t>
    </rPh>
    <rPh sb="20" eb="21">
      <t>ネン</t>
    </rPh>
    <phoneticPr fontId="20"/>
  </si>
  <si>
    <t>総 人 口(R3.5.1)</t>
    <phoneticPr fontId="20"/>
  </si>
  <si>
    <t>【令和３年（２０２１）６月１日現在】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20"/>
  </si>
  <si>
    <t>〔平成２３年(２０１１)３月１日～令和３年(２０２１)６月１日〕</t>
    <rPh sb="17" eb="19">
      <t>レイワ</t>
    </rPh>
    <rPh sb="20" eb="21">
      <t>ネン</t>
    </rPh>
    <phoneticPr fontId="20"/>
  </si>
  <si>
    <t>総 人 口(R3.6.1)</t>
    <phoneticPr fontId="20"/>
  </si>
  <si>
    <t>【令和３年（２０２１）７月１日現在】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20"/>
  </si>
  <si>
    <t>〔平成２３年(２０１１)３月１日～令和３年(２０２１)７月１日〕</t>
    <rPh sb="17" eb="19">
      <t>レイワ</t>
    </rPh>
    <rPh sb="20" eb="21">
      <t>ネン</t>
    </rPh>
    <phoneticPr fontId="20"/>
  </si>
  <si>
    <t>総 人 口(R3.7.1)</t>
    <phoneticPr fontId="20"/>
  </si>
  <si>
    <t>【令和３年（２０２１）８月１日現在】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20"/>
  </si>
  <si>
    <t>〔平成２３年(２０１１)３月１日～令和３年(２０２１)８月１日〕</t>
    <rPh sb="17" eb="19">
      <t>レイワ</t>
    </rPh>
    <rPh sb="20" eb="21">
      <t>ネン</t>
    </rPh>
    <phoneticPr fontId="20"/>
  </si>
  <si>
    <t>総 人 口(R3.8.1)</t>
    <phoneticPr fontId="20"/>
  </si>
  <si>
    <t>【令和３年（２０２１）９月１日現在】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20"/>
  </si>
  <si>
    <t>〔平成２３年(２０１１)３月１日～令和３年(２０２１)９月１日〕</t>
    <rPh sb="17" eb="19">
      <t>レイワ</t>
    </rPh>
    <rPh sb="20" eb="21">
      <t>ネン</t>
    </rPh>
    <phoneticPr fontId="20"/>
  </si>
  <si>
    <t>総 人 口(R3.9.1)</t>
    <phoneticPr fontId="20"/>
  </si>
  <si>
    <t>【令和３年（２０２１）１０月１日現在】</t>
    <rPh sb="1" eb="3">
      <t>レイワ</t>
    </rPh>
    <rPh sb="4" eb="5">
      <t>ネン</t>
    </rPh>
    <rPh sb="13" eb="14">
      <t>ガツ</t>
    </rPh>
    <rPh sb="15" eb="16">
      <t>ニチ</t>
    </rPh>
    <rPh sb="16" eb="18">
      <t>ゲンザイ</t>
    </rPh>
    <phoneticPr fontId="20"/>
  </si>
  <si>
    <t>〔平成２３年(２０１１)３月１日～令和３年(２０２１)１０月１日〕</t>
    <rPh sb="17" eb="19">
      <t>レイワ</t>
    </rPh>
    <rPh sb="20" eb="21">
      <t>ネン</t>
    </rPh>
    <phoneticPr fontId="20"/>
  </si>
  <si>
    <t>総 人 口(R3.10.1)</t>
    <phoneticPr fontId="20"/>
  </si>
  <si>
    <t>注）３　R2.10.1からR3.10.1までの「総人口」，「対前年(回)同月増減数」及び「増減率」については，R2.10.1現在の国勢調査（確報値）を基準人口として再集計したもの。</t>
    <rPh sb="24" eb="25">
      <t>ソウ</t>
    </rPh>
    <rPh sb="42" eb="43">
      <t>オヨ</t>
    </rPh>
    <rPh sb="62" eb="64">
      <t>ゲンザイ</t>
    </rPh>
    <rPh sb="65" eb="67">
      <t>コクセイ</t>
    </rPh>
    <rPh sb="67" eb="69">
      <t>チョウサ</t>
    </rPh>
    <rPh sb="75" eb="77">
      <t>キジュン</t>
    </rPh>
    <rPh sb="77" eb="79">
      <t>ジンコウ</t>
    </rPh>
    <rPh sb="82" eb="83">
      <t>サイ</t>
    </rPh>
    <rPh sb="83" eb="85">
      <t>シュウケイ</t>
    </rPh>
    <phoneticPr fontId="8"/>
  </si>
  <si>
    <t>増減率</t>
    <phoneticPr fontId="8"/>
  </si>
  <si>
    <t>【令和３年（２０２１）１１月１日現在】</t>
    <rPh sb="1" eb="3">
      <t>レイワ</t>
    </rPh>
    <rPh sb="4" eb="5">
      <t>ネン</t>
    </rPh>
    <rPh sb="13" eb="14">
      <t>ガツ</t>
    </rPh>
    <rPh sb="15" eb="16">
      <t>ニチ</t>
    </rPh>
    <rPh sb="16" eb="18">
      <t>ゲンザイ</t>
    </rPh>
    <phoneticPr fontId="20"/>
  </si>
  <si>
    <t>総 人 口(R3.11.1)</t>
    <phoneticPr fontId="20"/>
  </si>
  <si>
    <t>〔平成２３年(２０１１)３月１日～令和３年(２０２１)１１月１日〕</t>
    <rPh sb="17" eb="19">
      <t>レイワ</t>
    </rPh>
    <rPh sb="20" eb="21">
      <t>ネン</t>
    </rPh>
    <phoneticPr fontId="20"/>
  </si>
  <si>
    <t>【令和３年（２０２１）１２月１日現在】</t>
    <rPh sb="1" eb="3">
      <t>レイワ</t>
    </rPh>
    <rPh sb="4" eb="5">
      <t>ネン</t>
    </rPh>
    <rPh sb="13" eb="14">
      <t>ガツ</t>
    </rPh>
    <rPh sb="15" eb="16">
      <t>ニチ</t>
    </rPh>
    <rPh sb="16" eb="18">
      <t>ゲンザイ</t>
    </rPh>
    <phoneticPr fontId="20"/>
  </si>
  <si>
    <t>〔平成２３年(２０１１)３月１日～令和３年(２０２１)１２月１日〕</t>
    <rPh sb="17" eb="19">
      <t>レイワ</t>
    </rPh>
    <rPh sb="20" eb="21">
      <t>ネン</t>
    </rPh>
    <phoneticPr fontId="20"/>
  </si>
  <si>
    <t>総 人 口(R3.12.1)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</si>
</sst>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m\.d"/>
    <numFmt numFmtId="178" formatCode="#,##0.00;&quot;▲ &quot;#,##0.00"/>
    <numFmt numFmtId="179" formatCode="0.000_ "/>
    <numFmt numFmtId="180" formatCode="#,##0.00_ "/>
  </numFmts>
  <fonts count="3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明朝"/>
      <family val="1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Terminal"/>
      <family val="3"/>
      <charset val="255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Terminal"/>
      <family val="3"/>
      <charset val="255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5" fillId="0" borderId="0"/>
    <xf numFmtId="37" fontId="14" fillId="0" borderId="0"/>
    <xf numFmtId="38" fontId="5" fillId="0" borderId="0" applyFont="0" applyFill="0" applyBorder="0" applyAlignment="0" applyProtection="0"/>
  </cellStyleXfs>
  <cellXfs count="552">
    <xf numFmtId="0" fontId="0" fillId="0" borderId="0" xfId="0">
      <alignment vertical="center"/>
    </xf>
    <xf numFmtId="0" fontId="3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/>
      <protection locked="0"/>
    </xf>
    <xf numFmtId="176" fontId="6" fillId="2" borderId="0" xfId="1" applyNumberFormat="1" applyFont="1" applyFill="1" applyProtection="1">
      <protection locked="0"/>
    </xf>
    <xf numFmtId="176" fontId="3" fillId="2" borderId="0" xfId="1" applyNumberFormat="1" applyFont="1" applyFill="1" applyProtection="1">
      <protection locked="0"/>
    </xf>
    <xf numFmtId="0" fontId="3" fillId="0" borderId="0" xfId="1" applyFont="1" applyProtection="1">
      <protection locked="0"/>
    </xf>
    <xf numFmtId="0" fontId="11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11" fillId="2" borderId="0" xfId="1" applyFont="1" applyFill="1" applyAlignment="1" applyProtection="1">
      <alignment horizontal="center"/>
      <protection locked="0"/>
    </xf>
    <xf numFmtId="176" fontId="7" fillId="2" borderId="0" xfId="1" applyNumberFormat="1" applyFont="1" applyFill="1" applyProtection="1">
      <protection locked="0"/>
    </xf>
    <xf numFmtId="176" fontId="3" fillId="0" borderId="0" xfId="1" applyNumberFormat="1" applyFont="1" applyProtection="1">
      <protection locked="0"/>
    </xf>
    <xf numFmtId="176" fontId="9" fillId="2" borderId="0" xfId="1" applyNumberFormat="1" applyFont="1" applyFill="1" applyAlignment="1" applyProtection="1">
      <alignment horizontal="center"/>
      <protection locked="0"/>
    </xf>
    <xf numFmtId="176" fontId="13" fillId="2" borderId="0" xfId="1" applyNumberFormat="1" applyFont="1" applyFill="1" applyProtection="1">
      <protection locked="0"/>
    </xf>
    <xf numFmtId="176" fontId="11" fillId="2" borderId="0" xfId="1" applyNumberFormat="1" applyFont="1" applyFill="1" applyProtection="1">
      <protection locked="0"/>
    </xf>
    <xf numFmtId="0" fontId="3" fillId="0" borderId="0" xfId="1" applyFont="1" applyFill="1" applyProtection="1">
      <protection locked="0"/>
    </xf>
    <xf numFmtId="0" fontId="6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center"/>
      <protection locked="0"/>
    </xf>
    <xf numFmtId="176" fontId="3" fillId="0" borderId="0" xfId="1" applyNumberFormat="1" applyFont="1" applyFill="1" applyProtection="1">
      <protection locked="0"/>
    </xf>
    <xf numFmtId="176" fontId="3" fillId="0" borderId="1" xfId="3" applyNumberFormat="1" applyFont="1" applyFill="1" applyBorder="1" applyAlignment="1" applyProtection="1">
      <protection locked="0"/>
    </xf>
    <xf numFmtId="176" fontId="3" fillId="0" borderId="1" xfId="1" applyNumberFormat="1" applyFont="1" applyFill="1" applyBorder="1" applyAlignment="1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176" fontId="3" fillId="2" borderId="3" xfId="1" applyNumberFormat="1" applyFont="1" applyFill="1" applyBorder="1" applyProtection="1">
      <protection locked="0"/>
    </xf>
    <xf numFmtId="176" fontId="5" fillId="2" borderId="5" xfId="1" applyNumberFormat="1" applyFont="1" applyFill="1" applyBorder="1" applyAlignment="1" applyProtection="1">
      <alignment horizontal="center"/>
      <protection locked="0"/>
    </xf>
    <xf numFmtId="176" fontId="3" fillId="2" borderId="6" xfId="1" applyNumberFormat="1" applyFont="1" applyFill="1" applyBorder="1" applyAlignment="1" applyProtection="1">
      <alignment horizontal="center"/>
      <protection locked="0"/>
    </xf>
    <xf numFmtId="176" fontId="3" fillId="2" borderId="2" xfId="1" applyNumberFormat="1" applyFont="1" applyFill="1" applyBorder="1" applyAlignment="1" applyProtection="1">
      <alignment horizontal="center"/>
      <protection locked="0"/>
    </xf>
    <xf numFmtId="176" fontId="3" fillId="2" borderId="7" xfId="1" applyNumberFormat="1" applyFont="1" applyFill="1" applyBorder="1" applyAlignment="1" applyProtection="1">
      <alignment horizontal="center"/>
      <protection locked="0"/>
    </xf>
    <xf numFmtId="176" fontId="3" fillId="2" borderId="0" xfId="1" applyNumberFormat="1" applyFont="1" applyFill="1" applyBorder="1" applyAlignment="1" applyProtection="1">
      <alignment horizont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176" fontId="3" fillId="0" borderId="12" xfId="1" applyNumberFormat="1" applyFont="1" applyFill="1" applyBorder="1" applyAlignment="1" applyProtection="1">
      <alignment horizontal="center" vertical="center"/>
      <protection locked="0"/>
    </xf>
    <xf numFmtId="176" fontId="3" fillId="0" borderId="13" xfId="1" applyNumberFormat="1" applyFont="1" applyFill="1" applyBorder="1" applyAlignment="1" applyProtection="1">
      <alignment horizontal="center" vertical="center"/>
      <protection locked="0"/>
    </xf>
    <xf numFmtId="176" fontId="3" fillId="0" borderId="0" xfId="1" applyNumberFormat="1" applyFont="1" applyFill="1" applyBorder="1" applyAlignment="1" applyProtection="1">
      <alignment horizontal="center" vertical="center"/>
      <protection locked="0"/>
    </xf>
    <xf numFmtId="176" fontId="3" fillId="0" borderId="8" xfId="1" applyNumberFormat="1" applyFont="1" applyFill="1" applyBorder="1" applyAlignment="1" applyProtection="1">
      <alignment horizontal="center" vertical="center"/>
      <protection locked="0"/>
    </xf>
    <xf numFmtId="176" fontId="3" fillId="0" borderId="14" xfId="1" applyNumberFormat="1" applyFont="1" applyFill="1" applyBorder="1" applyAlignment="1" applyProtection="1">
      <alignment horizontal="center" vertical="center"/>
      <protection locked="0"/>
    </xf>
    <xf numFmtId="176" fontId="3" fillId="0" borderId="15" xfId="1" applyNumberFormat="1" applyFont="1" applyFill="1" applyBorder="1" applyAlignment="1" applyProtection="1">
      <alignment horizontal="center" vertical="center"/>
      <protection locked="0"/>
    </xf>
    <xf numFmtId="176" fontId="3" fillId="0" borderId="16" xfId="1" applyNumberFormat="1" applyFont="1" applyFill="1" applyBorder="1" applyAlignment="1" applyProtection="1">
      <alignment horizontal="center" vertical="center"/>
      <protection locked="0"/>
    </xf>
    <xf numFmtId="176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176" fontId="3" fillId="0" borderId="9" xfId="1" applyNumberFormat="1" applyFont="1" applyFill="1" applyBorder="1" applyAlignment="1" applyProtection="1">
      <alignment horizontal="center"/>
      <protection locked="0"/>
    </xf>
    <xf numFmtId="176" fontId="3" fillId="0" borderId="10" xfId="1" applyNumberFormat="1" applyFont="1" applyFill="1" applyBorder="1" applyAlignment="1" applyProtection="1">
      <alignment horizontal="center" vertical="center"/>
      <protection locked="0"/>
    </xf>
    <xf numFmtId="176" fontId="3" fillId="0" borderId="20" xfId="1" applyNumberFormat="1" applyFont="1" applyFill="1" applyBorder="1" applyAlignment="1" applyProtection="1">
      <alignment horizontal="center" vertical="center"/>
      <protection locked="0"/>
    </xf>
    <xf numFmtId="57" fontId="3" fillId="0" borderId="21" xfId="1" applyNumberFormat="1" applyFont="1" applyFill="1" applyBorder="1" applyAlignment="1" applyProtection="1">
      <alignment horizontal="right" vertical="center"/>
      <protection locked="0"/>
    </xf>
    <xf numFmtId="177" fontId="3" fillId="0" borderId="22" xfId="1" applyNumberFormat="1" applyFont="1" applyFill="1" applyBorder="1" applyAlignment="1" applyProtection="1">
      <alignment horizontal="right" vertical="center"/>
      <protection locked="0"/>
    </xf>
    <xf numFmtId="57" fontId="3" fillId="0" borderId="23" xfId="1" applyNumberFormat="1" applyFont="1" applyFill="1" applyBorder="1" applyAlignment="1" applyProtection="1">
      <alignment horizontal="center" vertical="center"/>
      <protection locked="0"/>
    </xf>
    <xf numFmtId="176" fontId="3" fillId="0" borderId="22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23" xfId="1" applyNumberFormat="1" applyFont="1" applyFill="1" applyBorder="1" applyAlignment="1" applyProtection="1">
      <alignment horizontal="center" vertical="center"/>
      <protection locked="0"/>
    </xf>
    <xf numFmtId="176" fontId="3" fillId="0" borderId="24" xfId="1" applyNumberFormat="1" applyFont="1" applyFill="1" applyBorder="1" applyAlignment="1" applyProtection="1">
      <alignment horizontal="right" vertical="center" shrinkToFit="1"/>
      <protection locked="0"/>
    </xf>
    <xf numFmtId="178" fontId="3" fillId="0" borderId="25" xfId="1" applyNumberFormat="1" applyFont="1" applyFill="1" applyBorder="1" applyAlignment="1" applyProtection="1">
      <alignment horizontal="right" vertical="center"/>
      <protection locked="0"/>
    </xf>
    <xf numFmtId="176" fontId="3" fillId="0" borderId="24" xfId="1" applyNumberFormat="1" applyFont="1" applyFill="1" applyBorder="1" applyAlignment="1" applyProtection="1">
      <alignment horizontal="center" vertical="center"/>
      <protection locked="0"/>
    </xf>
    <xf numFmtId="176" fontId="3" fillId="0" borderId="26" xfId="1" applyNumberFormat="1" applyFont="1" applyFill="1" applyBorder="1" applyAlignment="1" applyProtection="1">
      <alignment horizontal="center" vertical="center"/>
      <protection locked="0"/>
    </xf>
    <xf numFmtId="176" fontId="3" fillId="0" borderId="25" xfId="1" applyNumberFormat="1" applyFont="1" applyFill="1" applyBorder="1" applyAlignment="1" applyProtection="1">
      <alignment horizontal="center" vertical="center"/>
      <protection locked="0"/>
    </xf>
    <xf numFmtId="57" fontId="3" fillId="0" borderId="0" xfId="1" applyNumberFormat="1" applyFont="1" applyProtection="1">
      <protection locked="0"/>
    </xf>
    <xf numFmtId="57" fontId="3" fillId="0" borderId="27" xfId="1" applyNumberFormat="1" applyFont="1" applyFill="1" applyBorder="1" applyAlignment="1" applyProtection="1">
      <alignment horizontal="right" vertical="center"/>
      <protection locked="0"/>
    </xf>
    <xf numFmtId="177" fontId="3" fillId="0" borderId="15" xfId="1" applyNumberFormat="1" applyFont="1" applyFill="1" applyBorder="1" applyAlignment="1" applyProtection="1">
      <alignment horizontal="right" vertical="center"/>
      <protection locked="0"/>
    </xf>
    <xf numFmtId="57" fontId="3" fillId="0" borderId="28" xfId="1" applyNumberFormat="1" applyFont="1" applyFill="1" applyBorder="1" applyAlignment="1" applyProtection="1">
      <alignment horizontal="center" vertical="center"/>
      <protection locked="0"/>
    </xf>
    <xf numFmtId="176" fontId="3" fillId="0" borderId="15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12" xfId="1" applyNumberFormat="1" applyFont="1" applyFill="1" applyBorder="1" applyAlignment="1" applyProtection="1">
      <alignment vertical="center" shrinkToFit="1"/>
      <protection locked="0"/>
    </xf>
    <xf numFmtId="178" fontId="3" fillId="0" borderId="29" xfId="1" applyNumberFormat="1" applyFont="1" applyFill="1" applyBorder="1" applyAlignment="1" applyProtection="1">
      <alignment horizontal="right" vertical="center"/>
      <protection locked="0"/>
    </xf>
    <xf numFmtId="176" fontId="3" fillId="0" borderId="30" xfId="1" applyNumberFormat="1" applyFont="1" applyFill="1" applyBorder="1" applyAlignment="1" applyProtection="1">
      <alignment vertical="center"/>
      <protection locked="0"/>
    </xf>
    <xf numFmtId="176" fontId="3" fillId="0" borderId="31" xfId="1" applyNumberFormat="1" applyFont="1" applyFill="1" applyBorder="1" applyAlignment="1" applyProtection="1">
      <alignment vertical="center"/>
      <protection locked="0"/>
    </xf>
    <xf numFmtId="176" fontId="3" fillId="0" borderId="32" xfId="1" applyNumberFormat="1" applyFont="1" applyFill="1" applyBorder="1" applyAlignment="1" applyProtection="1">
      <alignment vertical="center"/>
      <protection locked="0"/>
    </xf>
    <xf numFmtId="176" fontId="3" fillId="0" borderId="14" xfId="1" applyNumberFormat="1" applyFont="1" applyFill="1" applyBorder="1" applyAlignment="1" applyProtection="1">
      <alignment vertical="center"/>
      <protection locked="0"/>
    </xf>
    <xf numFmtId="176" fontId="3" fillId="0" borderId="11" xfId="1" applyNumberFormat="1" applyFont="1" applyFill="1" applyBorder="1" applyAlignment="1" applyProtection="1">
      <alignment vertical="center"/>
      <protection locked="0"/>
    </xf>
    <xf numFmtId="176" fontId="3" fillId="2" borderId="0" xfId="1" applyNumberFormat="1" applyFont="1" applyFill="1" applyBorder="1" applyAlignment="1" applyProtection="1">
      <protection locked="0"/>
    </xf>
    <xf numFmtId="176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11" xfId="1" applyNumberFormat="1" applyFont="1" applyFill="1" applyBorder="1" applyAlignment="1" applyProtection="1">
      <alignment horizontal="right" vertical="center"/>
      <protection locked="0"/>
    </xf>
    <xf numFmtId="176" fontId="3" fillId="0" borderId="28" xfId="1" applyNumberFormat="1" applyFont="1" applyFill="1" applyBorder="1" applyAlignment="1" applyProtection="1">
      <alignment horizontal="center" vertical="center"/>
      <protection locked="0"/>
    </xf>
    <xf numFmtId="176" fontId="3" fillId="0" borderId="33" xfId="1" applyNumberFormat="1" applyFont="1" applyFill="1" applyBorder="1" applyAlignment="1" applyProtection="1">
      <alignment vertical="center" shrinkToFit="1"/>
      <protection locked="0"/>
    </xf>
    <xf numFmtId="178" fontId="3" fillId="0" borderId="34" xfId="1" applyNumberFormat="1" applyFont="1" applyFill="1" applyBorder="1" applyAlignment="1" applyProtection="1">
      <alignment horizontal="right" vertical="center"/>
      <protection locked="0"/>
    </xf>
    <xf numFmtId="176" fontId="3" fillId="0" borderId="33" xfId="1" applyNumberFormat="1" applyFont="1" applyFill="1" applyBorder="1" applyAlignment="1" applyProtection="1">
      <alignment vertical="center"/>
      <protection locked="0"/>
    </xf>
    <xf numFmtId="176" fontId="3" fillId="0" borderId="35" xfId="1" applyNumberFormat="1" applyFont="1" applyFill="1" applyBorder="1" applyAlignment="1" applyProtection="1">
      <alignment vertical="center"/>
      <protection locked="0"/>
    </xf>
    <xf numFmtId="176" fontId="3" fillId="0" borderId="36" xfId="1" applyNumberFormat="1" applyFont="1" applyFill="1" applyBorder="1" applyAlignment="1" applyProtection="1">
      <alignment vertical="center"/>
      <protection locked="0"/>
    </xf>
    <xf numFmtId="176" fontId="3" fillId="0" borderId="28" xfId="1" applyNumberFormat="1" applyFont="1" applyFill="1" applyBorder="1" applyAlignment="1" applyProtection="1">
      <alignment vertical="center"/>
      <protection locked="0"/>
    </xf>
    <xf numFmtId="176" fontId="3" fillId="0" borderId="34" xfId="1" applyNumberFormat="1" applyFont="1" applyFill="1" applyBorder="1" applyAlignment="1" applyProtection="1">
      <alignment vertical="center"/>
      <protection locked="0"/>
    </xf>
    <xf numFmtId="176" fontId="3" fillId="0" borderId="15" xfId="1" applyNumberFormat="1" applyFont="1" applyFill="1" applyBorder="1" applyAlignment="1" applyProtection="1">
      <alignment vertical="center" shrinkToFit="1"/>
      <protection locked="0"/>
    </xf>
    <xf numFmtId="176" fontId="3" fillId="0" borderId="33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33" xfId="1" applyNumberFormat="1" applyFont="1" applyFill="1" applyBorder="1" applyAlignment="1" applyProtection="1">
      <alignment horizontal="center" vertical="center"/>
      <protection locked="0"/>
    </xf>
    <xf numFmtId="176" fontId="3" fillId="0" borderId="35" xfId="1" applyNumberFormat="1" applyFont="1" applyFill="1" applyBorder="1" applyAlignment="1" applyProtection="1">
      <alignment horizontal="center" vertical="center"/>
      <protection locked="0"/>
    </xf>
    <xf numFmtId="176" fontId="3" fillId="0" borderId="36" xfId="1" applyNumberFormat="1" applyFont="1" applyFill="1" applyBorder="1" applyAlignment="1" applyProtection="1">
      <alignment horizontal="center" vertical="center"/>
      <protection locked="0"/>
    </xf>
    <xf numFmtId="176" fontId="3" fillId="0" borderId="34" xfId="1" applyNumberFormat="1" applyFont="1" applyFill="1" applyBorder="1" applyAlignment="1" applyProtection="1">
      <alignment horizontal="center" vertical="center"/>
      <protection locked="0"/>
    </xf>
    <xf numFmtId="176" fontId="3" fillId="0" borderId="28" xfId="1" applyNumberFormat="1" applyFont="1" applyFill="1" applyBorder="1" applyAlignment="1" applyProtection="1">
      <alignment horizontal="right" vertical="center"/>
      <protection locked="0"/>
    </xf>
    <xf numFmtId="176" fontId="3" fillId="0" borderId="33" xfId="1" applyNumberFormat="1" applyFont="1" applyFill="1" applyBorder="1" applyAlignment="1" applyProtection="1">
      <alignment horizontal="right" vertical="center"/>
      <protection locked="0"/>
    </xf>
    <xf numFmtId="176" fontId="3" fillId="0" borderId="35" xfId="1" applyNumberFormat="1" applyFont="1" applyFill="1" applyBorder="1" applyAlignment="1" applyProtection="1">
      <alignment horizontal="right" vertical="center"/>
      <protection locked="0"/>
    </xf>
    <xf numFmtId="176" fontId="3" fillId="0" borderId="34" xfId="1" applyNumberFormat="1" applyFont="1" applyFill="1" applyBorder="1" applyAlignment="1" applyProtection="1">
      <alignment horizontal="right" vertical="center"/>
      <protection locked="0"/>
    </xf>
    <xf numFmtId="176" fontId="3" fillId="2" borderId="0" xfId="1" applyNumberFormat="1" applyFont="1" applyFill="1" applyBorder="1" applyProtection="1">
      <protection locked="0"/>
    </xf>
    <xf numFmtId="176" fontId="3" fillId="0" borderId="0" xfId="1" applyNumberFormat="1" applyFont="1" applyFill="1" applyBorder="1" applyAlignment="1" applyProtection="1">
      <alignment horizontal="right"/>
      <protection locked="0"/>
    </xf>
    <xf numFmtId="179" fontId="3" fillId="0" borderId="0" xfId="1" applyNumberFormat="1" applyFont="1" applyProtection="1">
      <protection locked="0"/>
    </xf>
    <xf numFmtId="177" fontId="3" fillId="0" borderId="15" xfId="1" quotePrefix="1" applyNumberFormat="1" applyFont="1" applyFill="1" applyBorder="1" applyAlignment="1" applyProtection="1">
      <alignment horizontal="right" vertical="center"/>
      <protection locked="0"/>
    </xf>
    <xf numFmtId="176" fontId="3" fillId="2" borderId="0" xfId="1" applyNumberFormat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180" fontId="3" fillId="0" borderId="0" xfId="1" applyNumberFormat="1" applyFont="1" applyProtection="1">
      <protection locked="0"/>
    </xf>
    <xf numFmtId="177" fontId="3" fillId="0" borderId="36" xfId="1" quotePrefix="1" applyNumberFormat="1" applyFont="1" applyFill="1" applyBorder="1" applyAlignment="1" applyProtection="1">
      <alignment horizontal="right" vertical="center"/>
      <protection locked="0"/>
    </xf>
    <xf numFmtId="176" fontId="3" fillId="0" borderId="27" xfId="1" applyNumberFormat="1" applyFont="1" applyFill="1" applyBorder="1" applyAlignment="1" applyProtection="1">
      <alignment horizontal="right" vertical="center"/>
      <protection locked="0"/>
    </xf>
    <xf numFmtId="176" fontId="3" fillId="0" borderId="27" xfId="1" applyNumberFormat="1" applyFont="1" applyFill="1" applyBorder="1" applyAlignment="1" applyProtection="1">
      <alignment vertical="center"/>
      <protection locked="0"/>
    </xf>
    <xf numFmtId="176" fontId="3" fillId="0" borderId="37" xfId="1" applyNumberFormat="1" applyFont="1" applyFill="1" applyBorder="1" applyAlignment="1" applyProtection="1">
      <alignment vertical="center"/>
      <protection locked="0"/>
    </xf>
    <xf numFmtId="176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180" fontId="3" fillId="0" borderId="0" xfId="1" applyNumberFormat="1" applyFont="1" applyFill="1" applyProtection="1">
      <protection locked="0"/>
    </xf>
    <xf numFmtId="178" fontId="3" fillId="0" borderId="28" xfId="1" applyNumberFormat="1" applyFont="1" applyFill="1" applyBorder="1" applyAlignment="1" applyProtection="1">
      <alignment horizontal="right" vertical="center"/>
      <protection locked="0"/>
    </xf>
    <xf numFmtId="178" fontId="3" fillId="0" borderId="36" xfId="1" applyNumberFormat="1" applyFont="1" applyFill="1" applyBorder="1" applyAlignment="1" applyProtection="1">
      <alignment horizontal="right" vertical="center"/>
      <protection locked="0"/>
    </xf>
    <xf numFmtId="57" fontId="3" fillId="0" borderId="38" xfId="1" applyNumberFormat="1" applyFont="1" applyFill="1" applyBorder="1" applyAlignment="1" applyProtection="1">
      <alignment horizontal="right" vertical="center"/>
      <protection locked="0"/>
    </xf>
    <xf numFmtId="177" fontId="3" fillId="0" borderId="39" xfId="1" quotePrefix="1" applyNumberFormat="1" applyFont="1" applyFill="1" applyBorder="1" applyAlignment="1" applyProtection="1">
      <alignment horizontal="right" vertical="center"/>
      <protection locked="0"/>
    </xf>
    <xf numFmtId="57" fontId="3" fillId="0" borderId="40" xfId="1" applyNumberFormat="1" applyFont="1" applyFill="1" applyBorder="1" applyAlignment="1" applyProtection="1">
      <alignment horizontal="center" vertical="center"/>
      <protection locked="0"/>
    </xf>
    <xf numFmtId="176" fontId="3" fillId="0" borderId="41" xfId="1" applyNumberFormat="1" applyFont="1" applyFill="1" applyBorder="1" applyAlignment="1" applyProtection="1">
      <alignment vertical="center" shrinkToFit="1"/>
      <protection locked="0"/>
    </xf>
    <xf numFmtId="176" fontId="3" fillId="0" borderId="39" xfId="1" applyNumberFormat="1" applyFont="1" applyFill="1" applyBorder="1" applyAlignment="1" applyProtection="1">
      <alignment horizontal="right" vertical="center"/>
      <protection locked="0"/>
    </xf>
    <xf numFmtId="176" fontId="3" fillId="0" borderId="42" xfId="1" applyNumberFormat="1" applyFont="1" applyFill="1" applyBorder="1" applyAlignment="1" applyProtection="1">
      <alignment horizontal="right" vertical="center"/>
      <protection locked="0"/>
    </xf>
    <xf numFmtId="178" fontId="3" fillId="0" borderId="39" xfId="1" applyNumberFormat="1" applyFont="1" applyFill="1" applyBorder="1" applyAlignment="1" applyProtection="1">
      <alignment horizontal="right" vertical="center"/>
      <protection locked="0"/>
    </xf>
    <xf numFmtId="176" fontId="3" fillId="0" borderId="38" xfId="1" applyNumberFormat="1" applyFont="1" applyFill="1" applyBorder="1" applyAlignment="1" applyProtection="1">
      <alignment vertical="center"/>
      <protection locked="0"/>
    </xf>
    <xf numFmtId="176" fontId="3" fillId="0" borderId="40" xfId="1" applyNumberFormat="1" applyFont="1" applyFill="1" applyBorder="1" applyAlignment="1" applyProtection="1">
      <alignment vertical="center"/>
      <protection locked="0"/>
    </xf>
    <xf numFmtId="176" fontId="3" fillId="0" borderId="20" xfId="1" applyNumberFormat="1" applyFont="1" applyFill="1" applyBorder="1" applyAlignment="1" applyProtection="1">
      <alignment vertical="center"/>
      <protection locked="0"/>
    </xf>
    <xf numFmtId="176" fontId="3" fillId="0" borderId="39" xfId="1" applyNumberFormat="1" applyFont="1" applyFill="1" applyBorder="1" applyAlignment="1" applyProtection="1">
      <alignment vertical="center"/>
      <protection locked="0"/>
    </xf>
    <xf numFmtId="176" fontId="3" fillId="0" borderId="43" xfId="1" applyNumberFormat="1" applyFont="1" applyFill="1" applyBorder="1" applyAlignment="1" applyProtection="1">
      <alignment vertical="center"/>
      <protection locked="0"/>
    </xf>
    <xf numFmtId="57" fontId="3" fillId="0" borderId="8" xfId="1" applyNumberFormat="1" applyFont="1" applyFill="1" applyBorder="1" applyAlignment="1" applyProtection="1">
      <alignment horizontal="right" vertical="center"/>
      <protection locked="0"/>
    </xf>
    <xf numFmtId="177" fontId="3" fillId="0" borderId="0" xfId="1" quotePrefix="1" applyNumberFormat="1" applyFont="1" applyFill="1" applyBorder="1" applyAlignment="1" applyProtection="1">
      <alignment horizontal="right" vertical="center"/>
      <protection locked="0"/>
    </xf>
    <xf numFmtId="57" fontId="3" fillId="0" borderId="10" xfId="1" applyNumberFormat="1" applyFont="1" applyFill="1" applyBorder="1" applyAlignment="1" applyProtection="1">
      <alignment horizontal="center" vertical="center"/>
      <protection locked="0"/>
    </xf>
    <xf numFmtId="176" fontId="3" fillId="0" borderId="9" xfId="1" applyNumberFormat="1" applyFont="1" applyFill="1" applyBorder="1" applyAlignment="1" applyProtection="1">
      <alignment vertical="center" shrinkToFit="1"/>
      <protection locked="0"/>
    </xf>
    <xf numFmtId="176" fontId="3" fillId="0" borderId="0" xfId="1" applyNumberFormat="1" applyFont="1" applyFill="1" applyBorder="1" applyAlignment="1" applyProtection="1">
      <alignment vertical="center"/>
      <protection locked="0"/>
    </xf>
    <xf numFmtId="176" fontId="3" fillId="0" borderId="44" xfId="1" applyNumberFormat="1" applyFont="1" applyFill="1" applyBorder="1" applyAlignment="1" applyProtection="1">
      <alignment horizontal="right" vertical="center"/>
      <protection locked="0"/>
    </xf>
    <xf numFmtId="178" fontId="3" fillId="0" borderId="45" xfId="1" applyNumberFormat="1" applyFont="1" applyFill="1" applyBorder="1" applyAlignment="1" applyProtection="1">
      <alignment horizontal="right" vertical="center"/>
      <protection locked="0"/>
    </xf>
    <xf numFmtId="176" fontId="3" fillId="0" borderId="46" xfId="1" applyNumberFormat="1" applyFont="1" applyFill="1" applyBorder="1" applyAlignment="1" applyProtection="1">
      <alignment vertical="center"/>
      <protection locked="0"/>
    </xf>
    <xf numFmtId="176" fontId="3" fillId="0" borderId="47" xfId="1" applyNumberFormat="1" applyFont="1" applyFill="1" applyBorder="1" applyAlignment="1" applyProtection="1">
      <alignment vertical="center"/>
      <protection locked="0"/>
    </xf>
    <xf numFmtId="176" fontId="3" fillId="0" borderId="48" xfId="1" applyNumberFormat="1" applyFont="1" applyFill="1" applyBorder="1" applyAlignment="1" applyProtection="1">
      <alignment vertical="center"/>
      <protection locked="0"/>
    </xf>
    <xf numFmtId="176" fontId="3" fillId="0" borderId="45" xfId="1" applyNumberFormat="1" applyFont="1" applyFill="1" applyBorder="1" applyAlignment="1" applyProtection="1">
      <alignment vertical="center"/>
      <protection locked="0"/>
    </xf>
    <xf numFmtId="176" fontId="3" fillId="0" borderId="49" xfId="1" applyNumberFormat="1" applyFont="1" applyFill="1" applyBorder="1" applyAlignment="1" applyProtection="1">
      <alignment vertical="center"/>
      <protection locked="0"/>
    </xf>
    <xf numFmtId="176" fontId="3" fillId="0" borderId="29" xfId="1" applyNumberFormat="1" applyFont="1" applyFill="1" applyBorder="1" applyAlignment="1" applyProtection="1">
      <alignment vertical="center"/>
      <protection locked="0"/>
    </xf>
    <xf numFmtId="57" fontId="3" fillId="0" borderId="50" xfId="1" applyNumberFormat="1" applyFont="1" applyFill="1" applyBorder="1" applyAlignment="1" applyProtection="1">
      <alignment horizontal="right" vertical="center"/>
      <protection locked="0"/>
    </xf>
    <xf numFmtId="177" fontId="3" fillId="0" borderId="32" xfId="1" quotePrefix="1" applyNumberFormat="1" applyFont="1" applyFill="1" applyBorder="1" applyAlignment="1" applyProtection="1">
      <alignment horizontal="right" vertical="center"/>
      <protection locked="0"/>
    </xf>
    <xf numFmtId="57" fontId="3" fillId="0" borderId="14" xfId="1" applyNumberFormat="1" applyFont="1" applyFill="1" applyBorder="1" applyAlignment="1" applyProtection="1">
      <alignment horizontal="center" vertical="center"/>
      <protection locked="0"/>
    </xf>
    <xf numFmtId="176" fontId="3" fillId="0" borderId="51" xfId="1" applyNumberFormat="1" applyFont="1" applyFill="1" applyBorder="1" applyAlignment="1" applyProtection="1">
      <alignment vertical="center" shrinkToFit="1"/>
      <protection locked="0"/>
    </xf>
    <xf numFmtId="176" fontId="3" fillId="0" borderId="15" xfId="1" applyNumberFormat="1" applyFont="1" applyFill="1" applyBorder="1" applyAlignment="1" applyProtection="1">
      <alignment horizontal="right" vertical="center"/>
      <protection locked="0"/>
    </xf>
    <xf numFmtId="176" fontId="3" fillId="0" borderId="12" xfId="1" applyNumberFormat="1" applyFont="1" applyFill="1" applyBorder="1" applyAlignment="1" applyProtection="1">
      <alignment horizontal="right" vertical="center"/>
      <protection locked="0"/>
    </xf>
    <xf numFmtId="176" fontId="3" fillId="0" borderId="10" xfId="1" applyNumberFormat="1" applyFont="1" applyFill="1" applyBorder="1" applyAlignment="1" applyProtection="1">
      <alignment vertical="center"/>
      <protection locked="0"/>
    </xf>
    <xf numFmtId="176" fontId="3" fillId="0" borderId="13" xfId="1" applyNumberFormat="1" applyFont="1" applyFill="1" applyBorder="1" applyAlignment="1" applyProtection="1">
      <alignment vertical="center"/>
      <protection locked="0"/>
    </xf>
    <xf numFmtId="176" fontId="3" fillId="0" borderId="15" xfId="1" applyNumberFormat="1" applyFont="1" applyFill="1" applyBorder="1" applyAlignment="1" applyProtection="1">
      <alignment vertical="center"/>
      <protection locked="0"/>
    </xf>
    <xf numFmtId="176" fontId="3" fillId="0" borderId="30" xfId="1" applyNumberFormat="1" applyFont="1" applyFill="1" applyBorder="1" applyAlignment="1" applyProtection="1">
      <alignment horizontal="right" vertical="center"/>
      <protection locked="0"/>
    </xf>
    <xf numFmtId="178" fontId="3" fillId="0" borderId="0" xfId="1" applyNumberFormat="1" applyFont="1" applyFill="1" applyBorder="1" applyAlignment="1" applyProtection="1">
      <alignment horizontal="right" vertical="center"/>
      <protection locked="0"/>
    </xf>
    <xf numFmtId="176" fontId="3" fillId="0" borderId="8" xfId="1" applyNumberFormat="1" applyFont="1" applyFill="1" applyBorder="1" applyAlignment="1" applyProtection="1">
      <alignment vertical="center"/>
      <protection locked="0"/>
    </xf>
    <xf numFmtId="178" fontId="3" fillId="0" borderId="32" xfId="1" applyNumberFormat="1" applyFont="1" applyFill="1" applyBorder="1" applyAlignment="1" applyProtection="1">
      <alignment horizontal="right" vertical="center"/>
      <protection locked="0"/>
    </xf>
    <xf numFmtId="176" fontId="3" fillId="0" borderId="50" xfId="1" applyNumberFormat="1" applyFont="1" applyFill="1" applyBorder="1" applyAlignment="1" applyProtection="1">
      <alignment vertical="center"/>
      <protection locked="0"/>
    </xf>
    <xf numFmtId="176" fontId="3" fillId="2" borderId="8" xfId="1" applyNumberFormat="1" applyFont="1" applyFill="1" applyBorder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16" fillId="0" borderId="0" xfId="1" applyFont="1" applyProtection="1">
      <protection locked="0"/>
    </xf>
    <xf numFmtId="176" fontId="16" fillId="0" borderId="0" xfId="1" applyNumberFormat="1" applyFont="1" applyProtection="1">
      <protection locked="0"/>
    </xf>
    <xf numFmtId="176" fontId="3" fillId="0" borderId="32" xfId="1" applyNumberFormat="1" applyFont="1" applyFill="1" applyBorder="1" applyAlignment="1" applyProtection="1">
      <alignment horizontal="right" vertical="center"/>
      <protection locked="0"/>
    </xf>
    <xf numFmtId="57" fontId="3" fillId="3" borderId="38" xfId="1" applyNumberFormat="1" applyFont="1" applyFill="1" applyBorder="1" applyAlignment="1" applyProtection="1">
      <alignment horizontal="right" vertical="center"/>
      <protection locked="0"/>
    </xf>
    <xf numFmtId="177" fontId="3" fillId="3" borderId="39" xfId="1" quotePrefix="1" applyNumberFormat="1" applyFont="1" applyFill="1" applyBorder="1" applyAlignment="1" applyProtection="1">
      <alignment horizontal="right" vertical="center"/>
      <protection locked="0"/>
    </xf>
    <xf numFmtId="57" fontId="3" fillId="3" borderId="40" xfId="1" applyNumberFormat="1" applyFont="1" applyFill="1" applyBorder="1" applyAlignment="1" applyProtection="1">
      <alignment horizontal="center" vertical="center"/>
      <protection locked="0"/>
    </xf>
    <xf numFmtId="176" fontId="3" fillId="3" borderId="41" xfId="1" applyNumberFormat="1" applyFont="1" applyFill="1" applyBorder="1" applyAlignment="1" applyProtection="1">
      <alignment vertical="center" shrinkToFit="1"/>
    </xf>
    <xf numFmtId="176" fontId="3" fillId="3" borderId="39" xfId="1" applyNumberFormat="1" applyFont="1" applyFill="1" applyBorder="1" applyAlignment="1" applyProtection="1">
      <alignment vertical="center"/>
    </xf>
    <xf numFmtId="176" fontId="3" fillId="3" borderId="42" xfId="1" applyNumberFormat="1" applyFont="1" applyFill="1" applyBorder="1" applyAlignment="1" applyProtection="1">
      <alignment horizontal="right" vertical="center"/>
    </xf>
    <xf numFmtId="178" fontId="3" fillId="3" borderId="39" xfId="1" applyNumberFormat="1" applyFont="1" applyFill="1" applyBorder="1" applyAlignment="1" applyProtection="1">
      <alignment horizontal="right" vertical="center"/>
    </xf>
    <xf numFmtId="176" fontId="3" fillId="3" borderId="38" xfId="1" applyNumberFormat="1" applyFont="1" applyFill="1" applyBorder="1" applyAlignment="1" applyProtection="1">
      <alignment vertical="center"/>
    </xf>
    <xf numFmtId="176" fontId="3" fillId="3" borderId="40" xfId="1" applyNumberFormat="1" applyFont="1" applyFill="1" applyBorder="1" applyAlignment="1" applyProtection="1">
      <alignment vertical="center"/>
    </xf>
    <xf numFmtId="176" fontId="3" fillId="3" borderId="20" xfId="1" applyNumberFormat="1" applyFont="1" applyFill="1" applyBorder="1" applyAlignment="1" applyProtection="1">
      <alignment vertical="center"/>
    </xf>
    <xf numFmtId="176" fontId="3" fillId="3" borderId="43" xfId="1" applyNumberFormat="1" applyFont="1" applyFill="1" applyBorder="1" applyAlignment="1" applyProtection="1">
      <alignment vertical="center"/>
    </xf>
    <xf numFmtId="57" fontId="3" fillId="2" borderId="0" xfId="1" applyNumberFormat="1" applyFont="1" applyFill="1" applyAlignment="1" applyProtection="1">
      <alignment vertical="center"/>
      <protection locked="0"/>
    </xf>
    <xf numFmtId="57" fontId="3" fillId="2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16" fillId="0" borderId="0" xfId="1" applyFont="1" applyAlignment="1" applyProtection="1">
      <alignment horizontal="center"/>
      <protection locked="0"/>
    </xf>
    <xf numFmtId="176" fontId="16" fillId="2" borderId="0" xfId="1" applyNumberFormat="1" applyFont="1" applyFill="1" applyAlignment="1" applyProtection="1">
      <alignment vertical="center"/>
      <protection locked="0"/>
    </xf>
    <xf numFmtId="0" fontId="3" fillId="0" borderId="52" xfId="1" applyFont="1" applyBorder="1" applyAlignment="1" applyProtection="1">
      <alignment horizontal="center"/>
      <protection locked="0"/>
    </xf>
    <xf numFmtId="176" fontId="3" fillId="0" borderId="52" xfId="1" applyNumberFormat="1" applyFont="1" applyBorder="1" applyProtection="1">
      <protection locked="0"/>
    </xf>
    <xf numFmtId="176" fontId="18" fillId="0" borderId="0" xfId="3" applyNumberFormat="1" applyFont="1" applyBorder="1" applyProtection="1">
      <protection locked="0"/>
    </xf>
    <xf numFmtId="176" fontId="18" fillId="0" borderId="0" xfId="3" applyNumberFormat="1" applyFont="1" applyFill="1" applyBorder="1" applyProtection="1">
      <protection locked="0"/>
    </xf>
    <xf numFmtId="176" fontId="18" fillId="2" borderId="0" xfId="3" applyNumberFormat="1" applyFont="1" applyFill="1" applyBorder="1" applyProtection="1">
      <protection locked="0"/>
    </xf>
    <xf numFmtId="176" fontId="18" fillId="0" borderId="0" xfId="3" applyNumberFormat="1" applyFont="1" applyProtection="1">
      <protection locked="0"/>
    </xf>
    <xf numFmtId="176" fontId="21" fillId="0" borderId="0" xfId="3" applyNumberFormat="1" applyFont="1" applyBorder="1" applyProtection="1">
      <protection locked="0"/>
    </xf>
    <xf numFmtId="176" fontId="21" fillId="2" borderId="45" xfId="3" applyNumberFormat="1" applyFont="1" applyFill="1" applyBorder="1" applyProtection="1">
      <protection locked="0"/>
    </xf>
    <xf numFmtId="176" fontId="18" fillId="2" borderId="45" xfId="3" applyNumberFormat="1" applyFont="1" applyFill="1" applyBorder="1" applyAlignment="1" applyProtection="1">
      <alignment horizontal="distributed"/>
      <protection locked="0"/>
    </xf>
    <xf numFmtId="176" fontId="21" fillId="2" borderId="45" xfId="3" applyNumberFormat="1" applyFont="1" applyFill="1" applyBorder="1" applyAlignment="1" applyProtection="1">
      <alignment horizontal="left"/>
      <protection locked="0"/>
    </xf>
    <xf numFmtId="176" fontId="22" fillId="2" borderId="45" xfId="3" quotePrefix="1" applyNumberFormat="1" applyFont="1" applyFill="1" applyBorder="1" applyAlignment="1" applyProtection="1">
      <alignment horizontal="left"/>
      <protection locked="0"/>
    </xf>
    <xf numFmtId="176" fontId="21" fillId="0" borderId="45" xfId="3" applyNumberFormat="1" applyFont="1" applyBorder="1" applyAlignment="1" applyProtection="1">
      <protection locked="0"/>
    </xf>
    <xf numFmtId="176" fontId="21" fillId="2" borderId="45" xfId="3" quotePrefix="1" applyNumberFormat="1" applyFont="1" applyFill="1" applyBorder="1" applyAlignment="1" applyProtection="1">
      <alignment horizontal="right"/>
      <protection locked="0"/>
    </xf>
    <xf numFmtId="176" fontId="21" fillId="0" borderId="0" xfId="3" applyNumberFormat="1" applyFont="1" applyProtection="1">
      <protection locked="0"/>
    </xf>
    <xf numFmtId="176" fontId="21" fillId="2" borderId="10" xfId="3" applyNumberFormat="1" applyFont="1" applyFill="1" applyBorder="1" applyAlignment="1" applyProtection="1">
      <alignment vertical="center"/>
    </xf>
    <xf numFmtId="176" fontId="21" fillId="2" borderId="63" xfId="3" quotePrefix="1" applyNumberFormat="1" applyFont="1" applyFill="1" applyBorder="1" applyAlignment="1" applyProtection="1">
      <alignment horizontal="center" vertical="center"/>
    </xf>
    <xf numFmtId="176" fontId="21" fillId="2" borderId="64" xfId="3" applyNumberFormat="1" applyFont="1" applyFill="1" applyBorder="1" applyAlignment="1" applyProtection="1">
      <alignment horizontal="center" vertical="center"/>
    </xf>
    <xf numFmtId="176" fontId="21" fillId="2" borderId="65" xfId="3" applyNumberFormat="1" applyFont="1" applyFill="1" applyBorder="1" applyAlignment="1" applyProtection="1">
      <alignment horizontal="center" vertical="center"/>
    </xf>
    <xf numFmtId="176" fontId="21" fillId="2" borderId="66" xfId="3" applyNumberFormat="1" applyFont="1" applyFill="1" applyBorder="1" applyAlignment="1" applyProtection="1">
      <alignment horizontal="center" vertical="center" wrapText="1"/>
    </xf>
    <xf numFmtId="176" fontId="21" fillId="2" borderId="67" xfId="3" applyNumberFormat="1" applyFont="1" applyFill="1" applyBorder="1" applyAlignment="1" applyProtection="1">
      <alignment horizontal="center" vertical="center" wrapText="1"/>
    </xf>
    <xf numFmtId="176" fontId="21" fillId="2" borderId="68" xfId="3" applyNumberFormat="1" applyFont="1" applyFill="1" applyBorder="1" applyAlignment="1" applyProtection="1">
      <alignment horizontal="center" vertical="center" wrapText="1"/>
    </xf>
    <xf numFmtId="176" fontId="21" fillId="2" borderId="55" xfId="3" applyNumberFormat="1" applyFont="1" applyFill="1" applyBorder="1" applyAlignment="1" applyProtection="1">
      <alignment horizontal="center" vertical="center" wrapText="1"/>
    </xf>
    <xf numFmtId="176" fontId="21" fillId="2" borderId="62" xfId="3" applyNumberFormat="1" applyFont="1" applyFill="1" applyBorder="1" applyAlignment="1" applyProtection="1">
      <alignment horizontal="center" vertical="center" wrapText="1"/>
    </xf>
    <xf numFmtId="176" fontId="21" fillId="2" borderId="65" xfId="3" applyNumberFormat="1" applyFont="1" applyFill="1" applyBorder="1" applyAlignment="1" applyProtection="1">
      <alignment horizontal="center" vertical="center" wrapText="1"/>
    </xf>
    <xf numFmtId="176" fontId="21" fillId="2" borderId="64" xfId="3" applyNumberFormat="1" applyFont="1" applyFill="1" applyBorder="1" applyAlignment="1" applyProtection="1">
      <alignment horizontal="center" vertical="center" wrapText="1"/>
    </xf>
    <xf numFmtId="176" fontId="21" fillId="2" borderId="63" xfId="3" applyNumberFormat="1" applyFont="1" applyFill="1" applyBorder="1" applyAlignment="1" applyProtection="1">
      <alignment horizontal="center" vertical="center" wrapText="1"/>
    </xf>
    <xf numFmtId="176" fontId="21" fillId="2" borderId="69" xfId="3" applyNumberFormat="1" applyFont="1" applyFill="1" applyBorder="1" applyAlignment="1" applyProtection="1">
      <alignment horizontal="center" vertical="center" wrapText="1"/>
    </xf>
    <xf numFmtId="176" fontId="21" fillId="0" borderId="0" xfId="3" applyNumberFormat="1" applyFont="1" applyFill="1" applyBorder="1" applyProtection="1">
      <protection locked="0"/>
    </xf>
    <xf numFmtId="176" fontId="22" fillId="3" borderId="52" xfId="3" applyNumberFormat="1" applyFont="1" applyFill="1" applyBorder="1" applyAlignment="1" applyProtection="1">
      <alignment horizontal="right" vertical="center"/>
    </xf>
    <xf numFmtId="176" fontId="22" fillId="3" borderId="72" xfId="3" applyNumberFormat="1" applyFont="1" applyFill="1" applyBorder="1" applyAlignment="1" applyProtection="1">
      <alignment vertical="center"/>
    </xf>
    <xf numFmtId="176" fontId="22" fillId="3" borderId="52" xfId="3" applyNumberFormat="1" applyFont="1" applyFill="1" applyBorder="1" applyAlignment="1" applyProtection="1">
      <alignment vertical="center"/>
    </xf>
    <xf numFmtId="176" fontId="22" fillId="3" borderId="73" xfId="3" applyNumberFormat="1" applyFont="1" applyFill="1" applyBorder="1" applyAlignment="1" applyProtection="1">
      <alignment horizontal="right" vertical="center"/>
    </xf>
    <xf numFmtId="176" fontId="22" fillId="3" borderId="0" xfId="3" applyNumberFormat="1" applyFont="1" applyFill="1" applyBorder="1" applyAlignment="1" applyProtection="1">
      <alignment horizontal="right" vertical="center"/>
    </xf>
    <xf numFmtId="176" fontId="22" fillId="3" borderId="72" xfId="3" applyNumberFormat="1" applyFont="1" applyFill="1" applyBorder="1" applyAlignment="1" applyProtection="1">
      <alignment horizontal="right" vertical="center"/>
    </xf>
    <xf numFmtId="176" fontId="22" fillId="3" borderId="70" xfId="3" applyNumberFormat="1" applyFont="1" applyFill="1" applyBorder="1" applyAlignment="1" applyProtection="1">
      <alignment horizontal="right" vertical="center"/>
    </xf>
    <xf numFmtId="176" fontId="22" fillId="3" borderId="71" xfId="3" applyNumberFormat="1" applyFont="1" applyFill="1" applyBorder="1" applyAlignment="1" applyProtection="1">
      <alignment horizontal="right" vertical="center"/>
    </xf>
    <xf numFmtId="176" fontId="21" fillId="0" borderId="0" xfId="3" applyNumberFormat="1" applyFont="1" applyFill="1" applyProtection="1">
      <protection locked="0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2" borderId="74" xfId="3" applyNumberFormat="1" applyFont="1" applyFill="1" applyBorder="1" applyAlignment="1" applyProtection="1">
      <alignment vertical="center"/>
    </xf>
    <xf numFmtId="176" fontId="21" fillId="2" borderId="9" xfId="3" applyNumberFormat="1" applyFont="1" applyFill="1" applyBorder="1" applyAlignment="1" applyProtection="1">
      <alignment vertical="center"/>
    </xf>
    <xf numFmtId="176" fontId="21" fillId="2" borderId="13" xfId="3" applyNumberFormat="1" applyFont="1" applyFill="1" applyBorder="1" applyAlignment="1" applyProtection="1">
      <alignment horizontal="right" vertical="center"/>
    </xf>
    <xf numFmtId="176" fontId="21" fillId="2" borderId="0" xfId="3" applyNumberFormat="1" applyFont="1" applyFill="1" applyBorder="1" applyAlignment="1" applyProtection="1">
      <alignment horizontal="right" vertical="center"/>
    </xf>
    <xf numFmtId="176" fontId="21" fillId="2" borderId="74" xfId="3" applyNumberFormat="1" applyFont="1" applyFill="1" applyBorder="1" applyAlignment="1" applyProtection="1">
      <alignment horizontal="right" vertical="center"/>
    </xf>
    <xf numFmtId="176" fontId="21" fillId="0" borderId="0" xfId="3" applyNumberFormat="1" applyFont="1" applyFill="1" applyBorder="1" applyAlignment="1" applyProtection="1">
      <alignment horizontal="right" vertical="center"/>
    </xf>
    <xf numFmtId="176" fontId="21" fillId="0" borderId="74" xfId="3" applyNumberFormat="1" applyFont="1" applyFill="1" applyBorder="1" applyAlignment="1" applyProtection="1">
      <alignment vertical="center"/>
    </xf>
    <xf numFmtId="176" fontId="21" fillId="0" borderId="0" xfId="3" applyNumberFormat="1" applyFont="1" applyFill="1" applyBorder="1" applyAlignment="1" applyProtection="1">
      <alignment vertical="center"/>
    </xf>
    <xf numFmtId="176" fontId="21" fillId="0" borderId="13" xfId="3" applyNumberFormat="1" applyFont="1" applyFill="1" applyBorder="1" applyAlignment="1" applyProtection="1">
      <alignment horizontal="right" vertical="center"/>
    </xf>
    <xf numFmtId="176" fontId="21" fillId="0" borderId="74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22" fillId="0" borderId="0" xfId="3" applyNumberFormat="1" applyFont="1" applyFill="1" applyBorder="1" applyAlignment="1" applyProtection="1">
      <alignment vertical="center"/>
    </xf>
    <xf numFmtId="176" fontId="22" fillId="0" borderId="74" xfId="3" applyNumberFormat="1" applyFont="1" applyFill="1" applyBorder="1" applyAlignment="1" applyProtection="1">
      <alignment vertical="center"/>
    </xf>
    <xf numFmtId="176" fontId="22" fillId="0" borderId="13" xfId="3" applyNumberFormat="1" applyFont="1" applyFill="1" applyBorder="1" applyAlignment="1" applyProtection="1">
      <alignment vertical="center"/>
    </xf>
    <xf numFmtId="176" fontId="22" fillId="0" borderId="10" xfId="3" applyNumberFormat="1" applyFont="1" applyFill="1" applyBorder="1" applyAlignment="1" applyProtection="1">
      <alignment vertical="center"/>
    </xf>
    <xf numFmtId="176" fontId="22" fillId="0" borderId="9" xfId="3" applyNumberFormat="1" applyFont="1" applyFill="1" applyBorder="1" applyAlignment="1" applyProtection="1">
      <alignment vertical="center"/>
    </xf>
    <xf numFmtId="176" fontId="21" fillId="2" borderId="0" xfId="3" applyNumberFormat="1" applyFont="1" applyFill="1" applyBorder="1" applyAlignment="1" applyProtection="1">
      <alignment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2" fillId="2" borderId="0" xfId="3" applyNumberFormat="1" applyFont="1" applyFill="1" applyBorder="1" applyAlignment="1" applyProtection="1">
      <alignment horizontal="right" vertical="center"/>
    </xf>
    <xf numFmtId="176" fontId="22" fillId="2" borderId="74" xfId="3" applyNumberFormat="1" applyFont="1" applyFill="1" applyBorder="1" applyAlignment="1" applyProtection="1">
      <alignment vertical="center"/>
    </xf>
    <xf numFmtId="176" fontId="22" fillId="2" borderId="0" xfId="3" applyNumberFormat="1" applyFont="1" applyFill="1" applyBorder="1" applyAlignment="1" applyProtection="1">
      <alignment vertical="center"/>
    </xf>
    <xf numFmtId="176" fontId="22" fillId="2" borderId="13" xfId="3" applyNumberFormat="1" applyFont="1" applyFill="1" applyBorder="1" applyAlignment="1" applyProtection="1">
      <alignment horizontal="right" vertical="center"/>
    </xf>
    <xf numFmtId="176" fontId="22" fillId="2" borderId="74" xfId="3" applyNumberFormat="1" applyFont="1" applyFill="1" applyBorder="1" applyAlignment="1" applyProtection="1">
      <alignment horizontal="right" vertical="center"/>
    </xf>
    <xf numFmtId="176" fontId="22" fillId="2" borderId="10" xfId="3" applyNumberFormat="1" applyFont="1" applyFill="1" applyBorder="1" applyAlignment="1" applyProtection="1">
      <alignment horizontal="right" vertical="center"/>
    </xf>
    <xf numFmtId="176" fontId="22" fillId="2" borderId="9" xfId="3" applyNumberFormat="1" applyFont="1" applyFill="1" applyBorder="1" applyAlignment="1" applyProtection="1">
      <alignment horizontal="right" vertical="center"/>
    </xf>
    <xf numFmtId="176" fontId="21" fillId="2" borderId="75" xfId="3" applyNumberFormat="1" applyFont="1" applyFill="1" applyBorder="1" applyAlignment="1" applyProtection="1">
      <alignment horizontal="right" vertical="center"/>
    </xf>
    <xf numFmtId="176" fontId="21" fillId="2" borderId="45" xfId="3" applyNumberFormat="1" applyFont="1" applyFill="1" applyBorder="1" applyAlignment="1" applyProtection="1">
      <alignment horizontal="right" vertical="center"/>
    </xf>
    <xf numFmtId="176" fontId="21" fillId="0" borderId="77" xfId="3" applyNumberFormat="1" applyFont="1" applyFill="1" applyBorder="1" applyAlignment="1" applyProtection="1">
      <alignment horizontal="right" vertical="center"/>
    </xf>
    <xf numFmtId="176" fontId="21" fillId="0" borderId="45" xfId="3" applyNumberFormat="1" applyFont="1" applyFill="1" applyBorder="1" applyAlignment="1" applyProtection="1">
      <alignment horizontal="right" vertical="center"/>
    </xf>
    <xf numFmtId="176" fontId="21" fillId="2" borderId="49" xfId="3" applyNumberFormat="1" applyFont="1" applyFill="1" applyBorder="1" applyAlignment="1" applyProtection="1">
      <alignment horizontal="right" vertical="center"/>
    </xf>
    <xf numFmtId="176" fontId="21" fillId="2" borderId="77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8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18" fillId="2" borderId="0" xfId="3" applyNumberFormat="1" applyFont="1" applyFill="1" applyBorder="1" applyAlignment="1" applyProtection="1">
      <alignment horizontal="distributed" vertical="center"/>
    </xf>
    <xf numFmtId="176" fontId="21" fillId="2" borderId="36" xfId="3" applyNumberFormat="1" applyFont="1" applyFill="1" applyBorder="1" applyAlignment="1" applyProtection="1">
      <alignment vertical="center"/>
    </xf>
    <xf numFmtId="176" fontId="21" fillId="2" borderId="32" xfId="3" applyNumberFormat="1" applyFont="1" applyFill="1" applyBorder="1" applyAlignment="1" applyProtection="1">
      <alignment vertical="center"/>
    </xf>
    <xf numFmtId="0" fontId="21" fillId="0" borderId="0" xfId="3" applyNumberFormat="1" applyFont="1" applyProtection="1">
      <protection locked="0"/>
    </xf>
    <xf numFmtId="176" fontId="21" fillId="0" borderId="10" xfId="3" applyNumberFormat="1" applyFont="1" applyFill="1" applyBorder="1" applyAlignment="1" applyProtection="1">
      <alignment vertical="center"/>
    </xf>
    <xf numFmtId="176" fontId="21" fillId="0" borderId="72" xfId="3" applyNumberFormat="1" applyFont="1" applyFill="1" applyBorder="1" applyAlignment="1" applyProtection="1">
      <alignment vertical="center"/>
    </xf>
    <xf numFmtId="176" fontId="21" fillId="0" borderId="73" xfId="3" applyNumberFormat="1" applyFont="1" applyFill="1" applyBorder="1" applyAlignment="1" applyProtection="1">
      <alignment vertical="center"/>
    </xf>
    <xf numFmtId="176" fontId="21" fillId="0" borderId="9" xfId="3" applyNumberFormat="1" applyFont="1" applyFill="1" applyBorder="1" applyAlignment="1" applyProtection="1">
      <alignment vertical="center"/>
    </xf>
    <xf numFmtId="176" fontId="21" fillId="0" borderId="79" xfId="3" applyNumberFormat="1" applyFont="1" applyFill="1" applyBorder="1" applyAlignment="1" applyProtection="1">
      <alignment vertical="center"/>
    </xf>
    <xf numFmtId="0" fontId="23" fillId="0" borderId="0" xfId="3" applyNumberFormat="1" applyFont="1" applyFill="1" applyProtection="1">
      <protection locked="0"/>
    </xf>
    <xf numFmtId="176" fontId="21" fillId="0" borderId="13" xfId="3" applyNumberFormat="1" applyFont="1" applyFill="1" applyBorder="1" applyAlignment="1" applyProtection="1">
      <alignment vertical="center"/>
    </xf>
    <xf numFmtId="176" fontId="21" fillId="0" borderId="80" xfId="3" applyNumberFormat="1" applyFont="1" applyFill="1" applyBorder="1" applyAlignment="1" applyProtection="1">
      <alignment vertical="center"/>
    </xf>
    <xf numFmtId="0" fontId="21" fillId="0" borderId="0" xfId="3" applyNumberFormat="1" applyFont="1" applyFill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21" fillId="0" borderId="49" xfId="3" applyNumberFormat="1" applyFont="1" applyFill="1" applyBorder="1" applyAlignment="1" applyProtection="1">
      <alignment vertical="center"/>
    </xf>
    <xf numFmtId="176" fontId="21" fillId="0" borderId="81" xfId="3" applyNumberFormat="1" applyFont="1" applyFill="1" applyBorder="1" applyAlignment="1" applyProtection="1">
      <alignment vertical="center"/>
    </xf>
    <xf numFmtId="176" fontId="22" fillId="0" borderId="0" xfId="3" applyNumberFormat="1" applyFont="1" applyFill="1" applyProtection="1">
      <protection locked="0"/>
    </xf>
    <xf numFmtId="176" fontId="22" fillId="0" borderId="28" xfId="3" applyNumberFormat="1" applyFont="1" applyFill="1" applyBorder="1" applyAlignment="1" applyProtection="1">
      <alignment vertical="center"/>
    </xf>
    <xf numFmtId="176" fontId="22" fillId="0" borderId="82" xfId="3" applyNumberFormat="1" applyFont="1" applyFill="1" applyBorder="1" applyAlignment="1" applyProtection="1">
      <alignment vertical="center"/>
    </xf>
    <xf numFmtId="176" fontId="22" fillId="0" borderId="15" xfId="3" applyNumberFormat="1" applyFont="1" applyFill="1" applyBorder="1" applyAlignment="1" applyProtection="1">
      <alignment vertical="center"/>
    </xf>
    <xf numFmtId="176" fontId="22" fillId="0" borderId="36" xfId="3" applyNumberFormat="1" applyFont="1" applyFill="1" applyBorder="1" applyAlignment="1" applyProtection="1">
      <alignment vertical="center"/>
    </xf>
    <xf numFmtId="176" fontId="22" fillId="0" borderId="83" xfId="3" applyNumberFormat="1" applyFont="1" applyFill="1" applyBorder="1" applyAlignment="1" applyProtection="1">
      <alignment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2" fillId="0" borderId="32" xfId="3" applyNumberFormat="1" applyFont="1" applyFill="1" applyBorder="1" applyAlignment="1" applyProtection="1">
      <alignment vertical="center"/>
    </xf>
    <xf numFmtId="176" fontId="22" fillId="0" borderId="84" xfId="3" applyNumberFormat="1" applyFont="1" applyFill="1" applyBorder="1" applyAlignment="1" applyProtection="1">
      <alignment vertical="center"/>
    </xf>
    <xf numFmtId="176" fontId="22" fillId="0" borderId="31" xfId="3" applyNumberFormat="1" applyFont="1" applyFill="1" applyBorder="1" applyAlignment="1" applyProtection="1">
      <alignment vertical="center"/>
    </xf>
    <xf numFmtId="176" fontId="22" fillId="0" borderId="14" xfId="3" applyNumberFormat="1" applyFont="1" applyFill="1" applyBorder="1" applyAlignment="1" applyProtection="1">
      <alignment vertical="center"/>
    </xf>
    <xf numFmtId="176" fontId="22" fillId="0" borderId="51" xfId="3" applyNumberFormat="1" applyFont="1" applyFill="1" applyBorder="1" applyAlignment="1" applyProtection="1">
      <alignment vertical="center"/>
    </xf>
    <xf numFmtId="176" fontId="22" fillId="0" borderId="85" xfId="3" applyNumberFormat="1" applyFont="1" applyFill="1" applyBorder="1" applyAlignment="1" applyProtection="1">
      <alignment vertical="center"/>
    </xf>
    <xf numFmtId="176" fontId="22" fillId="0" borderId="86" xfId="3" applyNumberFormat="1" applyFont="1" applyFill="1" applyBorder="1" applyAlignment="1" applyProtection="1">
      <alignment vertical="center"/>
    </xf>
    <xf numFmtId="176" fontId="21" fillId="0" borderId="75" xfId="3" applyNumberFormat="1" applyFont="1" applyFill="1" applyBorder="1" applyAlignment="1" applyProtection="1">
      <alignment vertical="center"/>
    </xf>
    <xf numFmtId="176" fontId="22" fillId="0" borderId="75" xfId="3" applyNumberFormat="1" applyFont="1" applyFill="1" applyBorder="1" applyAlignment="1" applyProtection="1">
      <alignment vertical="center"/>
    </xf>
    <xf numFmtId="176" fontId="22" fillId="0" borderId="80" xfId="3" applyNumberFormat="1" applyFont="1" applyFill="1" applyBorder="1" applyAlignment="1" applyProtection="1">
      <alignment vertical="center"/>
    </xf>
    <xf numFmtId="176" fontId="22" fillId="0" borderId="81" xfId="3" applyNumberFormat="1" applyFont="1" applyFill="1" applyBorder="1" applyAlignment="1" applyProtection="1">
      <alignment vertical="center"/>
    </xf>
    <xf numFmtId="176" fontId="22" fillId="0" borderId="0" xfId="3" applyNumberFormat="1" applyFont="1" applyFill="1" applyBorder="1" applyAlignment="1" applyProtection="1">
      <alignment horizontal="right" vertical="center"/>
    </xf>
    <xf numFmtId="176" fontId="22" fillId="0" borderId="13" xfId="3" applyNumberFormat="1" applyFont="1" applyFill="1" applyBorder="1" applyAlignment="1" applyProtection="1">
      <alignment horizontal="right" vertical="center"/>
    </xf>
    <xf numFmtId="176" fontId="22" fillId="0" borderId="10" xfId="3" applyNumberFormat="1" applyFont="1" applyFill="1" applyBorder="1" applyAlignment="1" applyProtection="1">
      <alignment horizontal="right" vertical="center"/>
    </xf>
    <xf numFmtId="176" fontId="22" fillId="0" borderId="74" xfId="3" applyNumberFormat="1" applyFont="1" applyFill="1" applyBorder="1" applyAlignment="1" applyProtection="1">
      <alignment horizontal="right" vertical="center"/>
    </xf>
    <xf numFmtId="176" fontId="22" fillId="0" borderId="9" xfId="3" applyNumberFormat="1" applyFont="1" applyFill="1" applyBorder="1" applyAlignment="1" applyProtection="1">
      <alignment horizontal="right" vertical="center"/>
    </xf>
    <xf numFmtId="176" fontId="22" fillId="0" borderId="81" xfId="3" applyNumberFormat="1" applyFont="1" applyFill="1" applyBorder="1" applyAlignment="1" applyProtection="1">
      <alignment horizontal="right" vertical="center"/>
    </xf>
    <xf numFmtId="176" fontId="21" fillId="0" borderId="87" xfId="3" applyNumberFormat="1" applyFont="1" applyFill="1" applyBorder="1" applyAlignment="1" applyProtection="1">
      <alignment vertical="center"/>
    </xf>
    <xf numFmtId="176" fontId="22" fillId="0" borderId="36" xfId="3" applyNumberFormat="1" applyFont="1" applyFill="1" applyBorder="1" applyAlignment="1" applyProtection="1">
      <alignment horizontal="right" vertical="center"/>
    </xf>
    <xf numFmtId="176" fontId="22" fillId="0" borderId="35" xfId="3" applyNumberFormat="1" applyFont="1" applyFill="1" applyBorder="1" applyAlignment="1" applyProtection="1">
      <alignment horizontal="right" vertical="center"/>
    </xf>
    <xf numFmtId="176" fontId="22" fillId="0" borderId="28" xfId="3" applyNumberFormat="1" applyFont="1" applyFill="1" applyBorder="1" applyAlignment="1" applyProtection="1">
      <alignment horizontal="right" vertical="center"/>
    </xf>
    <xf numFmtId="176" fontId="22" fillId="0" borderId="82" xfId="3" applyNumberFormat="1" applyFont="1" applyFill="1" applyBorder="1" applyAlignment="1" applyProtection="1">
      <alignment horizontal="right" vertical="center"/>
    </xf>
    <xf numFmtId="176" fontId="22" fillId="0" borderId="15" xfId="3" applyNumberFormat="1" applyFont="1" applyFill="1" applyBorder="1" applyAlignment="1" applyProtection="1">
      <alignment horizontal="right" vertical="center"/>
    </xf>
    <xf numFmtId="176" fontId="22" fillId="0" borderId="87" xfId="3" applyNumberFormat="1" applyFont="1" applyFill="1" applyBorder="1" applyAlignment="1" applyProtection="1">
      <alignment horizontal="right" vertical="center"/>
    </xf>
    <xf numFmtId="176" fontId="18" fillId="0" borderId="0" xfId="3" applyNumberFormat="1" applyFont="1" applyFill="1" applyBorder="1" applyAlignment="1" applyProtection="1">
      <alignment horizontal="distributed" vertical="center"/>
    </xf>
    <xf numFmtId="176" fontId="21" fillId="0" borderId="32" xfId="3" applyNumberFormat="1" applyFont="1" applyFill="1" applyBorder="1" applyAlignment="1" applyProtection="1">
      <alignment vertical="center"/>
    </xf>
    <xf numFmtId="176" fontId="21" fillId="0" borderId="84" xfId="3" applyNumberFormat="1" applyFont="1" applyFill="1" applyBorder="1" applyAlignment="1" applyProtection="1">
      <alignment vertical="center"/>
    </xf>
    <xf numFmtId="176" fontId="21" fillId="0" borderId="31" xfId="3" applyNumberFormat="1" applyFont="1" applyFill="1" applyBorder="1" applyAlignment="1" applyProtection="1">
      <alignment vertical="center"/>
    </xf>
    <xf numFmtId="176" fontId="21" fillId="0" borderId="14" xfId="3" applyNumberFormat="1" applyFont="1" applyFill="1" applyBorder="1" applyAlignment="1" applyProtection="1">
      <alignment vertical="center"/>
    </xf>
    <xf numFmtId="176" fontId="21" fillId="0" borderId="88" xfId="3" applyNumberFormat="1" applyFont="1" applyFill="1" applyBorder="1" applyAlignment="1" applyProtection="1">
      <alignment vertical="center"/>
    </xf>
    <xf numFmtId="176" fontId="21" fillId="0" borderId="51" xfId="3" applyNumberFormat="1" applyFont="1" applyFill="1" applyBorder="1" applyAlignment="1" applyProtection="1">
      <alignment vertical="center"/>
    </xf>
    <xf numFmtId="176" fontId="21" fillId="0" borderId="9" xfId="3" applyNumberFormat="1" applyFont="1" applyFill="1" applyBorder="1" applyAlignment="1" applyProtection="1">
      <alignment horizontal="distributed" vertical="center"/>
    </xf>
    <xf numFmtId="176" fontId="21" fillId="0" borderId="89" xfId="3" applyNumberFormat="1" applyFont="1" applyFill="1" applyBorder="1" applyAlignment="1" applyProtection="1">
      <alignment vertical="center"/>
    </xf>
    <xf numFmtId="176" fontId="22" fillId="0" borderId="35" xfId="3" applyNumberFormat="1" applyFont="1" applyFill="1" applyBorder="1" applyAlignment="1" applyProtection="1">
      <alignment vertical="center"/>
    </xf>
    <xf numFmtId="176" fontId="22" fillId="0" borderId="90" xfId="3" applyNumberFormat="1" applyFont="1" applyFill="1" applyBorder="1" applyAlignment="1" applyProtection="1">
      <alignment vertical="center"/>
    </xf>
    <xf numFmtId="176" fontId="16" fillId="0" borderId="0" xfId="3" applyNumberFormat="1" applyFont="1" applyFill="1" applyBorder="1" applyProtection="1">
      <protection locked="0"/>
    </xf>
    <xf numFmtId="0" fontId="16" fillId="0" borderId="0" xfId="2" applyFont="1" applyFill="1" applyBorder="1" applyProtection="1">
      <protection locked="0"/>
    </xf>
    <xf numFmtId="176" fontId="18" fillId="0" borderId="0" xfId="3" applyNumberFormat="1" applyFont="1" applyFill="1" applyProtection="1">
      <protection locked="0"/>
    </xf>
    <xf numFmtId="176" fontId="18" fillId="0" borderId="0" xfId="3" applyNumberFormat="1" applyFont="1" applyFill="1" applyBorder="1" applyAlignment="1" applyProtection="1">
      <alignment horizontal="distributed"/>
      <protection locked="0"/>
    </xf>
    <xf numFmtId="176" fontId="21" fillId="2" borderId="0" xfId="3" applyNumberFormat="1" applyFont="1" applyFill="1" applyProtection="1">
      <protection locked="0"/>
    </xf>
    <xf numFmtId="176" fontId="13" fillId="0" borderId="0" xfId="3" applyNumberFormat="1" applyFont="1" applyFill="1" applyAlignment="1" applyProtection="1">
      <alignment horizontal="left"/>
      <protection locked="0"/>
    </xf>
    <xf numFmtId="176" fontId="9" fillId="0" borderId="0" xfId="3" applyNumberFormat="1" applyFont="1" applyFill="1" applyAlignment="1" applyProtection="1">
      <protection locked="0"/>
    </xf>
    <xf numFmtId="176" fontId="18" fillId="2" borderId="0" xfId="3" applyNumberFormat="1" applyFont="1" applyFill="1" applyProtection="1">
      <protection locked="0"/>
    </xf>
    <xf numFmtId="176" fontId="13" fillId="0" borderId="0" xfId="3" applyNumberFormat="1" applyFont="1" applyProtection="1">
      <protection locked="0"/>
    </xf>
    <xf numFmtId="176" fontId="18" fillId="2" borderId="0" xfId="3" applyNumberFormat="1" applyFont="1" applyFill="1" applyBorder="1" applyAlignment="1" applyProtection="1">
      <alignment horizontal="distributed"/>
      <protection locked="0"/>
    </xf>
    <xf numFmtId="176" fontId="18" fillId="2" borderId="0" xfId="3" applyNumberFormat="1" applyFont="1" applyFill="1" applyAlignment="1" applyProtection="1">
      <alignment horizontal="left"/>
      <protection locked="0"/>
    </xf>
    <xf numFmtId="176" fontId="26" fillId="2" borderId="0" xfId="3" quotePrefix="1" applyNumberFormat="1" applyFont="1" applyFill="1" applyAlignment="1" applyProtection="1">
      <alignment horizontal="left"/>
      <protection locked="0"/>
    </xf>
    <xf numFmtId="176" fontId="18" fillId="2" borderId="94" xfId="3" applyNumberFormat="1" applyFont="1" applyFill="1" applyBorder="1" applyAlignment="1" applyProtection="1">
      <alignment horizontal="center" vertical="center"/>
      <protection locked="0"/>
    </xf>
    <xf numFmtId="176" fontId="18" fillId="2" borderId="96" xfId="3" quotePrefix="1" applyNumberFormat="1" applyFont="1" applyFill="1" applyBorder="1" applyAlignment="1" applyProtection="1">
      <alignment horizontal="center" vertical="center" wrapText="1"/>
      <protection locked="0"/>
    </xf>
    <xf numFmtId="176" fontId="18" fillId="2" borderId="97" xfId="3" applyNumberFormat="1" applyFont="1" applyFill="1" applyBorder="1" applyAlignment="1" applyProtection="1">
      <alignment horizontal="center" vertical="center"/>
      <protection locked="0"/>
    </xf>
    <xf numFmtId="176" fontId="18" fillId="2" borderId="98" xfId="3" applyNumberFormat="1" applyFont="1" applyFill="1" applyBorder="1" applyAlignment="1" applyProtection="1">
      <alignment horizontal="center" vertical="center"/>
      <protection locked="0"/>
    </xf>
    <xf numFmtId="176" fontId="18" fillId="2" borderId="99" xfId="3" quotePrefix="1" applyNumberFormat="1" applyFont="1" applyFill="1" applyBorder="1" applyAlignment="1" applyProtection="1">
      <alignment horizontal="center" vertical="center" wrapText="1"/>
      <protection locked="0"/>
    </xf>
    <xf numFmtId="176" fontId="18" fillId="2" borderId="100" xfId="3" applyNumberFormat="1" applyFont="1" applyFill="1" applyBorder="1" applyAlignment="1" applyProtection="1">
      <alignment horizontal="center" vertical="center"/>
      <protection locked="0"/>
    </xf>
    <xf numFmtId="176" fontId="18" fillId="2" borderId="101" xfId="3" applyNumberFormat="1" applyFont="1" applyFill="1" applyBorder="1" applyAlignment="1" applyProtection="1">
      <alignment horizontal="center" vertical="center" wrapText="1"/>
      <protection locked="0"/>
    </xf>
    <xf numFmtId="176" fontId="27" fillId="0" borderId="89" xfId="3" applyNumberFormat="1" applyFont="1" applyBorder="1" applyAlignment="1" applyProtection="1">
      <alignment horizontal="distributed" vertical="center" shrinkToFit="1"/>
      <protection locked="0"/>
    </xf>
    <xf numFmtId="176" fontId="18" fillId="2" borderId="81" xfId="3" applyNumberFormat="1" applyFont="1" applyFill="1" applyBorder="1" applyAlignment="1" applyProtection="1">
      <alignment vertical="center" shrinkToFit="1"/>
    </xf>
    <xf numFmtId="176" fontId="18" fillId="2" borderId="74" xfId="3" applyNumberFormat="1" applyFont="1" applyFill="1" applyBorder="1" applyAlignment="1" applyProtection="1">
      <alignment vertical="center" shrinkToFit="1"/>
    </xf>
    <xf numFmtId="176" fontId="18" fillId="0" borderId="10" xfId="3" applyNumberFormat="1" applyFont="1" applyFill="1" applyBorder="1" applyAlignment="1" applyProtection="1">
      <alignment vertical="center" shrinkToFit="1"/>
    </xf>
    <xf numFmtId="176" fontId="18" fillId="2" borderId="9" xfId="3" applyNumberFormat="1" applyFont="1" applyFill="1" applyBorder="1" applyAlignment="1" applyProtection="1">
      <alignment vertical="center" shrinkToFit="1"/>
    </xf>
    <xf numFmtId="176" fontId="18" fillId="2" borderId="94" xfId="3" applyNumberFormat="1" applyFont="1" applyFill="1" applyBorder="1" applyAlignment="1" applyProtection="1">
      <alignment vertical="center" shrinkToFit="1"/>
    </xf>
    <xf numFmtId="176" fontId="18" fillId="2" borderId="0" xfId="3" applyNumberFormat="1" applyFont="1" applyFill="1" applyBorder="1" applyAlignment="1" applyProtection="1">
      <alignment vertical="center" shrinkToFit="1"/>
    </xf>
    <xf numFmtId="176" fontId="27" fillId="0" borderId="103" xfId="3" applyNumberFormat="1" applyFont="1" applyFill="1" applyBorder="1" applyAlignment="1" applyProtection="1">
      <alignment horizontal="distributed" vertical="center" shrinkToFit="1"/>
      <protection locked="0"/>
    </xf>
    <xf numFmtId="176" fontId="18" fillId="0" borderId="52" xfId="3" applyNumberFormat="1" applyFont="1" applyFill="1" applyBorder="1" applyAlignment="1" applyProtection="1">
      <alignment vertical="center" shrinkToFit="1"/>
    </xf>
    <xf numFmtId="176" fontId="18" fillId="0" borderId="72" xfId="3" applyNumberFormat="1" applyFont="1" applyFill="1" applyBorder="1" applyAlignment="1" applyProtection="1">
      <alignment vertical="center" shrinkToFit="1"/>
    </xf>
    <xf numFmtId="176" fontId="18" fillId="0" borderId="70" xfId="3" applyNumberFormat="1" applyFont="1" applyFill="1" applyBorder="1" applyAlignment="1" applyProtection="1">
      <alignment vertical="center" shrinkToFit="1"/>
    </xf>
    <xf numFmtId="176" fontId="18" fillId="0" borderId="71" xfId="3" applyNumberFormat="1" applyFont="1" applyFill="1" applyBorder="1" applyAlignment="1" applyProtection="1">
      <alignment vertical="center" shrinkToFit="1"/>
    </xf>
    <xf numFmtId="176" fontId="18" fillId="0" borderId="73" xfId="3" applyNumberFormat="1" applyFont="1" applyFill="1" applyBorder="1" applyAlignment="1" applyProtection="1">
      <alignment vertical="center" shrinkToFit="1"/>
    </xf>
    <xf numFmtId="176" fontId="13" fillId="0" borderId="0" xfId="3" applyNumberFormat="1" applyFont="1" applyFill="1" applyProtection="1">
      <protection locked="0"/>
    </xf>
    <xf numFmtId="176" fontId="27" fillId="2" borderId="89" xfId="3" applyNumberFormat="1" applyFont="1" applyFill="1" applyBorder="1" applyAlignment="1" applyProtection="1">
      <alignment horizontal="distributed" vertical="center" shrinkToFit="1"/>
      <protection locked="0"/>
    </xf>
    <xf numFmtId="176" fontId="18" fillId="0" borderId="74" xfId="3" applyNumberFormat="1" applyFont="1" applyFill="1" applyBorder="1" applyAlignment="1" applyProtection="1">
      <alignment vertical="center" shrinkToFit="1"/>
    </xf>
    <xf numFmtId="176" fontId="18" fillId="0" borderId="80" xfId="3" applyNumberFormat="1" applyFont="1" applyFill="1" applyBorder="1" applyAlignment="1" applyProtection="1">
      <alignment vertical="center" shrinkToFit="1"/>
    </xf>
    <xf numFmtId="176" fontId="18" fillId="2" borderId="13" xfId="3" applyNumberFormat="1" applyFont="1" applyFill="1" applyBorder="1" applyAlignment="1" applyProtection="1">
      <alignment vertical="center" shrinkToFit="1"/>
    </xf>
    <xf numFmtId="176" fontId="13" fillId="2" borderId="0" xfId="3" applyNumberFormat="1" applyFont="1" applyFill="1" applyProtection="1">
      <protection locked="0"/>
    </xf>
    <xf numFmtId="176" fontId="13" fillId="2" borderId="0" xfId="3" applyNumberFormat="1" applyFont="1" applyFill="1" applyBorder="1" applyProtection="1">
      <protection locked="0"/>
    </xf>
    <xf numFmtId="176" fontId="27" fillId="0" borderId="89" xfId="3" applyNumberFormat="1" applyFont="1" applyFill="1" applyBorder="1" applyAlignment="1" applyProtection="1">
      <alignment horizontal="distributed" vertical="center" shrinkToFit="1"/>
      <protection locked="0"/>
    </xf>
    <xf numFmtId="176" fontId="18" fillId="0" borderId="9" xfId="3" applyNumberFormat="1" applyFont="1" applyFill="1" applyBorder="1" applyAlignment="1" applyProtection="1">
      <alignment vertical="center" shrinkToFit="1"/>
    </xf>
    <xf numFmtId="176" fontId="13" fillId="0" borderId="10" xfId="3" applyNumberFormat="1" applyFont="1" applyFill="1" applyBorder="1" applyProtection="1">
      <protection locked="0"/>
    </xf>
    <xf numFmtId="176" fontId="27" fillId="2" borderId="67" xfId="3" applyNumberFormat="1" applyFont="1" applyFill="1" applyBorder="1" applyAlignment="1" applyProtection="1">
      <alignment horizontal="distributed" vertical="center" shrinkToFit="1"/>
      <protection locked="0"/>
    </xf>
    <xf numFmtId="176" fontId="28" fillId="2" borderId="102" xfId="3" applyNumberFormat="1" applyFont="1" applyFill="1" applyBorder="1" applyAlignment="1" applyProtection="1">
      <alignment horizontal="distributed" vertical="center" shrinkToFit="1"/>
      <protection locked="0"/>
    </xf>
    <xf numFmtId="176" fontId="29" fillId="2" borderId="64" xfId="3" applyNumberFormat="1" applyFont="1" applyFill="1" applyBorder="1" applyAlignment="1" applyProtection="1">
      <alignment vertical="center" shrinkToFit="1"/>
    </xf>
    <xf numFmtId="176" fontId="18" fillId="0" borderId="64" xfId="3" applyNumberFormat="1" applyFont="1" applyFill="1" applyBorder="1" applyAlignment="1" applyProtection="1">
      <alignment vertical="center" shrinkToFit="1"/>
    </xf>
    <xf numFmtId="176" fontId="29" fillId="0" borderId="104" xfId="3" applyNumberFormat="1" applyFont="1" applyFill="1" applyBorder="1" applyAlignment="1" applyProtection="1">
      <alignment vertical="center" shrinkToFit="1"/>
    </xf>
    <xf numFmtId="176" fontId="29" fillId="2" borderId="61" xfId="3" applyNumberFormat="1" applyFont="1" applyFill="1" applyBorder="1" applyAlignment="1" applyProtection="1">
      <alignment vertical="center" shrinkToFit="1"/>
    </xf>
    <xf numFmtId="176" fontId="29" fillId="2" borderId="66" xfId="3" applyNumberFormat="1" applyFont="1" applyFill="1" applyBorder="1" applyAlignment="1" applyProtection="1">
      <alignment vertical="center" shrinkToFit="1"/>
    </xf>
    <xf numFmtId="176" fontId="18" fillId="0" borderId="66" xfId="3" applyNumberFormat="1" applyFont="1" applyFill="1" applyBorder="1" applyAlignment="1" applyProtection="1">
      <alignment vertical="center" shrinkToFit="1"/>
    </xf>
    <xf numFmtId="176" fontId="30" fillId="2" borderId="0" xfId="3" applyNumberFormat="1" applyFont="1" applyFill="1" applyProtection="1">
      <protection locked="0"/>
    </xf>
    <xf numFmtId="176" fontId="27" fillId="0" borderId="102" xfId="3" applyNumberFormat="1" applyFont="1" applyFill="1" applyBorder="1" applyAlignment="1" applyProtection="1">
      <alignment horizontal="distributed" vertical="center" shrinkToFit="1"/>
      <protection locked="0"/>
    </xf>
    <xf numFmtId="176" fontId="18" fillId="0" borderId="104" xfId="3" applyNumberFormat="1" applyFont="1" applyFill="1" applyBorder="1" applyAlignment="1" applyProtection="1">
      <alignment vertical="center" shrinkToFit="1"/>
    </xf>
    <xf numFmtId="176" fontId="18" fillId="2" borderId="64" xfId="3" applyNumberFormat="1" applyFont="1" applyFill="1" applyBorder="1" applyAlignment="1" applyProtection="1">
      <alignment vertical="center" shrinkToFit="1"/>
    </xf>
    <xf numFmtId="176" fontId="18" fillId="2" borderId="61" xfId="3" applyNumberFormat="1" applyFont="1" applyFill="1" applyBorder="1" applyAlignment="1" applyProtection="1">
      <alignment vertical="center" shrinkToFit="1"/>
    </xf>
    <xf numFmtId="176" fontId="18" fillId="2" borderId="66" xfId="3" applyNumberFormat="1" applyFont="1" applyFill="1" applyBorder="1" applyAlignment="1" applyProtection="1">
      <alignment vertical="center" shrinkToFit="1"/>
    </xf>
    <xf numFmtId="176" fontId="18" fillId="0" borderId="61" xfId="3" applyNumberFormat="1" applyFont="1" applyFill="1" applyBorder="1" applyAlignment="1" applyProtection="1">
      <alignment vertical="center" shrinkToFit="1"/>
    </xf>
    <xf numFmtId="176" fontId="27" fillId="2" borderId="102" xfId="3" applyNumberFormat="1" applyFont="1" applyFill="1" applyBorder="1" applyAlignment="1" applyProtection="1">
      <alignment horizontal="distributed" vertical="center" shrinkToFit="1"/>
      <protection locked="0"/>
    </xf>
    <xf numFmtId="176" fontId="29" fillId="0" borderId="64" xfId="3" applyNumberFormat="1" applyFont="1" applyFill="1" applyBorder="1" applyAlignment="1" applyProtection="1">
      <alignment vertical="center" shrinkToFit="1"/>
    </xf>
    <xf numFmtId="176" fontId="18" fillId="2" borderId="59" xfId="3" applyNumberFormat="1" applyFont="1" applyFill="1" applyBorder="1" applyAlignment="1" applyProtection="1">
      <alignment vertical="center" shrinkToFit="1"/>
    </xf>
    <xf numFmtId="176" fontId="27" fillId="2" borderId="105" xfId="3" applyNumberFormat="1" applyFont="1" applyFill="1" applyBorder="1" applyAlignment="1" applyProtection="1">
      <alignment horizontal="distributed" vertical="center" shrinkToFit="1"/>
      <protection locked="0"/>
    </xf>
    <xf numFmtId="176" fontId="18" fillId="2" borderId="77" xfId="3" applyNumberFormat="1" applyFont="1" applyFill="1" applyBorder="1" applyAlignment="1" applyProtection="1">
      <alignment vertical="center" shrinkToFit="1"/>
    </xf>
    <xf numFmtId="176" fontId="18" fillId="2" borderId="45" xfId="3" applyNumberFormat="1" applyFont="1" applyFill="1" applyBorder="1" applyAlignment="1" applyProtection="1">
      <alignment vertical="center" shrinkToFit="1"/>
    </xf>
    <xf numFmtId="176" fontId="18" fillId="0" borderId="47" xfId="3" applyNumberFormat="1" applyFont="1" applyFill="1" applyBorder="1" applyAlignment="1" applyProtection="1">
      <alignment vertical="center" shrinkToFit="1"/>
    </xf>
    <xf numFmtId="176" fontId="18" fillId="2" borderId="76" xfId="3" applyNumberFormat="1" applyFont="1" applyFill="1" applyBorder="1" applyAlignment="1" applyProtection="1">
      <alignment vertical="center" shrinkToFit="1"/>
    </xf>
    <xf numFmtId="176" fontId="27" fillId="2" borderId="106" xfId="3" applyNumberFormat="1" applyFont="1" applyFill="1" applyBorder="1" applyAlignment="1" applyProtection="1">
      <alignment horizontal="center" vertical="center" shrinkToFit="1"/>
      <protection locked="0"/>
    </xf>
    <xf numFmtId="176" fontId="18" fillId="3" borderId="90" xfId="3" applyNumberFormat="1" applyFont="1" applyFill="1" applyBorder="1" applyAlignment="1" applyProtection="1">
      <alignment vertical="center" shrinkToFit="1"/>
    </xf>
    <xf numFmtId="176" fontId="18" fillId="2" borderId="82" xfId="3" applyNumberFormat="1" applyFont="1" applyFill="1" applyBorder="1" applyAlignment="1" applyProtection="1">
      <alignment vertical="center" shrinkToFit="1"/>
    </xf>
    <xf numFmtId="176" fontId="18" fillId="2" borderId="36" xfId="3" applyNumberFormat="1" applyFont="1" applyFill="1" applyBorder="1" applyAlignment="1" applyProtection="1">
      <alignment vertical="center" shrinkToFit="1"/>
    </xf>
    <xf numFmtId="176" fontId="18" fillId="3" borderId="28" xfId="3" applyNumberFormat="1" applyFont="1" applyFill="1" applyBorder="1" applyAlignment="1" applyProtection="1">
      <alignment vertical="center" shrinkToFit="1"/>
    </xf>
    <xf numFmtId="176" fontId="18" fillId="2" borderId="15" xfId="3" applyNumberFormat="1" applyFont="1" applyFill="1" applyBorder="1" applyAlignment="1" applyProtection="1">
      <alignment vertical="center" shrinkToFit="1"/>
    </xf>
    <xf numFmtId="176" fontId="18" fillId="3" borderId="35" xfId="3" applyNumberFormat="1" applyFont="1" applyFill="1" applyBorder="1" applyAlignment="1" applyProtection="1">
      <alignment vertical="center" shrinkToFit="1"/>
    </xf>
    <xf numFmtId="176" fontId="27" fillId="2" borderId="0" xfId="3" applyNumberFormat="1" applyFont="1" applyFill="1" applyProtection="1">
      <protection locked="0"/>
    </xf>
    <xf numFmtId="176" fontId="27" fillId="2" borderId="0" xfId="3" applyNumberFormat="1" applyFont="1" applyFill="1" applyBorder="1" applyAlignment="1" applyProtection="1">
      <alignment vertical="center" shrinkToFit="1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176" fontId="21" fillId="0" borderId="9" xfId="3" applyNumberFormat="1" applyFont="1" applyFill="1" applyBorder="1" applyAlignment="1" applyProtection="1">
      <alignment horizontal="distributed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56" fontId="21" fillId="0" borderId="0" xfId="3" applyNumberFormat="1" applyFont="1" applyProtection="1">
      <protection locked="0"/>
    </xf>
    <xf numFmtId="56" fontId="21" fillId="0" borderId="0" xfId="3" applyNumberFormat="1" applyFont="1" applyFill="1" applyProtection="1"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1" fillId="0" borderId="9" xfId="3" applyNumberFormat="1" applyFont="1" applyFill="1" applyBorder="1" applyAlignment="1" applyProtection="1">
      <alignment horizontal="distributed" vertical="center"/>
    </xf>
    <xf numFmtId="176" fontId="18" fillId="0" borderId="0" xfId="3" applyNumberFormat="1" applyFont="1" applyFill="1" applyAlignment="1" applyProtection="1">
      <alignment horizontal="right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176" fontId="21" fillId="0" borderId="9" xfId="3" applyNumberFormat="1" applyFont="1" applyFill="1" applyBorder="1" applyAlignment="1" applyProtection="1">
      <alignment horizontal="distributed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3" fillId="0" borderId="42" xfId="1" applyNumberFormat="1" applyFont="1" applyFill="1" applyBorder="1" applyAlignment="1" applyProtection="1">
      <alignment horizontal="center" vertical="center"/>
      <protection locked="0"/>
    </xf>
    <xf numFmtId="176" fontId="3" fillId="0" borderId="43" xfId="1" applyNumberFormat="1" applyFont="1" applyFill="1" applyBorder="1" applyAlignment="1" applyProtection="1">
      <alignment horizontal="center" vertical="center"/>
      <protection locked="0"/>
    </xf>
    <xf numFmtId="176" fontId="3" fillId="0" borderId="39" xfId="1" applyNumberFormat="1" applyFont="1" applyFill="1" applyBorder="1" applyAlignment="1" applyProtection="1">
      <alignment horizontal="center" vertical="center"/>
      <protection locked="0"/>
    </xf>
    <xf numFmtId="176" fontId="3" fillId="0" borderId="40" xfId="1" applyNumberFormat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1" fillId="0" borderId="9" xfId="3" applyNumberFormat="1" applyFont="1" applyFill="1" applyBorder="1" applyAlignment="1" applyProtection="1">
      <alignment horizontal="distributed" vertical="center"/>
    </xf>
    <xf numFmtId="0" fontId="3" fillId="0" borderId="10" xfId="1" applyFont="1" applyFill="1" applyBorder="1" applyAlignment="1" applyProtection="1">
      <alignment horizontal="center"/>
      <protection locked="0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1" fillId="0" borderId="9" xfId="3" applyNumberFormat="1" applyFont="1" applyFill="1" applyBorder="1" applyAlignment="1" applyProtection="1">
      <alignment horizontal="distributed" vertical="center"/>
    </xf>
    <xf numFmtId="0" fontId="3" fillId="0" borderId="10" xfId="1" applyFont="1" applyFill="1" applyBorder="1" applyAlignment="1" applyProtection="1">
      <alignment horizontal="center"/>
      <protection locked="0"/>
    </xf>
    <xf numFmtId="176" fontId="21" fillId="0" borderId="9" xfId="3" applyNumberFormat="1" applyFont="1" applyFill="1" applyBorder="1" applyAlignment="1" applyProtection="1">
      <alignment horizontal="distributed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1" fillId="0" borderId="9" xfId="3" applyNumberFormat="1" applyFont="1" applyFill="1" applyBorder="1" applyAlignment="1" applyProtection="1">
      <alignment horizontal="distributed" vertical="center"/>
    </xf>
    <xf numFmtId="0" fontId="3" fillId="0" borderId="10" xfId="1" applyFont="1" applyFill="1" applyBorder="1" applyAlignment="1" applyProtection="1">
      <alignment horizontal="center"/>
      <protection locked="0"/>
    </xf>
    <xf numFmtId="176" fontId="21" fillId="0" borderId="9" xfId="3" applyNumberFormat="1" applyFont="1" applyFill="1" applyBorder="1" applyAlignment="1" applyProtection="1">
      <alignment horizontal="distributed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0" fontId="3" fillId="0" borderId="10" xfId="1" applyFont="1" applyFill="1" applyBorder="1" applyAlignment="1" applyProtection="1">
      <alignment horizontal="center"/>
      <protection locked="0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1" fillId="0" borderId="9" xfId="3" applyNumberFormat="1" applyFont="1" applyFill="1" applyBorder="1" applyAlignment="1" applyProtection="1">
      <alignment horizontal="distributed" vertical="center"/>
    </xf>
    <xf numFmtId="0" fontId="3" fillId="0" borderId="10" xfId="1" applyFont="1" applyFill="1" applyBorder="1" applyAlignment="1" applyProtection="1">
      <alignment horizontal="center"/>
      <protection locked="0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1" fillId="0" borderId="9" xfId="3" applyNumberFormat="1" applyFont="1" applyFill="1" applyBorder="1" applyAlignment="1" applyProtection="1">
      <alignment horizontal="distributed" vertical="center"/>
    </xf>
    <xf numFmtId="176" fontId="17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176" fontId="7" fillId="2" borderId="0" xfId="1" applyNumberFormat="1" applyFont="1" applyFill="1" applyAlignment="1" applyProtection="1">
      <alignment horizontal="right" vertical="top"/>
      <protection locked="0"/>
    </xf>
    <xf numFmtId="176" fontId="9" fillId="2" borderId="0" xfId="1" applyNumberFormat="1" applyFont="1" applyFill="1" applyAlignment="1" applyProtection="1">
      <alignment horizontal="right" vertical="top"/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12" fillId="2" borderId="0" xfId="1" applyFont="1" applyFill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horizontal="center" vertical="center"/>
      <protection locked="0"/>
    </xf>
    <xf numFmtId="0" fontId="3" fillId="2" borderId="17" xfId="1" applyFont="1" applyFill="1" applyBorder="1" applyAlignment="1" applyProtection="1">
      <alignment horizontal="center" vertical="center"/>
      <protection locked="0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176" fontId="31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3" fillId="2" borderId="8" xfId="2" applyNumberFormat="1" applyFont="1" applyFill="1" applyBorder="1" applyAlignment="1" applyProtection="1">
      <alignment horizontal="center" vertical="center" wrapText="1"/>
      <protection locked="0"/>
    </xf>
    <xf numFmtId="176" fontId="3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76" fontId="3" fillId="0" borderId="11" xfId="1" applyNumberFormat="1" applyFont="1" applyFill="1" applyBorder="1" applyAlignment="1" applyProtection="1">
      <alignment horizontal="center" vertical="center"/>
      <protection locked="0"/>
    </xf>
    <xf numFmtId="176" fontId="3" fillId="0" borderId="19" xfId="1" applyNumberFormat="1" applyFont="1" applyFill="1" applyBorder="1" applyAlignment="1" applyProtection="1">
      <alignment horizontal="center" vertical="center"/>
      <protection locked="0"/>
    </xf>
    <xf numFmtId="176" fontId="24" fillId="0" borderId="47" xfId="3" quotePrefix="1" applyNumberFormat="1" applyFont="1" applyFill="1" applyBorder="1" applyAlignment="1" applyProtection="1">
      <alignment horizontal="distributed" vertical="center"/>
    </xf>
    <xf numFmtId="176" fontId="24" fillId="0" borderId="76" xfId="3" quotePrefix="1" applyNumberFormat="1" applyFont="1" applyFill="1" applyBorder="1" applyAlignment="1" applyProtection="1">
      <alignment horizontal="distributed" vertical="center"/>
    </xf>
    <xf numFmtId="176" fontId="22" fillId="0" borderId="28" xfId="3" applyNumberFormat="1" applyFont="1" applyFill="1" applyBorder="1" applyAlignment="1" applyProtection="1">
      <alignment horizontal="distributed" vertical="center"/>
    </xf>
    <xf numFmtId="176" fontId="22" fillId="0" borderId="15" xfId="3" applyNumberFormat="1" applyFont="1" applyFill="1" applyBorder="1" applyAlignment="1" applyProtection="1">
      <alignment horizontal="distributed" vertical="center"/>
    </xf>
    <xf numFmtId="176" fontId="21" fillId="0" borderId="14" xfId="3" applyNumberFormat="1" applyFont="1" applyFill="1" applyBorder="1" applyAlignment="1" applyProtection="1">
      <alignment horizontal="distributed" vertical="center"/>
    </xf>
    <xf numFmtId="176" fontId="21" fillId="0" borderId="51" xfId="3" applyNumberFormat="1" applyFont="1" applyFill="1" applyBorder="1" applyAlignment="1" applyProtection="1">
      <alignment horizontal="distributed" vertical="center"/>
    </xf>
    <xf numFmtId="176" fontId="21" fillId="0" borderId="10" xfId="3" applyNumberFormat="1" applyFont="1" applyFill="1" applyBorder="1" applyAlignment="1" applyProtection="1">
      <alignment horizontal="distributed" vertical="center"/>
    </xf>
    <xf numFmtId="176" fontId="21" fillId="0" borderId="9" xfId="3" applyNumberFormat="1" applyFont="1" applyFill="1" applyBorder="1" applyAlignment="1" applyProtection="1">
      <alignment horizontal="distributed" vertical="center"/>
    </xf>
    <xf numFmtId="176" fontId="22" fillId="0" borderId="36" xfId="3" applyNumberFormat="1" applyFont="1" applyFill="1" applyBorder="1" applyAlignment="1" applyProtection="1">
      <alignment horizontal="distributed" vertical="center"/>
    </xf>
    <xf numFmtId="176" fontId="22" fillId="0" borderId="14" xfId="3" applyNumberFormat="1" applyFont="1" applyFill="1" applyBorder="1" applyAlignment="1" applyProtection="1">
      <alignment horizontal="left" vertical="center"/>
    </xf>
    <xf numFmtId="176" fontId="22" fillId="0" borderId="51" xfId="3" applyNumberFormat="1" applyFont="1" applyFill="1" applyBorder="1" applyAlignment="1" applyProtection="1">
      <alignment horizontal="left" vertical="center"/>
    </xf>
    <xf numFmtId="176" fontId="22" fillId="0" borderId="10" xfId="3" applyNumberFormat="1" applyFont="1" applyFill="1" applyBorder="1" applyAlignment="1" applyProtection="1">
      <alignment horizontal="left" vertical="center"/>
    </xf>
    <xf numFmtId="176" fontId="22" fillId="0" borderId="9" xfId="3" applyNumberFormat="1" applyFont="1" applyFill="1" applyBorder="1" applyAlignment="1" applyProtection="1">
      <alignment horizontal="left" vertical="center"/>
    </xf>
    <xf numFmtId="176" fontId="21" fillId="0" borderId="47" xfId="3" applyNumberFormat="1" applyFont="1" applyFill="1" applyBorder="1" applyAlignment="1" applyProtection="1">
      <alignment horizontal="distributed" vertical="center"/>
    </xf>
    <xf numFmtId="176" fontId="21" fillId="0" borderId="76" xfId="3" applyNumberFormat="1" applyFont="1" applyFill="1" applyBorder="1" applyAlignment="1" applyProtection="1">
      <alignment horizontal="distributed" vertical="center"/>
    </xf>
    <xf numFmtId="176" fontId="21" fillId="0" borderId="0" xfId="3" applyNumberFormat="1" applyFont="1" applyFill="1" applyBorder="1" applyAlignment="1" applyProtection="1">
      <alignment horizontal="distributed" vertical="center"/>
    </xf>
    <xf numFmtId="176" fontId="21" fillId="2" borderId="31" xfId="3" applyNumberFormat="1" applyFont="1" applyFill="1" applyBorder="1" applyAlignment="1" applyProtection="1">
      <alignment horizontal="center" vertical="center"/>
    </xf>
    <xf numFmtId="176" fontId="21" fillId="2" borderId="57" xfId="3" applyNumberFormat="1" applyFont="1" applyFill="1" applyBorder="1" applyAlignment="1" applyProtection="1">
      <alignment horizontal="center" vertical="center"/>
    </xf>
    <xf numFmtId="176" fontId="21" fillId="2" borderId="14" xfId="3" applyNumberFormat="1" applyFont="1" applyFill="1" applyBorder="1" applyAlignment="1" applyProtection="1">
      <alignment horizontal="center" vertical="center"/>
    </xf>
    <xf numFmtId="176" fontId="21" fillId="2" borderId="32" xfId="3" applyNumberFormat="1" applyFont="1" applyFill="1" applyBorder="1" applyAlignment="1" applyProtection="1">
      <alignment horizontal="center" vertical="center"/>
    </xf>
    <xf numFmtId="176" fontId="21" fillId="2" borderId="51" xfId="3" applyNumberFormat="1" applyFont="1" applyFill="1" applyBorder="1" applyAlignment="1" applyProtection="1">
      <alignment horizontal="center" vertical="center"/>
    </xf>
    <xf numFmtId="176" fontId="21" fillId="2" borderId="10" xfId="3" applyNumberFormat="1" applyFont="1" applyFill="1" applyBorder="1" applyAlignment="1" applyProtection="1">
      <alignment horizontal="center" vertical="center"/>
    </xf>
    <xf numFmtId="176" fontId="21" fillId="2" borderId="55" xfId="3" applyNumberFormat="1" applyFont="1" applyFill="1" applyBorder="1" applyAlignment="1" applyProtection="1">
      <alignment horizontal="center" vertical="center"/>
    </xf>
    <xf numFmtId="176" fontId="21" fillId="2" borderId="56" xfId="3" applyNumberFormat="1" applyFont="1" applyFill="1" applyBorder="1" applyAlignment="1" applyProtection="1">
      <alignment horizontal="center" vertical="center"/>
    </xf>
    <xf numFmtId="176" fontId="21" fillId="2" borderId="53" xfId="3" applyNumberFormat="1" applyFont="1" applyFill="1" applyBorder="1" applyAlignment="1" applyProtection="1">
      <alignment horizontal="center" vertical="center"/>
    </xf>
    <xf numFmtId="176" fontId="21" fillId="2" borderId="54" xfId="3" applyNumberFormat="1" applyFont="1" applyFill="1" applyBorder="1" applyAlignment="1" applyProtection="1">
      <alignment horizontal="center" vertical="center"/>
    </xf>
    <xf numFmtId="176" fontId="21" fillId="2" borderId="58" xfId="3" applyNumberFormat="1" applyFont="1" applyFill="1" applyBorder="1" applyAlignment="1" applyProtection="1">
      <alignment horizontal="center" vertical="center"/>
    </xf>
    <xf numFmtId="176" fontId="21" fillId="2" borderId="59" xfId="3" applyNumberFormat="1" applyFont="1" applyFill="1" applyBorder="1" applyAlignment="1" applyProtection="1">
      <alignment horizontal="center" vertical="center"/>
    </xf>
    <xf numFmtId="176" fontId="21" fillId="2" borderId="60" xfId="3" applyNumberFormat="1" applyFont="1" applyFill="1" applyBorder="1" applyAlignment="1" applyProtection="1">
      <alignment horizontal="center" vertical="center"/>
    </xf>
    <xf numFmtId="176" fontId="21" fillId="2" borderId="52" xfId="3" applyNumberFormat="1" applyFont="1" applyFill="1" applyBorder="1" applyAlignment="1" applyProtection="1">
      <alignment horizontal="center" vertical="center"/>
    </xf>
    <xf numFmtId="176" fontId="21" fillId="2" borderId="61" xfId="3" applyNumberFormat="1" applyFont="1" applyFill="1" applyBorder="1" applyAlignment="1" applyProtection="1">
      <alignment horizontal="center" vertical="center"/>
    </xf>
    <xf numFmtId="176" fontId="21" fillId="0" borderId="70" xfId="3" applyNumberFormat="1" applyFont="1" applyFill="1" applyBorder="1" applyAlignment="1" applyProtection="1">
      <alignment horizontal="distributed" vertical="center"/>
    </xf>
    <xf numFmtId="176" fontId="21" fillId="0" borderId="71" xfId="3" applyNumberFormat="1" applyFont="1" applyFill="1" applyBorder="1" applyAlignment="1" applyProtection="1">
      <alignment horizontal="distributed"/>
    </xf>
    <xf numFmtId="176" fontId="21" fillId="2" borderId="0" xfId="3" applyNumberFormat="1" applyFont="1" applyFill="1" applyBorder="1" applyAlignment="1" applyProtection="1">
      <alignment horizontal="center" vertical="center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2" fillId="2" borderId="10" xfId="3" applyNumberFormat="1" applyFont="1" applyFill="1" applyBorder="1" applyAlignment="1" applyProtection="1">
      <alignment horizontal="distributed" vertical="center"/>
    </xf>
    <xf numFmtId="176" fontId="22" fillId="2" borderId="9" xfId="3" applyNumberFormat="1" applyFont="1" applyFill="1" applyBorder="1" applyAlignment="1" applyProtection="1">
      <alignment horizontal="distributed" vertical="center"/>
    </xf>
    <xf numFmtId="176" fontId="21" fillId="2" borderId="9" xfId="3" quotePrefix="1" applyNumberFormat="1" applyFont="1" applyFill="1" applyBorder="1" applyAlignment="1" applyProtection="1">
      <alignment horizontal="right" vertical="center"/>
    </xf>
    <xf numFmtId="176" fontId="21" fillId="2" borderId="47" xfId="3" applyNumberFormat="1" applyFont="1" applyFill="1" applyBorder="1" applyAlignment="1" applyProtection="1">
      <alignment horizontal="right" vertical="center"/>
    </xf>
    <xf numFmtId="176" fontId="21" fillId="2" borderId="76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center" vertical="center"/>
    </xf>
    <xf numFmtId="176" fontId="21" fillId="2" borderId="62" xfId="3" applyNumberFormat="1" applyFont="1" applyFill="1" applyBorder="1" applyAlignment="1" applyProtection="1">
      <alignment horizontal="center" vertical="center"/>
    </xf>
    <xf numFmtId="176" fontId="13" fillId="0" borderId="0" xfId="3" applyNumberFormat="1" applyFont="1" applyFill="1" applyBorder="1" applyAlignment="1" applyProtection="1">
      <alignment horizontal="left"/>
      <protection locked="0"/>
    </xf>
    <xf numFmtId="176" fontId="9" fillId="2" borderId="0" xfId="3" applyNumberFormat="1" applyFont="1" applyFill="1" applyBorder="1" applyAlignment="1" applyProtection="1">
      <alignment horizontal="right"/>
      <protection locked="0"/>
    </xf>
    <xf numFmtId="176" fontId="6" fillId="2" borderId="0" xfId="3" applyNumberFormat="1" applyFont="1" applyFill="1" applyBorder="1" applyAlignment="1" applyProtection="1">
      <alignment horizontal="center"/>
      <protection locked="0"/>
    </xf>
    <xf numFmtId="0" fontId="5" fillId="0" borderId="0" xfId="2" applyAlignment="1" applyProtection="1">
      <protection locked="0"/>
    </xf>
    <xf numFmtId="176" fontId="22" fillId="3" borderId="70" xfId="3" applyNumberFormat="1" applyFont="1" applyFill="1" applyBorder="1" applyAlignment="1" applyProtection="1">
      <alignment horizontal="distributed" vertical="center"/>
    </xf>
    <xf numFmtId="176" fontId="21" fillId="3" borderId="71" xfId="3" applyNumberFormat="1" applyFont="1" applyFill="1" applyBorder="1" applyProtection="1"/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22" fillId="0" borderId="10" xfId="3" applyNumberFormat="1" applyFont="1" applyFill="1" applyBorder="1" applyAlignment="1" applyProtection="1">
      <alignment horizontal="distributed" vertical="center"/>
    </xf>
    <xf numFmtId="176" fontId="22" fillId="0" borderId="9" xfId="3" applyNumberFormat="1" applyFont="1" applyFill="1" applyBorder="1" applyAlignment="1" applyProtection="1">
      <alignment horizontal="distributed" vertical="center"/>
    </xf>
    <xf numFmtId="176" fontId="27" fillId="2" borderId="32" xfId="3" applyNumberFormat="1" applyFont="1" applyFill="1" applyBorder="1" applyAlignment="1" applyProtection="1">
      <alignment vertical="center" wrapText="1" shrinkToFit="1"/>
      <protection locked="0"/>
    </xf>
    <xf numFmtId="176" fontId="27" fillId="2" borderId="0" xfId="3" applyNumberFormat="1" applyFont="1" applyFill="1" applyBorder="1" applyAlignment="1" applyProtection="1">
      <alignment vertical="center" wrapText="1" shrinkToFit="1"/>
      <protection locked="0"/>
    </xf>
    <xf numFmtId="176" fontId="9" fillId="2" borderId="0" xfId="3" applyNumberFormat="1" applyFont="1" applyFill="1" applyAlignment="1" applyProtection="1">
      <alignment horizontal="center"/>
      <protection locked="0"/>
    </xf>
    <xf numFmtId="176" fontId="25" fillId="2" borderId="0" xfId="3" applyNumberFormat="1" applyFont="1" applyFill="1" applyBorder="1" applyAlignment="1" applyProtection="1">
      <alignment horizontal="center"/>
      <protection locked="0"/>
    </xf>
    <xf numFmtId="176" fontId="18" fillId="2" borderId="91" xfId="3" applyNumberFormat="1" applyFont="1" applyFill="1" applyBorder="1" applyAlignment="1" applyProtection="1">
      <alignment horizontal="center" vertical="center"/>
      <protection locked="0"/>
    </xf>
    <xf numFmtId="176" fontId="18" fillId="2" borderId="95" xfId="3" applyNumberFormat="1" applyFont="1" applyFill="1" applyBorder="1" applyAlignment="1" applyProtection="1">
      <alignment horizontal="center" vertical="center"/>
      <protection locked="0"/>
    </xf>
    <xf numFmtId="176" fontId="18" fillId="2" borderId="92" xfId="3" applyNumberFormat="1" applyFont="1" applyFill="1" applyBorder="1" applyAlignment="1" applyProtection="1">
      <alignment horizontal="center" vertical="center"/>
      <protection locked="0"/>
    </xf>
    <xf numFmtId="176" fontId="18" fillId="2" borderId="53" xfId="3" applyNumberFormat="1" applyFont="1" applyFill="1" applyBorder="1" applyAlignment="1" applyProtection="1">
      <alignment horizontal="center" vertical="center"/>
      <protection locked="0"/>
    </xf>
    <xf numFmtId="176" fontId="18" fillId="2" borderId="93" xfId="3" applyNumberFormat="1" applyFont="1" applyFill="1" applyBorder="1" applyAlignment="1" applyProtection="1">
      <alignment horizontal="center" vertical="center"/>
      <protection locked="0"/>
    </xf>
    <xf numFmtId="176" fontId="18" fillId="2" borderId="54" xfId="3" applyNumberFormat="1" applyFont="1" applyFill="1" applyBorder="1" applyAlignment="1" applyProtection="1">
      <alignment horizontal="center" vertical="center"/>
      <protection locked="0"/>
    </xf>
    <xf numFmtId="176" fontId="31" fillId="2" borderId="8" xfId="1" applyNumberFormat="1" applyFont="1" applyFill="1" applyBorder="1" applyAlignment="1" applyProtection="1">
      <alignment horizontal="center" vertical="center" wrapText="1"/>
      <protection locked="0"/>
    </xf>
    <xf numFmtId="176" fontId="31" fillId="2" borderId="17" xfId="1" applyNumberFormat="1" applyFont="1" applyFill="1" applyBorder="1" applyAlignment="1" applyProtection="1">
      <alignment horizontal="center" vertical="center" wrapText="1"/>
      <protection locked="0"/>
    </xf>
    <xf numFmtId="176" fontId="33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34" fillId="2" borderId="8" xfId="2" applyNumberFormat="1" applyFont="1" applyFill="1" applyBorder="1" applyAlignment="1" applyProtection="1">
      <alignment horizontal="center" vertical="center" wrapText="1"/>
      <protection locked="0"/>
    </xf>
    <xf numFmtId="176" fontId="34" fillId="2" borderId="17" xfId="2" applyNumberFormat="1" applyFont="1" applyFill="1" applyBorder="1" applyAlignment="1" applyProtection="1">
      <alignment horizontal="center" vertical="center" wrapText="1"/>
      <protection locked="0"/>
    </xf>
    <xf numFmtId="176" fontId="0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32" fillId="2" borderId="8" xfId="2" applyNumberFormat="1" applyFont="1" applyFill="1" applyBorder="1" applyAlignment="1" applyProtection="1">
      <alignment horizontal="center" vertical="center" wrapText="1"/>
      <protection locked="0"/>
    </xf>
    <xf numFmtId="176" fontId="32" fillId="2" borderId="17" xfId="2" applyNumberFormat="1" applyFont="1" applyFill="1" applyBorder="1" applyAlignment="1" applyProtection="1">
      <alignment horizontal="center" vertical="center" wrapText="1"/>
      <protection locked="0"/>
    </xf>
  </cellXfs>
  <cellStyles count="5">
    <cellStyle name="桁区切り 2" xfId="4"/>
    <cellStyle name="標準" xfId="0" builtinId="0"/>
    <cellStyle name="標準 2" xfId="2"/>
    <cellStyle name="標準 2 2" xfId="3"/>
    <cellStyle name="標準_表紙" xfId="1"/>
  </cellStyles>
  <dxfs count="7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2" name="角丸四角形吹き出し 1"/>
        <xdr:cNvSpPr/>
      </xdr:nvSpPr>
      <xdr:spPr bwMode="auto">
        <a:xfrm>
          <a:off x="28860750" y="2933700"/>
          <a:ext cx="3943350" cy="631825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127000</xdr:rowOff>
    </xdr:to>
    <xdr:sp macro="" textlink="">
      <xdr:nvSpPr>
        <xdr:cNvPr id="3" name="角丸四角形吹き出し 2"/>
        <xdr:cNvSpPr/>
      </xdr:nvSpPr>
      <xdr:spPr bwMode="auto">
        <a:xfrm>
          <a:off x="14944725" y="2095500"/>
          <a:ext cx="2400300" cy="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ukei24/My%20Documents/1&#26376;&#22577;&#38306;&#20418;/H17.05.01/&#25512;&#35336;H17.05.01&#65288;&#21512;&#20341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0154;&#21475;&#29983;&#27963;\&#20154;&#21475;\&#9313;&#20844;&#34920;&#36039;&#26009;\8&#26376;8&#26085;&#25512;&#35336;&#20154;&#21475;&#20844;&#34920;&#12395;&#12354;&#12383;&#12426;\&#65402;&#65419;&#65439;&#65392;2&#30010;&#38500;&#12367;&#26032;%20&#9314;(H22&#22269;&#35519;&#22522;&#28310;&#30906;&#22577;&#65289;&#25512;&#35336;23.07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0154;&#21475;&#29983;&#27963;\&#20154;&#21475;\&#9313;&#20844;&#34920;&#36039;&#26009;\8&#26376;8&#26085;&#25512;&#35336;&#20154;&#21475;&#20844;&#34920;&#12395;&#12354;&#12383;&#12426;\(H22&#22269;&#35519;&#22522;&#28310;&#36895;&#22577;&#65289;&#25512;&#35336;23.1.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29983;&#27963;/06_&#20154;&#21475;&#31227;&#21205;&#35519;&#26619;/R2/&#26376;&#22577;/&#9733;R2&#22269;&#21218;&#35519;&#26619;&#12300;&#30906;&#23450;&#20516;&#12301;&#36961;&#21450;&#20966;&#29702;&#65288;R2.10.1&#65374;R3.3.1&#65289;/R3.1.1/2&#30010;&#38500;&#12367;%20&#9314;&#25512;&#35336;2308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29983;&#27963;/06_&#20154;&#21475;&#31227;&#21205;&#35519;&#26619;/R3/&#26376;&#22577;/R3.12.1&#65288;R3.11&#20998;&#65289;/01_&#20837;&#21147;&#12501;&#12449;&#12452;&#12523;/&#12467;&#12500;&#12540;%20&#65374;%20&#20154;&#21475;&#22679;&#28187;&#25968;&#20869;&#35379;230301&#65374;2307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2)"/>
      <sheetName val="推計月報 (2)"/>
      <sheetName val="推計月報"/>
      <sheetName val="前月推計"/>
      <sheetName val="自然"/>
      <sheetName val="社会"/>
      <sheetName val="表紙"/>
      <sheetName val="増減率"/>
      <sheetName val="順位（市区町村別；貼付用）"/>
      <sheetName val="世帯数"/>
      <sheetName val="純増減"/>
      <sheetName val="順位（市町村別）"/>
      <sheetName val="市町村別"/>
      <sheetName val="推計人口確認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57"/>
  <sheetViews>
    <sheetView showWhiteSpace="0" view="pageBreakPreview" zoomScaleNormal="100" zoomScaleSheetLayoutView="100" workbookViewId="0">
      <pane xSplit="3" ySplit="10" topLeftCell="D115" activePane="bottomRight" state="frozen"/>
      <selection activeCell="H123" sqref="H123"/>
      <selection pane="topRight" activeCell="H123" sqref="H123"/>
      <selection pane="bottomLeft" activeCell="H123" sqref="H123"/>
      <selection pane="bottomRight" activeCell="I122" sqref="I122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474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475"/>
      <c r="H9" s="479" t="s">
        <v>13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37"/>
      <c r="E10" s="38" t="s">
        <v>6</v>
      </c>
      <c r="F10" s="28" t="s">
        <v>19</v>
      </c>
      <c r="G10" s="476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107">
        <v>-288</v>
      </c>
      <c r="J58" s="108">
        <v>1574</v>
      </c>
      <c r="K58" s="109">
        <v>1862</v>
      </c>
      <c r="L58" s="110">
        <v>-9</v>
      </c>
      <c r="M58" s="108">
        <v>8423</v>
      </c>
      <c r="N58" s="108">
        <v>3689</v>
      </c>
      <c r="O58" s="111">
        <v>8432</v>
      </c>
      <c r="P58" s="109">
        <v>3576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 thickBot="1">
      <c r="B121" s="144" t="s">
        <v>58</v>
      </c>
      <c r="C121" s="145">
        <v>43831</v>
      </c>
      <c r="D121" s="146"/>
      <c r="E121" s="147">
        <v>2300221</v>
      </c>
      <c r="F121" s="148">
        <v>-592</v>
      </c>
      <c r="G121" s="149">
        <v>-973</v>
      </c>
      <c r="H121" s="150">
        <v>-4.2282397746561132E-2</v>
      </c>
      <c r="I121" s="151">
        <v>-1175</v>
      </c>
      <c r="J121" s="152">
        <v>1178</v>
      </c>
      <c r="K121" s="153">
        <v>2353</v>
      </c>
      <c r="L121" s="148">
        <v>583</v>
      </c>
      <c r="M121" s="152">
        <v>6931</v>
      </c>
      <c r="N121" s="152">
        <v>2901</v>
      </c>
      <c r="O121" s="154">
        <v>6348</v>
      </c>
      <c r="P121" s="153">
        <v>2246</v>
      </c>
    </row>
    <row r="122" spans="2:16" ht="24.75" customHeight="1" thickTop="1">
      <c r="B122" s="155" t="s">
        <v>59</v>
      </c>
      <c r="C122" s="155"/>
      <c r="D122" s="156"/>
      <c r="E122" s="88"/>
      <c r="F122" s="88"/>
      <c r="G122" s="88"/>
      <c r="H122" s="155"/>
      <c r="I122" s="88"/>
      <c r="J122" s="88"/>
      <c r="K122" s="88"/>
      <c r="L122" s="88"/>
      <c r="M122" s="88"/>
      <c r="N122" s="88"/>
      <c r="O122" s="88"/>
      <c r="P122" s="88"/>
    </row>
    <row r="123" spans="2:16" ht="24.75" customHeight="1">
      <c r="B123" s="155" t="s">
        <v>60</v>
      </c>
      <c r="C123" s="155"/>
      <c r="D123" s="156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6" ht="24.75" customHeight="1">
      <c r="P124" s="142"/>
    </row>
    <row r="125" spans="2:16" ht="24.75" customHeight="1">
      <c r="B125" s="141"/>
      <c r="C125" s="141"/>
      <c r="D125" s="158"/>
      <c r="E125" s="142"/>
      <c r="F125" s="142"/>
      <c r="G125" s="142"/>
      <c r="H125" s="142"/>
      <c r="I125" s="142"/>
      <c r="J125" s="142"/>
      <c r="K125" s="142"/>
      <c r="L125" s="142"/>
      <c r="M125" s="461"/>
      <c r="N125" s="461"/>
      <c r="O125" s="461"/>
    </row>
    <row r="126" spans="2:16" ht="24.75" customHeight="1">
      <c r="P126" s="142"/>
    </row>
    <row r="127" spans="2:16" ht="24.75" customHeight="1">
      <c r="B127" s="141"/>
      <c r="C127" s="141"/>
      <c r="D127" s="158"/>
      <c r="E127" s="159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</row>
    <row r="128" spans="2:16" ht="24.75" customHeight="1">
      <c r="B128" s="141"/>
      <c r="C128" s="141"/>
      <c r="D128" s="158"/>
      <c r="E128" s="142"/>
      <c r="P128" s="142"/>
    </row>
    <row r="129" spans="2:15" ht="24.75" customHeight="1">
      <c r="B129" s="141"/>
      <c r="C129" s="141"/>
      <c r="D129" s="158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</row>
    <row r="145" spans="4:17" ht="24.75" customHeight="1">
      <c r="Q145" s="5"/>
    </row>
    <row r="157" spans="4:17" ht="24.75" customHeight="1">
      <c r="D157" s="160"/>
      <c r="E157" s="161"/>
      <c r="F157" s="161"/>
      <c r="G157" s="5"/>
      <c r="H157" s="5"/>
      <c r="I157" s="5"/>
      <c r="J157" s="5"/>
      <c r="K157" s="5"/>
      <c r="L157" s="5"/>
      <c r="M157" s="5"/>
      <c r="N157" s="5"/>
      <c r="O157" s="5"/>
      <c r="P157" s="5"/>
    </row>
  </sheetData>
  <mergeCells count="9">
    <mergeCell ref="M125:O125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56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60"/>
  <sheetViews>
    <sheetView showWhiteSpace="0" view="pageBreakPreview" zoomScaleNormal="100" zoomScaleSheetLayoutView="100" workbookViewId="0">
      <pane xSplit="3" ySplit="10" topLeftCell="D118" activePane="bottomRight" state="frozen"/>
      <selection activeCell="R949" sqref="R949:U949"/>
      <selection pane="topRight" activeCell="R949" sqref="R949:U949"/>
      <selection pane="bottomLeft" activeCell="R949" sqref="R949:U949"/>
      <selection pane="bottomRight" activeCell="B3" sqref="B3:P3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474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475"/>
      <c r="H9" s="479" t="s">
        <v>13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376"/>
      <c r="E10" s="38" t="s">
        <v>6</v>
      </c>
      <c r="F10" s="28" t="s">
        <v>19</v>
      </c>
      <c r="G10" s="476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395" t="s">
        <v>29</v>
      </c>
      <c r="J58" s="396" t="s">
        <v>29</v>
      </c>
      <c r="K58" s="397" t="s">
        <v>29</v>
      </c>
      <c r="L58" s="395" t="s">
        <v>29</v>
      </c>
      <c r="M58" s="396" t="s">
        <v>29</v>
      </c>
      <c r="N58" s="398" t="s">
        <v>29</v>
      </c>
      <c r="O58" s="398" t="s">
        <v>29</v>
      </c>
      <c r="P58" s="40" t="s">
        <v>29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ht="24.95" customHeight="1">
      <c r="B122" s="125"/>
      <c r="C122" s="126">
        <v>44228</v>
      </c>
      <c r="D122" s="127"/>
      <c r="E122" s="128">
        <v>2299032</v>
      </c>
      <c r="F122" s="60">
        <v>-1189</v>
      </c>
      <c r="G122" s="134">
        <v>-719</v>
      </c>
      <c r="H122" s="137">
        <v>-3.1264254260569946E-2</v>
      </c>
      <c r="I122" s="138">
        <v>-1510</v>
      </c>
      <c r="J122" s="61">
        <v>1072</v>
      </c>
      <c r="K122" s="62">
        <v>2582</v>
      </c>
      <c r="L122" s="60">
        <v>321</v>
      </c>
      <c r="M122" s="61">
        <v>5961</v>
      </c>
      <c r="N122" s="61">
        <v>2722</v>
      </c>
      <c r="O122" s="59">
        <v>5640</v>
      </c>
      <c r="P122" s="62">
        <v>2269</v>
      </c>
    </row>
    <row r="123" spans="2:16" ht="24.95" customHeight="1">
      <c r="B123" s="125"/>
      <c r="C123" s="126">
        <v>44256</v>
      </c>
      <c r="D123" s="127"/>
      <c r="E123" s="128">
        <v>2297762</v>
      </c>
      <c r="F123" s="60">
        <v>-1270</v>
      </c>
      <c r="G123" s="134">
        <v>-469</v>
      </c>
      <c r="H123" s="137">
        <v>-2.0406999992603005E-2</v>
      </c>
      <c r="I123" s="138">
        <v>-1153</v>
      </c>
      <c r="J123" s="61">
        <v>949</v>
      </c>
      <c r="K123" s="62">
        <v>2102</v>
      </c>
      <c r="L123" s="60">
        <v>-117</v>
      </c>
      <c r="M123" s="61">
        <v>6595</v>
      </c>
      <c r="N123" s="61">
        <v>2814</v>
      </c>
      <c r="O123" s="59">
        <v>6712</v>
      </c>
      <c r="P123" s="62">
        <v>2795</v>
      </c>
    </row>
    <row r="124" spans="2:16" ht="24.95" customHeight="1" thickBot="1">
      <c r="B124" s="144"/>
      <c r="C124" s="145">
        <v>44287</v>
      </c>
      <c r="D124" s="146"/>
      <c r="E124" s="147">
        <v>2292023</v>
      </c>
      <c r="F124" s="148">
        <v>-5739</v>
      </c>
      <c r="G124" s="149">
        <v>51</v>
      </c>
      <c r="H124" s="150">
        <v>2.2251580734843185E-3</v>
      </c>
      <c r="I124" s="151">
        <v>-1170</v>
      </c>
      <c r="J124" s="152">
        <v>1182</v>
      </c>
      <c r="K124" s="153">
        <v>2352</v>
      </c>
      <c r="L124" s="148">
        <v>-4569</v>
      </c>
      <c r="M124" s="152">
        <v>20017</v>
      </c>
      <c r="N124" s="152">
        <v>11295</v>
      </c>
      <c r="O124" s="154">
        <v>24586</v>
      </c>
      <c r="P124" s="153">
        <v>14910</v>
      </c>
    </row>
    <row r="125" spans="2:16" ht="24.75" customHeight="1" thickTop="1">
      <c r="B125" s="155" t="s">
        <v>59</v>
      </c>
      <c r="C125" s="155"/>
      <c r="D125" s="156"/>
      <c r="E125" s="88"/>
      <c r="F125" s="88"/>
      <c r="G125" s="88"/>
      <c r="H125" s="155"/>
      <c r="I125" s="88"/>
      <c r="J125" s="88"/>
      <c r="K125" s="88"/>
      <c r="L125" s="88"/>
      <c r="M125" s="88"/>
      <c r="N125" s="88"/>
      <c r="O125" s="88"/>
      <c r="P125" s="88"/>
    </row>
    <row r="126" spans="2:16" ht="24.75" customHeight="1">
      <c r="B126" s="155" t="s">
        <v>60</v>
      </c>
      <c r="C126" s="155"/>
      <c r="D126" s="156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6" ht="24.75" customHeight="1">
      <c r="P127" s="142"/>
    </row>
    <row r="128" spans="2:16" ht="24.75" customHeight="1">
      <c r="B128" s="141"/>
      <c r="C128" s="141"/>
      <c r="D128" s="158"/>
      <c r="E128" s="142"/>
      <c r="F128" s="142"/>
      <c r="G128" s="142"/>
      <c r="H128" s="142"/>
      <c r="I128" s="142"/>
      <c r="J128" s="142"/>
      <c r="K128" s="142"/>
      <c r="L128" s="142"/>
      <c r="M128" s="461"/>
      <c r="N128" s="461"/>
      <c r="O128" s="461"/>
    </row>
    <row r="129" spans="2:16" ht="24.75" customHeight="1">
      <c r="P129" s="142"/>
    </row>
    <row r="130" spans="2:16" ht="24.75" customHeight="1">
      <c r="B130" s="141"/>
      <c r="C130" s="141"/>
      <c r="D130" s="158"/>
      <c r="E130" s="159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</row>
    <row r="131" spans="2:16" ht="24.75" customHeight="1">
      <c r="B131" s="141"/>
      <c r="C131" s="141"/>
      <c r="D131" s="158"/>
      <c r="E131" s="142"/>
      <c r="P131" s="142"/>
    </row>
    <row r="132" spans="2:16" ht="24.75" customHeight="1">
      <c r="B132" s="141"/>
      <c r="C132" s="141"/>
      <c r="D132" s="158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</row>
    <row r="148" spans="4:17" ht="24.75" customHeight="1">
      <c r="Q148" s="5"/>
    </row>
    <row r="160" spans="4:17" ht="24.75" customHeight="1">
      <c r="D160" s="160"/>
      <c r="E160" s="161"/>
      <c r="F160" s="161"/>
      <c r="G160" s="5"/>
      <c r="H160" s="5"/>
      <c r="I160" s="5"/>
      <c r="J160" s="5"/>
      <c r="K160" s="5"/>
      <c r="L160" s="5"/>
      <c r="M160" s="5"/>
      <c r="N160" s="5"/>
      <c r="O160" s="5"/>
      <c r="P160" s="5"/>
    </row>
  </sheetData>
  <mergeCells count="9">
    <mergeCell ref="M128:O128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53" orientation="portrait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" codeName="Sheet1">
    <pageSetUpPr autoPageBreaks="0" fitToPage="1"/>
  </sheetPr>
  <dimension ref="A1:V84"/>
  <sheetViews>
    <sheetView view="pageBreakPreview" zoomScale="110" zoomScaleNormal="110" zoomScaleSheetLayoutView="110" workbookViewId="0">
      <pane ySplit="7" topLeftCell="A8" activePane="bottomLeft" state="frozen"/>
      <selection activeCell="B3" sqref="B3:P3"/>
      <selection pane="bottomLeft" activeCell="V8" sqref="V8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50" width="8" style="173"/>
    <col min="251" max="251" width="2.5" style="173" customWidth="1"/>
    <col min="252" max="252" width="9.25" style="173" customWidth="1"/>
    <col min="253" max="255" width="8.125" style="173" customWidth="1"/>
    <col min="256" max="256" width="7.5" style="173" customWidth="1"/>
    <col min="257" max="270" width="6.625" style="173" customWidth="1"/>
    <col min="271" max="273" width="5.125" style="173" customWidth="1"/>
    <col min="274" max="274" width="8" style="173"/>
    <col min="275" max="275" width="6.875" style="173" customWidth="1"/>
    <col min="276" max="276" width="6.5" style="173" customWidth="1"/>
    <col min="277" max="506" width="8" style="173"/>
    <col min="507" max="507" width="2.5" style="173" customWidth="1"/>
    <col min="508" max="508" width="9.25" style="173" customWidth="1"/>
    <col min="509" max="511" width="8.125" style="173" customWidth="1"/>
    <col min="512" max="512" width="7.5" style="173" customWidth="1"/>
    <col min="513" max="526" width="6.625" style="173" customWidth="1"/>
    <col min="527" max="529" width="5.125" style="173" customWidth="1"/>
    <col min="530" max="530" width="8" style="173"/>
    <col min="531" max="531" width="6.875" style="173" customWidth="1"/>
    <col min="532" max="532" width="6.5" style="173" customWidth="1"/>
    <col min="533" max="762" width="8" style="173"/>
    <col min="763" max="763" width="2.5" style="173" customWidth="1"/>
    <col min="764" max="764" width="9.25" style="173" customWidth="1"/>
    <col min="765" max="767" width="8.125" style="173" customWidth="1"/>
    <col min="768" max="768" width="7.5" style="173" customWidth="1"/>
    <col min="769" max="782" width="6.625" style="173" customWidth="1"/>
    <col min="783" max="785" width="5.125" style="173" customWidth="1"/>
    <col min="786" max="786" width="8" style="173"/>
    <col min="787" max="787" width="6.875" style="173" customWidth="1"/>
    <col min="788" max="788" width="6.5" style="173" customWidth="1"/>
    <col min="789" max="1018" width="8" style="173"/>
    <col min="1019" max="1019" width="2.5" style="173" customWidth="1"/>
    <col min="1020" max="1020" width="9.25" style="173" customWidth="1"/>
    <col min="1021" max="1023" width="8.125" style="173" customWidth="1"/>
    <col min="1024" max="1024" width="7.5" style="173" customWidth="1"/>
    <col min="1025" max="1038" width="6.625" style="173" customWidth="1"/>
    <col min="1039" max="1041" width="5.125" style="173" customWidth="1"/>
    <col min="1042" max="1042" width="8" style="173"/>
    <col min="1043" max="1043" width="6.875" style="173" customWidth="1"/>
    <col min="1044" max="1044" width="6.5" style="173" customWidth="1"/>
    <col min="1045" max="1274" width="8" style="173"/>
    <col min="1275" max="1275" width="2.5" style="173" customWidth="1"/>
    <col min="1276" max="1276" width="9.25" style="173" customWidth="1"/>
    <col min="1277" max="1279" width="8.125" style="173" customWidth="1"/>
    <col min="1280" max="1280" width="7.5" style="173" customWidth="1"/>
    <col min="1281" max="1294" width="6.625" style="173" customWidth="1"/>
    <col min="1295" max="1297" width="5.125" style="173" customWidth="1"/>
    <col min="1298" max="1298" width="8" style="173"/>
    <col min="1299" max="1299" width="6.875" style="173" customWidth="1"/>
    <col min="1300" max="1300" width="6.5" style="173" customWidth="1"/>
    <col min="1301" max="1530" width="8" style="173"/>
    <col min="1531" max="1531" width="2.5" style="173" customWidth="1"/>
    <col min="1532" max="1532" width="9.25" style="173" customWidth="1"/>
    <col min="1533" max="1535" width="8.125" style="173" customWidth="1"/>
    <col min="1536" max="1536" width="7.5" style="173" customWidth="1"/>
    <col min="1537" max="1550" width="6.625" style="173" customWidth="1"/>
    <col min="1551" max="1553" width="5.125" style="173" customWidth="1"/>
    <col min="1554" max="1554" width="8" style="173"/>
    <col min="1555" max="1555" width="6.875" style="173" customWidth="1"/>
    <col min="1556" max="1556" width="6.5" style="173" customWidth="1"/>
    <col min="1557" max="1786" width="8" style="173"/>
    <col min="1787" max="1787" width="2.5" style="173" customWidth="1"/>
    <col min="1788" max="1788" width="9.25" style="173" customWidth="1"/>
    <col min="1789" max="1791" width="8.125" style="173" customWidth="1"/>
    <col min="1792" max="1792" width="7.5" style="173" customWidth="1"/>
    <col min="1793" max="1806" width="6.625" style="173" customWidth="1"/>
    <col min="1807" max="1809" width="5.125" style="173" customWidth="1"/>
    <col min="1810" max="1810" width="8" style="173"/>
    <col min="1811" max="1811" width="6.875" style="173" customWidth="1"/>
    <col min="1812" max="1812" width="6.5" style="173" customWidth="1"/>
    <col min="1813" max="2042" width="8" style="173"/>
    <col min="2043" max="2043" width="2.5" style="173" customWidth="1"/>
    <col min="2044" max="2044" width="9.25" style="173" customWidth="1"/>
    <col min="2045" max="2047" width="8.125" style="173" customWidth="1"/>
    <col min="2048" max="2048" width="7.5" style="173" customWidth="1"/>
    <col min="2049" max="2062" width="6.625" style="173" customWidth="1"/>
    <col min="2063" max="2065" width="5.125" style="173" customWidth="1"/>
    <col min="2066" max="2066" width="8" style="173"/>
    <col min="2067" max="2067" width="6.875" style="173" customWidth="1"/>
    <col min="2068" max="2068" width="6.5" style="173" customWidth="1"/>
    <col min="2069" max="2298" width="8" style="173"/>
    <col min="2299" max="2299" width="2.5" style="173" customWidth="1"/>
    <col min="2300" max="2300" width="9.25" style="173" customWidth="1"/>
    <col min="2301" max="2303" width="8.125" style="173" customWidth="1"/>
    <col min="2304" max="2304" width="7.5" style="173" customWidth="1"/>
    <col min="2305" max="2318" width="6.625" style="173" customWidth="1"/>
    <col min="2319" max="2321" width="5.125" style="173" customWidth="1"/>
    <col min="2322" max="2322" width="8" style="173"/>
    <col min="2323" max="2323" width="6.875" style="173" customWidth="1"/>
    <col min="2324" max="2324" width="6.5" style="173" customWidth="1"/>
    <col min="2325" max="2554" width="8" style="173"/>
    <col min="2555" max="2555" width="2.5" style="173" customWidth="1"/>
    <col min="2556" max="2556" width="9.25" style="173" customWidth="1"/>
    <col min="2557" max="2559" width="8.125" style="173" customWidth="1"/>
    <col min="2560" max="2560" width="7.5" style="173" customWidth="1"/>
    <col min="2561" max="2574" width="6.625" style="173" customWidth="1"/>
    <col min="2575" max="2577" width="5.125" style="173" customWidth="1"/>
    <col min="2578" max="2578" width="8" style="173"/>
    <col min="2579" max="2579" width="6.875" style="173" customWidth="1"/>
    <col min="2580" max="2580" width="6.5" style="173" customWidth="1"/>
    <col min="2581" max="2810" width="8" style="173"/>
    <col min="2811" max="2811" width="2.5" style="173" customWidth="1"/>
    <col min="2812" max="2812" width="9.25" style="173" customWidth="1"/>
    <col min="2813" max="2815" width="8.125" style="173" customWidth="1"/>
    <col min="2816" max="2816" width="7.5" style="173" customWidth="1"/>
    <col min="2817" max="2830" width="6.625" style="173" customWidth="1"/>
    <col min="2831" max="2833" width="5.125" style="173" customWidth="1"/>
    <col min="2834" max="2834" width="8" style="173"/>
    <col min="2835" max="2835" width="6.875" style="173" customWidth="1"/>
    <col min="2836" max="2836" width="6.5" style="173" customWidth="1"/>
    <col min="2837" max="3066" width="8" style="173"/>
    <col min="3067" max="3067" width="2.5" style="173" customWidth="1"/>
    <col min="3068" max="3068" width="9.25" style="173" customWidth="1"/>
    <col min="3069" max="3071" width="8.125" style="173" customWidth="1"/>
    <col min="3072" max="3072" width="7.5" style="173" customWidth="1"/>
    <col min="3073" max="3086" width="6.625" style="173" customWidth="1"/>
    <col min="3087" max="3089" width="5.125" style="173" customWidth="1"/>
    <col min="3090" max="3090" width="8" style="173"/>
    <col min="3091" max="3091" width="6.875" style="173" customWidth="1"/>
    <col min="3092" max="3092" width="6.5" style="173" customWidth="1"/>
    <col min="3093" max="3322" width="8" style="173"/>
    <col min="3323" max="3323" width="2.5" style="173" customWidth="1"/>
    <col min="3324" max="3324" width="9.25" style="173" customWidth="1"/>
    <col min="3325" max="3327" width="8.125" style="173" customWidth="1"/>
    <col min="3328" max="3328" width="7.5" style="173" customWidth="1"/>
    <col min="3329" max="3342" width="6.625" style="173" customWidth="1"/>
    <col min="3343" max="3345" width="5.125" style="173" customWidth="1"/>
    <col min="3346" max="3346" width="8" style="173"/>
    <col min="3347" max="3347" width="6.875" style="173" customWidth="1"/>
    <col min="3348" max="3348" width="6.5" style="173" customWidth="1"/>
    <col min="3349" max="3578" width="8" style="173"/>
    <col min="3579" max="3579" width="2.5" style="173" customWidth="1"/>
    <col min="3580" max="3580" width="9.25" style="173" customWidth="1"/>
    <col min="3581" max="3583" width="8.125" style="173" customWidth="1"/>
    <col min="3584" max="3584" width="7.5" style="173" customWidth="1"/>
    <col min="3585" max="3598" width="6.625" style="173" customWidth="1"/>
    <col min="3599" max="3601" width="5.125" style="173" customWidth="1"/>
    <col min="3602" max="3602" width="8" style="173"/>
    <col min="3603" max="3603" width="6.875" style="173" customWidth="1"/>
    <col min="3604" max="3604" width="6.5" style="173" customWidth="1"/>
    <col min="3605" max="3834" width="8" style="173"/>
    <col min="3835" max="3835" width="2.5" style="173" customWidth="1"/>
    <col min="3836" max="3836" width="9.25" style="173" customWidth="1"/>
    <col min="3837" max="3839" width="8.125" style="173" customWidth="1"/>
    <col min="3840" max="3840" width="7.5" style="173" customWidth="1"/>
    <col min="3841" max="3854" width="6.625" style="173" customWidth="1"/>
    <col min="3855" max="3857" width="5.125" style="173" customWidth="1"/>
    <col min="3858" max="3858" width="8" style="173"/>
    <col min="3859" max="3859" width="6.875" style="173" customWidth="1"/>
    <col min="3860" max="3860" width="6.5" style="173" customWidth="1"/>
    <col min="3861" max="4090" width="8" style="173"/>
    <col min="4091" max="4091" width="2.5" style="173" customWidth="1"/>
    <col min="4092" max="4092" width="9.25" style="173" customWidth="1"/>
    <col min="4093" max="4095" width="8.125" style="173" customWidth="1"/>
    <col min="4096" max="4096" width="7.5" style="173" customWidth="1"/>
    <col min="4097" max="4110" width="6.625" style="173" customWidth="1"/>
    <col min="4111" max="4113" width="5.125" style="173" customWidth="1"/>
    <col min="4114" max="4114" width="8" style="173"/>
    <col min="4115" max="4115" width="6.875" style="173" customWidth="1"/>
    <col min="4116" max="4116" width="6.5" style="173" customWidth="1"/>
    <col min="4117" max="4346" width="8" style="173"/>
    <col min="4347" max="4347" width="2.5" style="173" customWidth="1"/>
    <col min="4348" max="4348" width="9.25" style="173" customWidth="1"/>
    <col min="4349" max="4351" width="8.125" style="173" customWidth="1"/>
    <col min="4352" max="4352" width="7.5" style="173" customWidth="1"/>
    <col min="4353" max="4366" width="6.625" style="173" customWidth="1"/>
    <col min="4367" max="4369" width="5.125" style="173" customWidth="1"/>
    <col min="4370" max="4370" width="8" style="173"/>
    <col min="4371" max="4371" width="6.875" style="173" customWidth="1"/>
    <col min="4372" max="4372" width="6.5" style="173" customWidth="1"/>
    <col min="4373" max="4602" width="8" style="173"/>
    <col min="4603" max="4603" width="2.5" style="173" customWidth="1"/>
    <col min="4604" max="4604" width="9.25" style="173" customWidth="1"/>
    <col min="4605" max="4607" width="8.125" style="173" customWidth="1"/>
    <col min="4608" max="4608" width="7.5" style="173" customWidth="1"/>
    <col min="4609" max="4622" width="6.625" style="173" customWidth="1"/>
    <col min="4623" max="4625" width="5.125" style="173" customWidth="1"/>
    <col min="4626" max="4626" width="8" style="173"/>
    <col min="4627" max="4627" width="6.875" style="173" customWidth="1"/>
    <col min="4628" max="4628" width="6.5" style="173" customWidth="1"/>
    <col min="4629" max="4858" width="8" style="173"/>
    <col min="4859" max="4859" width="2.5" style="173" customWidth="1"/>
    <col min="4860" max="4860" width="9.25" style="173" customWidth="1"/>
    <col min="4861" max="4863" width="8.125" style="173" customWidth="1"/>
    <col min="4864" max="4864" width="7.5" style="173" customWidth="1"/>
    <col min="4865" max="4878" width="6.625" style="173" customWidth="1"/>
    <col min="4879" max="4881" width="5.125" style="173" customWidth="1"/>
    <col min="4882" max="4882" width="8" style="173"/>
    <col min="4883" max="4883" width="6.875" style="173" customWidth="1"/>
    <col min="4884" max="4884" width="6.5" style="173" customWidth="1"/>
    <col min="4885" max="5114" width="8" style="173"/>
    <col min="5115" max="5115" width="2.5" style="173" customWidth="1"/>
    <col min="5116" max="5116" width="9.25" style="173" customWidth="1"/>
    <col min="5117" max="5119" width="8.125" style="173" customWidth="1"/>
    <col min="5120" max="5120" width="7.5" style="173" customWidth="1"/>
    <col min="5121" max="5134" width="6.625" style="173" customWidth="1"/>
    <col min="5135" max="5137" width="5.125" style="173" customWidth="1"/>
    <col min="5138" max="5138" width="8" style="173"/>
    <col min="5139" max="5139" width="6.875" style="173" customWidth="1"/>
    <col min="5140" max="5140" width="6.5" style="173" customWidth="1"/>
    <col min="5141" max="5370" width="8" style="173"/>
    <col min="5371" max="5371" width="2.5" style="173" customWidth="1"/>
    <col min="5372" max="5372" width="9.25" style="173" customWidth="1"/>
    <col min="5373" max="5375" width="8.125" style="173" customWidth="1"/>
    <col min="5376" max="5376" width="7.5" style="173" customWidth="1"/>
    <col min="5377" max="5390" width="6.625" style="173" customWidth="1"/>
    <col min="5391" max="5393" width="5.125" style="173" customWidth="1"/>
    <col min="5394" max="5394" width="8" style="173"/>
    <col min="5395" max="5395" width="6.875" style="173" customWidth="1"/>
    <col min="5396" max="5396" width="6.5" style="173" customWidth="1"/>
    <col min="5397" max="5626" width="8" style="173"/>
    <col min="5627" max="5627" width="2.5" style="173" customWidth="1"/>
    <col min="5628" max="5628" width="9.25" style="173" customWidth="1"/>
    <col min="5629" max="5631" width="8.125" style="173" customWidth="1"/>
    <col min="5632" max="5632" width="7.5" style="173" customWidth="1"/>
    <col min="5633" max="5646" width="6.625" style="173" customWidth="1"/>
    <col min="5647" max="5649" width="5.125" style="173" customWidth="1"/>
    <col min="5650" max="5650" width="8" style="173"/>
    <col min="5651" max="5651" width="6.875" style="173" customWidth="1"/>
    <col min="5652" max="5652" width="6.5" style="173" customWidth="1"/>
    <col min="5653" max="5882" width="8" style="173"/>
    <col min="5883" max="5883" width="2.5" style="173" customWidth="1"/>
    <col min="5884" max="5884" width="9.25" style="173" customWidth="1"/>
    <col min="5885" max="5887" width="8.125" style="173" customWidth="1"/>
    <col min="5888" max="5888" width="7.5" style="173" customWidth="1"/>
    <col min="5889" max="5902" width="6.625" style="173" customWidth="1"/>
    <col min="5903" max="5905" width="5.125" style="173" customWidth="1"/>
    <col min="5906" max="5906" width="8" style="173"/>
    <col min="5907" max="5907" width="6.875" style="173" customWidth="1"/>
    <col min="5908" max="5908" width="6.5" style="173" customWidth="1"/>
    <col min="5909" max="6138" width="8" style="173"/>
    <col min="6139" max="6139" width="2.5" style="173" customWidth="1"/>
    <col min="6140" max="6140" width="9.25" style="173" customWidth="1"/>
    <col min="6141" max="6143" width="8.125" style="173" customWidth="1"/>
    <col min="6144" max="6144" width="7.5" style="173" customWidth="1"/>
    <col min="6145" max="6158" width="6.625" style="173" customWidth="1"/>
    <col min="6159" max="6161" width="5.125" style="173" customWidth="1"/>
    <col min="6162" max="6162" width="8" style="173"/>
    <col min="6163" max="6163" width="6.875" style="173" customWidth="1"/>
    <col min="6164" max="6164" width="6.5" style="173" customWidth="1"/>
    <col min="6165" max="6394" width="8" style="173"/>
    <col min="6395" max="6395" width="2.5" style="173" customWidth="1"/>
    <col min="6396" max="6396" width="9.25" style="173" customWidth="1"/>
    <col min="6397" max="6399" width="8.125" style="173" customWidth="1"/>
    <col min="6400" max="6400" width="7.5" style="173" customWidth="1"/>
    <col min="6401" max="6414" width="6.625" style="173" customWidth="1"/>
    <col min="6415" max="6417" width="5.125" style="173" customWidth="1"/>
    <col min="6418" max="6418" width="8" style="173"/>
    <col min="6419" max="6419" width="6.875" style="173" customWidth="1"/>
    <col min="6420" max="6420" width="6.5" style="173" customWidth="1"/>
    <col min="6421" max="6650" width="8" style="173"/>
    <col min="6651" max="6651" width="2.5" style="173" customWidth="1"/>
    <col min="6652" max="6652" width="9.25" style="173" customWidth="1"/>
    <col min="6653" max="6655" width="8.125" style="173" customWidth="1"/>
    <col min="6656" max="6656" width="7.5" style="173" customWidth="1"/>
    <col min="6657" max="6670" width="6.625" style="173" customWidth="1"/>
    <col min="6671" max="6673" width="5.125" style="173" customWidth="1"/>
    <col min="6674" max="6674" width="8" style="173"/>
    <col min="6675" max="6675" width="6.875" style="173" customWidth="1"/>
    <col min="6676" max="6676" width="6.5" style="173" customWidth="1"/>
    <col min="6677" max="6906" width="8" style="173"/>
    <col min="6907" max="6907" width="2.5" style="173" customWidth="1"/>
    <col min="6908" max="6908" width="9.25" style="173" customWidth="1"/>
    <col min="6909" max="6911" width="8.125" style="173" customWidth="1"/>
    <col min="6912" max="6912" width="7.5" style="173" customWidth="1"/>
    <col min="6913" max="6926" width="6.625" style="173" customWidth="1"/>
    <col min="6927" max="6929" width="5.125" style="173" customWidth="1"/>
    <col min="6930" max="6930" width="8" style="173"/>
    <col min="6931" max="6931" width="6.875" style="173" customWidth="1"/>
    <col min="6932" max="6932" width="6.5" style="173" customWidth="1"/>
    <col min="6933" max="7162" width="8" style="173"/>
    <col min="7163" max="7163" width="2.5" style="173" customWidth="1"/>
    <col min="7164" max="7164" width="9.25" style="173" customWidth="1"/>
    <col min="7165" max="7167" width="8.125" style="173" customWidth="1"/>
    <col min="7168" max="7168" width="7.5" style="173" customWidth="1"/>
    <col min="7169" max="7182" width="6.625" style="173" customWidth="1"/>
    <col min="7183" max="7185" width="5.125" style="173" customWidth="1"/>
    <col min="7186" max="7186" width="8" style="173"/>
    <col min="7187" max="7187" width="6.875" style="173" customWidth="1"/>
    <col min="7188" max="7188" width="6.5" style="173" customWidth="1"/>
    <col min="7189" max="7418" width="8" style="173"/>
    <col min="7419" max="7419" width="2.5" style="173" customWidth="1"/>
    <col min="7420" max="7420" width="9.25" style="173" customWidth="1"/>
    <col min="7421" max="7423" width="8.125" style="173" customWidth="1"/>
    <col min="7424" max="7424" width="7.5" style="173" customWidth="1"/>
    <col min="7425" max="7438" width="6.625" style="173" customWidth="1"/>
    <col min="7439" max="7441" width="5.125" style="173" customWidth="1"/>
    <col min="7442" max="7442" width="8" style="173"/>
    <col min="7443" max="7443" width="6.875" style="173" customWidth="1"/>
    <col min="7444" max="7444" width="6.5" style="173" customWidth="1"/>
    <col min="7445" max="7674" width="8" style="173"/>
    <col min="7675" max="7675" width="2.5" style="173" customWidth="1"/>
    <col min="7676" max="7676" width="9.25" style="173" customWidth="1"/>
    <col min="7677" max="7679" width="8.125" style="173" customWidth="1"/>
    <col min="7680" max="7680" width="7.5" style="173" customWidth="1"/>
    <col min="7681" max="7694" width="6.625" style="173" customWidth="1"/>
    <col min="7695" max="7697" width="5.125" style="173" customWidth="1"/>
    <col min="7698" max="7698" width="8" style="173"/>
    <col min="7699" max="7699" width="6.875" style="173" customWidth="1"/>
    <col min="7700" max="7700" width="6.5" style="173" customWidth="1"/>
    <col min="7701" max="7930" width="8" style="173"/>
    <col min="7931" max="7931" width="2.5" style="173" customWidth="1"/>
    <col min="7932" max="7932" width="9.25" style="173" customWidth="1"/>
    <col min="7933" max="7935" width="8.125" style="173" customWidth="1"/>
    <col min="7936" max="7936" width="7.5" style="173" customWidth="1"/>
    <col min="7937" max="7950" width="6.625" style="173" customWidth="1"/>
    <col min="7951" max="7953" width="5.125" style="173" customWidth="1"/>
    <col min="7954" max="7954" width="8" style="173"/>
    <col min="7955" max="7955" width="6.875" style="173" customWidth="1"/>
    <col min="7956" max="7956" width="6.5" style="173" customWidth="1"/>
    <col min="7957" max="8186" width="8" style="173"/>
    <col min="8187" max="8187" width="2.5" style="173" customWidth="1"/>
    <col min="8188" max="8188" width="9.25" style="173" customWidth="1"/>
    <col min="8189" max="8191" width="8.125" style="173" customWidth="1"/>
    <col min="8192" max="8192" width="7.5" style="173" customWidth="1"/>
    <col min="8193" max="8206" width="6.625" style="173" customWidth="1"/>
    <col min="8207" max="8209" width="5.125" style="173" customWidth="1"/>
    <col min="8210" max="8210" width="8" style="173"/>
    <col min="8211" max="8211" width="6.875" style="173" customWidth="1"/>
    <col min="8212" max="8212" width="6.5" style="173" customWidth="1"/>
    <col min="8213" max="8442" width="8" style="173"/>
    <col min="8443" max="8443" width="2.5" style="173" customWidth="1"/>
    <col min="8444" max="8444" width="9.25" style="173" customWidth="1"/>
    <col min="8445" max="8447" width="8.125" style="173" customWidth="1"/>
    <col min="8448" max="8448" width="7.5" style="173" customWidth="1"/>
    <col min="8449" max="8462" width="6.625" style="173" customWidth="1"/>
    <col min="8463" max="8465" width="5.125" style="173" customWidth="1"/>
    <col min="8466" max="8466" width="8" style="173"/>
    <col min="8467" max="8467" width="6.875" style="173" customWidth="1"/>
    <col min="8468" max="8468" width="6.5" style="173" customWidth="1"/>
    <col min="8469" max="8698" width="8" style="173"/>
    <col min="8699" max="8699" width="2.5" style="173" customWidth="1"/>
    <col min="8700" max="8700" width="9.25" style="173" customWidth="1"/>
    <col min="8701" max="8703" width="8.125" style="173" customWidth="1"/>
    <col min="8704" max="8704" width="7.5" style="173" customWidth="1"/>
    <col min="8705" max="8718" width="6.625" style="173" customWidth="1"/>
    <col min="8719" max="8721" width="5.125" style="173" customWidth="1"/>
    <col min="8722" max="8722" width="8" style="173"/>
    <col min="8723" max="8723" width="6.875" style="173" customWidth="1"/>
    <col min="8724" max="8724" width="6.5" style="173" customWidth="1"/>
    <col min="8725" max="8954" width="8" style="173"/>
    <col min="8955" max="8955" width="2.5" style="173" customWidth="1"/>
    <col min="8956" max="8956" width="9.25" style="173" customWidth="1"/>
    <col min="8957" max="8959" width="8.125" style="173" customWidth="1"/>
    <col min="8960" max="8960" width="7.5" style="173" customWidth="1"/>
    <col min="8961" max="8974" width="6.625" style="173" customWidth="1"/>
    <col min="8975" max="8977" width="5.125" style="173" customWidth="1"/>
    <col min="8978" max="8978" width="8" style="173"/>
    <col min="8979" max="8979" width="6.875" style="173" customWidth="1"/>
    <col min="8980" max="8980" width="6.5" style="173" customWidth="1"/>
    <col min="8981" max="9210" width="8" style="173"/>
    <col min="9211" max="9211" width="2.5" style="173" customWidth="1"/>
    <col min="9212" max="9212" width="9.25" style="173" customWidth="1"/>
    <col min="9213" max="9215" width="8.125" style="173" customWidth="1"/>
    <col min="9216" max="9216" width="7.5" style="173" customWidth="1"/>
    <col min="9217" max="9230" width="6.625" style="173" customWidth="1"/>
    <col min="9231" max="9233" width="5.125" style="173" customWidth="1"/>
    <col min="9234" max="9234" width="8" style="173"/>
    <col min="9235" max="9235" width="6.875" style="173" customWidth="1"/>
    <col min="9236" max="9236" width="6.5" style="173" customWidth="1"/>
    <col min="9237" max="9466" width="8" style="173"/>
    <col min="9467" max="9467" width="2.5" style="173" customWidth="1"/>
    <col min="9468" max="9468" width="9.25" style="173" customWidth="1"/>
    <col min="9469" max="9471" width="8.125" style="173" customWidth="1"/>
    <col min="9472" max="9472" width="7.5" style="173" customWidth="1"/>
    <col min="9473" max="9486" width="6.625" style="173" customWidth="1"/>
    <col min="9487" max="9489" width="5.125" style="173" customWidth="1"/>
    <col min="9490" max="9490" width="8" style="173"/>
    <col min="9491" max="9491" width="6.875" style="173" customWidth="1"/>
    <col min="9492" max="9492" width="6.5" style="173" customWidth="1"/>
    <col min="9493" max="9722" width="8" style="173"/>
    <col min="9723" max="9723" width="2.5" style="173" customWidth="1"/>
    <col min="9724" max="9724" width="9.25" style="173" customWidth="1"/>
    <col min="9725" max="9727" width="8.125" style="173" customWidth="1"/>
    <col min="9728" max="9728" width="7.5" style="173" customWidth="1"/>
    <col min="9729" max="9742" width="6.625" style="173" customWidth="1"/>
    <col min="9743" max="9745" width="5.125" style="173" customWidth="1"/>
    <col min="9746" max="9746" width="8" style="173"/>
    <col min="9747" max="9747" width="6.875" style="173" customWidth="1"/>
    <col min="9748" max="9748" width="6.5" style="173" customWidth="1"/>
    <col min="9749" max="9978" width="8" style="173"/>
    <col min="9979" max="9979" width="2.5" style="173" customWidth="1"/>
    <col min="9980" max="9980" width="9.25" style="173" customWidth="1"/>
    <col min="9981" max="9983" width="8.125" style="173" customWidth="1"/>
    <col min="9984" max="9984" width="7.5" style="173" customWidth="1"/>
    <col min="9985" max="9998" width="6.625" style="173" customWidth="1"/>
    <col min="9999" max="10001" width="5.125" style="173" customWidth="1"/>
    <col min="10002" max="10002" width="8" style="173"/>
    <col min="10003" max="10003" width="6.875" style="173" customWidth="1"/>
    <col min="10004" max="10004" width="6.5" style="173" customWidth="1"/>
    <col min="10005" max="10234" width="8" style="173"/>
    <col min="10235" max="10235" width="2.5" style="173" customWidth="1"/>
    <col min="10236" max="10236" width="9.25" style="173" customWidth="1"/>
    <col min="10237" max="10239" width="8.125" style="173" customWidth="1"/>
    <col min="10240" max="10240" width="7.5" style="173" customWidth="1"/>
    <col min="10241" max="10254" width="6.625" style="173" customWidth="1"/>
    <col min="10255" max="10257" width="5.125" style="173" customWidth="1"/>
    <col min="10258" max="10258" width="8" style="173"/>
    <col min="10259" max="10259" width="6.875" style="173" customWidth="1"/>
    <col min="10260" max="10260" width="6.5" style="173" customWidth="1"/>
    <col min="10261" max="10490" width="8" style="173"/>
    <col min="10491" max="10491" width="2.5" style="173" customWidth="1"/>
    <col min="10492" max="10492" width="9.25" style="173" customWidth="1"/>
    <col min="10493" max="10495" width="8.125" style="173" customWidth="1"/>
    <col min="10496" max="10496" width="7.5" style="173" customWidth="1"/>
    <col min="10497" max="10510" width="6.625" style="173" customWidth="1"/>
    <col min="10511" max="10513" width="5.125" style="173" customWidth="1"/>
    <col min="10514" max="10514" width="8" style="173"/>
    <col min="10515" max="10515" width="6.875" style="173" customWidth="1"/>
    <col min="10516" max="10516" width="6.5" style="173" customWidth="1"/>
    <col min="10517" max="10746" width="8" style="173"/>
    <col min="10747" max="10747" width="2.5" style="173" customWidth="1"/>
    <col min="10748" max="10748" width="9.25" style="173" customWidth="1"/>
    <col min="10749" max="10751" width="8.125" style="173" customWidth="1"/>
    <col min="10752" max="10752" width="7.5" style="173" customWidth="1"/>
    <col min="10753" max="10766" width="6.625" style="173" customWidth="1"/>
    <col min="10767" max="10769" width="5.125" style="173" customWidth="1"/>
    <col min="10770" max="10770" width="8" style="173"/>
    <col min="10771" max="10771" width="6.875" style="173" customWidth="1"/>
    <col min="10772" max="10772" width="6.5" style="173" customWidth="1"/>
    <col min="10773" max="11002" width="8" style="173"/>
    <col min="11003" max="11003" width="2.5" style="173" customWidth="1"/>
    <col min="11004" max="11004" width="9.25" style="173" customWidth="1"/>
    <col min="11005" max="11007" width="8.125" style="173" customWidth="1"/>
    <col min="11008" max="11008" width="7.5" style="173" customWidth="1"/>
    <col min="11009" max="11022" width="6.625" style="173" customWidth="1"/>
    <col min="11023" max="11025" width="5.125" style="173" customWidth="1"/>
    <col min="11026" max="11026" width="8" style="173"/>
    <col min="11027" max="11027" width="6.875" style="173" customWidth="1"/>
    <col min="11028" max="11028" width="6.5" style="173" customWidth="1"/>
    <col min="11029" max="11258" width="8" style="173"/>
    <col min="11259" max="11259" width="2.5" style="173" customWidth="1"/>
    <col min="11260" max="11260" width="9.25" style="173" customWidth="1"/>
    <col min="11261" max="11263" width="8.125" style="173" customWidth="1"/>
    <col min="11264" max="11264" width="7.5" style="173" customWidth="1"/>
    <col min="11265" max="11278" width="6.625" style="173" customWidth="1"/>
    <col min="11279" max="11281" width="5.125" style="173" customWidth="1"/>
    <col min="11282" max="11282" width="8" style="173"/>
    <col min="11283" max="11283" width="6.875" style="173" customWidth="1"/>
    <col min="11284" max="11284" width="6.5" style="173" customWidth="1"/>
    <col min="11285" max="11514" width="8" style="173"/>
    <col min="11515" max="11515" width="2.5" style="173" customWidth="1"/>
    <col min="11516" max="11516" width="9.25" style="173" customWidth="1"/>
    <col min="11517" max="11519" width="8.125" style="173" customWidth="1"/>
    <col min="11520" max="11520" width="7.5" style="173" customWidth="1"/>
    <col min="11521" max="11534" width="6.625" style="173" customWidth="1"/>
    <col min="11535" max="11537" width="5.125" style="173" customWidth="1"/>
    <col min="11538" max="11538" width="8" style="173"/>
    <col min="11539" max="11539" width="6.875" style="173" customWidth="1"/>
    <col min="11540" max="11540" width="6.5" style="173" customWidth="1"/>
    <col min="11541" max="11770" width="8" style="173"/>
    <col min="11771" max="11771" width="2.5" style="173" customWidth="1"/>
    <col min="11772" max="11772" width="9.25" style="173" customWidth="1"/>
    <col min="11773" max="11775" width="8.125" style="173" customWidth="1"/>
    <col min="11776" max="11776" width="7.5" style="173" customWidth="1"/>
    <col min="11777" max="11790" width="6.625" style="173" customWidth="1"/>
    <col min="11791" max="11793" width="5.125" style="173" customWidth="1"/>
    <col min="11794" max="11794" width="8" style="173"/>
    <col min="11795" max="11795" width="6.875" style="173" customWidth="1"/>
    <col min="11796" max="11796" width="6.5" style="173" customWidth="1"/>
    <col min="11797" max="12026" width="8" style="173"/>
    <col min="12027" max="12027" width="2.5" style="173" customWidth="1"/>
    <col min="12028" max="12028" width="9.25" style="173" customWidth="1"/>
    <col min="12029" max="12031" width="8.125" style="173" customWidth="1"/>
    <col min="12032" max="12032" width="7.5" style="173" customWidth="1"/>
    <col min="12033" max="12046" width="6.625" style="173" customWidth="1"/>
    <col min="12047" max="12049" width="5.125" style="173" customWidth="1"/>
    <col min="12050" max="12050" width="8" style="173"/>
    <col min="12051" max="12051" width="6.875" style="173" customWidth="1"/>
    <col min="12052" max="12052" width="6.5" style="173" customWidth="1"/>
    <col min="12053" max="12282" width="8" style="173"/>
    <col min="12283" max="12283" width="2.5" style="173" customWidth="1"/>
    <col min="12284" max="12284" width="9.25" style="173" customWidth="1"/>
    <col min="12285" max="12287" width="8.125" style="173" customWidth="1"/>
    <col min="12288" max="12288" width="7.5" style="173" customWidth="1"/>
    <col min="12289" max="12302" width="6.625" style="173" customWidth="1"/>
    <col min="12303" max="12305" width="5.125" style="173" customWidth="1"/>
    <col min="12306" max="12306" width="8" style="173"/>
    <col min="12307" max="12307" width="6.875" style="173" customWidth="1"/>
    <col min="12308" max="12308" width="6.5" style="173" customWidth="1"/>
    <col min="12309" max="12538" width="8" style="173"/>
    <col min="12539" max="12539" width="2.5" style="173" customWidth="1"/>
    <col min="12540" max="12540" width="9.25" style="173" customWidth="1"/>
    <col min="12541" max="12543" width="8.125" style="173" customWidth="1"/>
    <col min="12544" max="12544" width="7.5" style="173" customWidth="1"/>
    <col min="12545" max="12558" width="6.625" style="173" customWidth="1"/>
    <col min="12559" max="12561" width="5.125" style="173" customWidth="1"/>
    <col min="12562" max="12562" width="8" style="173"/>
    <col min="12563" max="12563" width="6.875" style="173" customWidth="1"/>
    <col min="12564" max="12564" width="6.5" style="173" customWidth="1"/>
    <col min="12565" max="12794" width="8" style="173"/>
    <col min="12795" max="12795" width="2.5" style="173" customWidth="1"/>
    <col min="12796" max="12796" width="9.25" style="173" customWidth="1"/>
    <col min="12797" max="12799" width="8.125" style="173" customWidth="1"/>
    <col min="12800" max="12800" width="7.5" style="173" customWidth="1"/>
    <col min="12801" max="12814" width="6.625" style="173" customWidth="1"/>
    <col min="12815" max="12817" width="5.125" style="173" customWidth="1"/>
    <col min="12818" max="12818" width="8" style="173"/>
    <col min="12819" max="12819" width="6.875" style="173" customWidth="1"/>
    <col min="12820" max="12820" width="6.5" style="173" customWidth="1"/>
    <col min="12821" max="13050" width="8" style="173"/>
    <col min="13051" max="13051" width="2.5" style="173" customWidth="1"/>
    <col min="13052" max="13052" width="9.25" style="173" customWidth="1"/>
    <col min="13053" max="13055" width="8.125" style="173" customWidth="1"/>
    <col min="13056" max="13056" width="7.5" style="173" customWidth="1"/>
    <col min="13057" max="13070" width="6.625" style="173" customWidth="1"/>
    <col min="13071" max="13073" width="5.125" style="173" customWidth="1"/>
    <col min="13074" max="13074" width="8" style="173"/>
    <col min="13075" max="13075" width="6.875" style="173" customWidth="1"/>
    <col min="13076" max="13076" width="6.5" style="173" customWidth="1"/>
    <col min="13077" max="13306" width="8" style="173"/>
    <col min="13307" max="13307" width="2.5" style="173" customWidth="1"/>
    <col min="13308" max="13308" width="9.25" style="173" customWidth="1"/>
    <col min="13309" max="13311" width="8.125" style="173" customWidth="1"/>
    <col min="13312" max="13312" width="7.5" style="173" customWidth="1"/>
    <col min="13313" max="13326" width="6.625" style="173" customWidth="1"/>
    <col min="13327" max="13329" width="5.125" style="173" customWidth="1"/>
    <col min="13330" max="13330" width="8" style="173"/>
    <col min="13331" max="13331" width="6.875" style="173" customWidth="1"/>
    <col min="13332" max="13332" width="6.5" style="173" customWidth="1"/>
    <col min="13333" max="13562" width="8" style="173"/>
    <col min="13563" max="13563" width="2.5" style="173" customWidth="1"/>
    <col min="13564" max="13564" width="9.25" style="173" customWidth="1"/>
    <col min="13565" max="13567" width="8.125" style="173" customWidth="1"/>
    <col min="13568" max="13568" width="7.5" style="173" customWidth="1"/>
    <col min="13569" max="13582" width="6.625" style="173" customWidth="1"/>
    <col min="13583" max="13585" width="5.125" style="173" customWidth="1"/>
    <col min="13586" max="13586" width="8" style="173"/>
    <col min="13587" max="13587" width="6.875" style="173" customWidth="1"/>
    <col min="13588" max="13588" width="6.5" style="173" customWidth="1"/>
    <col min="13589" max="13818" width="8" style="173"/>
    <col min="13819" max="13819" width="2.5" style="173" customWidth="1"/>
    <col min="13820" max="13820" width="9.25" style="173" customWidth="1"/>
    <col min="13821" max="13823" width="8.125" style="173" customWidth="1"/>
    <col min="13824" max="13824" width="7.5" style="173" customWidth="1"/>
    <col min="13825" max="13838" width="6.625" style="173" customWidth="1"/>
    <col min="13839" max="13841" width="5.125" style="173" customWidth="1"/>
    <col min="13842" max="13842" width="8" style="173"/>
    <col min="13843" max="13843" width="6.875" style="173" customWidth="1"/>
    <col min="13844" max="13844" width="6.5" style="173" customWidth="1"/>
    <col min="13845" max="14074" width="8" style="173"/>
    <col min="14075" max="14075" width="2.5" style="173" customWidth="1"/>
    <col min="14076" max="14076" width="9.25" style="173" customWidth="1"/>
    <col min="14077" max="14079" width="8.125" style="173" customWidth="1"/>
    <col min="14080" max="14080" width="7.5" style="173" customWidth="1"/>
    <col min="14081" max="14094" width="6.625" style="173" customWidth="1"/>
    <col min="14095" max="14097" width="5.125" style="173" customWidth="1"/>
    <col min="14098" max="14098" width="8" style="173"/>
    <col min="14099" max="14099" width="6.875" style="173" customWidth="1"/>
    <col min="14100" max="14100" width="6.5" style="173" customWidth="1"/>
    <col min="14101" max="14330" width="8" style="173"/>
    <col min="14331" max="14331" width="2.5" style="173" customWidth="1"/>
    <col min="14332" max="14332" width="9.25" style="173" customWidth="1"/>
    <col min="14333" max="14335" width="8.125" style="173" customWidth="1"/>
    <col min="14336" max="14336" width="7.5" style="173" customWidth="1"/>
    <col min="14337" max="14350" width="6.625" style="173" customWidth="1"/>
    <col min="14351" max="14353" width="5.125" style="173" customWidth="1"/>
    <col min="14354" max="14354" width="8" style="173"/>
    <col min="14355" max="14355" width="6.875" style="173" customWidth="1"/>
    <col min="14356" max="14356" width="6.5" style="173" customWidth="1"/>
    <col min="14357" max="14586" width="8" style="173"/>
    <col min="14587" max="14587" width="2.5" style="173" customWidth="1"/>
    <col min="14588" max="14588" width="9.25" style="173" customWidth="1"/>
    <col min="14589" max="14591" width="8.125" style="173" customWidth="1"/>
    <col min="14592" max="14592" width="7.5" style="173" customWidth="1"/>
    <col min="14593" max="14606" width="6.625" style="173" customWidth="1"/>
    <col min="14607" max="14609" width="5.125" style="173" customWidth="1"/>
    <col min="14610" max="14610" width="8" style="173"/>
    <col min="14611" max="14611" width="6.875" style="173" customWidth="1"/>
    <col min="14612" max="14612" width="6.5" style="173" customWidth="1"/>
    <col min="14613" max="14842" width="8" style="173"/>
    <col min="14843" max="14843" width="2.5" style="173" customWidth="1"/>
    <col min="14844" max="14844" width="9.25" style="173" customWidth="1"/>
    <col min="14845" max="14847" width="8.125" style="173" customWidth="1"/>
    <col min="14848" max="14848" width="7.5" style="173" customWidth="1"/>
    <col min="14849" max="14862" width="6.625" style="173" customWidth="1"/>
    <col min="14863" max="14865" width="5.125" style="173" customWidth="1"/>
    <col min="14866" max="14866" width="8" style="173"/>
    <col min="14867" max="14867" width="6.875" style="173" customWidth="1"/>
    <col min="14868" max="14868" width="6.5" style="173" customWidth="1"/>
    <col min="14869" max="15098" width="8" style="173"/>
    <col min="15099" max="15099" width="2.5" style="173" customWidth="1"/>
    <col min="15100" max="15100" width="9.25" style="173" customWidth="1"/>
    <col min="15101" max="15103" width="8.125" style="173" customWidth="1"/>
    <col min="15104" max="15104" width="7.5" style="173" customWidth="1"/>
    <col min="15105" max="15118" width="6.625" style="173" customWidth="1"/>
    <col min="15119" max="15121" width="5.125" style="173" customWidth="1"/>
    <col min="15122" max="15122" width="8" style="173"/>
    <col min="15123" max="15123" width="6.875" style="173" customWidth="1"/>
    <col min="15124" max="15124" width="6.5" style="173" customWidth="1"/>
    <col min="15125" max="15354" width="8" style="173"/>
    <col min="15355" max="15355" width="2.5" style="173" customWidth="1"/>
    <col min="15356" max="15356" width="9.25" style="173" customWidth="1"/>
    <col min="15357" max="15359" width="8.125" style="173" customWidth="1"/>
    <col min="15360" max="15360" width="7.5" style="173" customWidth="1"/>
    <col min="15361" max="15374" width="6.625" style="173" customWidth="1"/>
    <col min="15375" max="15377" width="5.125" style="173" customWidth="1"/>
    <col min="15378" max="15378" width="8" style="173"/>
    <col min="15379" max="15379" width="6.875" style="173" customWidth="1"/>
    <col min="15380" max="15380" width="6.5" style="173" customWidth="1"/>
    <col min="15381" max="15610" width="8" style="173"/>
    <col min="15611" max="15611" width="2.5" style="173" customWidth="1"/>
    <col min="15612" max="15612" width="9.25" style="173" customWidth="1"/>
    <col min="15613" max="15615" width="8.125" style="173" customWidth="1"/>
    <col min="15616" max="15616" width="7.5" style="173" customWidth="1"/>
    <col min="15617" max="15630" width="6.625" style="173" customWidth="1"/>
    <col min="15631" max="15633" width="5.125" style="173" customWidth="1"/>
    <col min="15634" max="15634" width="8" style="173"/>
    <col min="15635" max="15635" width="6.875" style="173" customWidth="1"/>
    <col min="15636" max="15636" width="6.5" style="173" customWidth="1"/>
    <col min="15637" max="15866" width="8" style="173"/>
    <col min="15867" max="15867" width="2.5" style="173" customWidth="1"/>
    <col min="15868" max="15868" width="9.25" style="173" customWidth="1"/>
    <col min="15869" max="15871" width="8.125" style="173" customWidth="1"/>
    <col min="15872" max="15872" width="7.5" style="173" customWidth="1"/>
    <col min="15873" max="15886" width="6.625" style="173" customWidth="1"/>
    <col min="15887" max="15889" width="5.125" style="173" customWidth="1"/>
    <col min="15890" max="15890" width="8" style="173"/>
    <col min="15891" max="15891" width="6.875" style="173" customWidth="1"/>
    <col min="15892" max="15892" width="6.5" style="173" customWidth="1"/>
    <col min="15893" max="16122" width="8" style="173"/>
    <col min="16123" max="16123" width="2.5" style="173" customWidth="1"/>
    <col min="16124" max="16124" width="9.25" style="173" customWidth="1"/>
    <col min="16125" max="16127" width="8.125" style="173" customWidth="1"/>
    <col min="16128" max="16128" width="7.5" style="173" customWidth="1"/>
    <col min="16129" max="16142" width="6.625" style="173" customWidth="1"/>
    <col min="16143" max="16145" width="5.125" style="173" customWidth="1"/>
    <col min="16146" max="16146" width="8" style="173"/>
    <col min="16147" max="16147" width="6.875" style="173" customWidth="1"/>
    <col min="16148" max="16148" width="6.5" style="173" customWidth="1"/>
    <col min="16149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195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2292023</v>
      </c>
      <c r="E8" s="189">
        <v>1117207</v>
      </c>
      <c r="F8" s="190">
        <v>1174816</v>
      </c>
      <c r="G8" s="191">
        <v>-5739</v>
      </c>
      <c r="H8" s="192">
        <v>-1170</v>
      </c>
      <c r="I8" s="193">
        <v>1182</v>
      </c>
      <c r="J8" s="188">
        <v>2352</v>
      </c>
      <c r="K8" s="194">
        <v>-4569</v>
      </c>
      <c r="L8" s="193">
        <v>20017</v>
      </c>
      <c r="M8" s="193">
        <v>8550</v>
      </c>
      <c r="N8" s="193">
        <v>11163</v>
      </c>
      <c r="O8" s="193">
        <v>132</v>
      </c>
      <c r="P8" s="193">
        <v>172</v>
      </c>
      <c r="Q8" s="188">
        <v>24586</v>
      </c>
      <c r="R8" s="193">
        <v>9483</v>
      </c>
      <c r="S8" s="188">
        <v>14633</v>
      </c>
      <c r="T8" s="193">
        <v>277</v>
      </c>
      <c r="U8" s="195">
        <v>193</v>
      </c>
    </row>
    <row r="9" spans="1:21" ht="15.75" customHeight="1">
      <c r="A9" s="166"/>
      <c r="B9" s="515" t="s">
        <v>90</v>
      </c>
      <c r="C9" s="519"/>
      <c r="D9" s="377">
        <v>-5739</v>
      </c>
      <c r="E9" s="198">
        <v>-3532</v>
      </c>
      <c r="F9" s="199">
        <v>-2207</v>
      </c>
      <c r="G9" s="200" t="s">
        <v>29</v>
      </c>
      <c r="H9" s="201" t="s">
        <v>29</v>
      </c>
      <c r="I9" s="202" t="s">
        <v>29</v>
      </c>
      <c r="J9" s="201" t="s">
        <v>29</v>
      </c>
      <c r="K9" s="377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380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51</v>
      </c>
      <c r="E10" s="204">
        <v>-1923</v>
      </c>
      <c r="F10" s="205">
        <v>1974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378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379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1947422</v>
      </c>
      <c r="E11" s="211">
        <v>946686</v>
      </c>
      <c r="F11" s="210">
        <v>1000736</v>
      </c>
      <c r="G11" s="212">
        <v>-4874</v>
      </c>
      <c r="H11" s="210">
        <v>-861</v>
      </c>
      <c r="I11" s="211">
        <v>1031</v>
      </c>
      <c r="J11" s="210">
        <v>1892</v>
      </c>
      <c r="K11" s="213">
        <v>-4013</v>
      </c>
      <c r="L11" s="211">
        <v>18018</v>
      </c>
      <c r="M11" s="211">
        <v>7410</v>
      </c>
      <c r="N11" s="211">
        <v>10338</v>
      </c>
      <c r="O11" s="211">
        <v>110</v>
      </c>
      <c r="P11" s="211">
        <v>160</v>
      </c>
      <c r="Q11" s="210">
        <v>22031</v>
      </c>
      <c r="R11" s="211">
        <v>8021</v>
      </c>
      <c r="S11" s="210">
        <v>13576</v>
      </c>
      <c r="T11" s="211">
        <v>255</v>
      </c>
      <c r="U11" s="214">
        <v>179</v>
      </c>
    </row>
    <row r="12" spans="1:21" ht="15.75" customHeight="1">
      <c r="A12" s="166"/>
      <c r="B12" s="515" t="s">
        <v>90</v>
      </c>
      <c r="C12" s="519"/>
      <c r="D12" s="201">
        <v>-4874</v>
      </c>
      <c r="E12" s="198">
        <v>-3075</v>
      </c>
      <c r="F12" s="215">
        <v>-1799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377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380" t="s">
        <v>29</v>
      </c>
    </row>
    <row r="13" spans="1:21" ht="15.75" customHeight="1">
      <c r="A13" s="166"/>
      <c r="B13" s="515" t="s">
        <v>91</v>
      </c>
      <c r="C13" s="516"/>
      <c r="D13" s="201">
        <v>585</v>
      </c>
      <c r="E13" s="207">
        <v>-1548</v>
      </c>
      <c r="F13" s="203">
        <v>2133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377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380" t="s">
        <v>29</v>
      </c>
    </row>
    <row r="14" spans="1:21" ht="15.75" customHeight="1">
      <c r="A14" s="166"/>
      <c r="B14" s="517" t="s">
        <v>93</v>
      </c>
      <c r="C14" s="518"/>
      <c r="D14" s="217">
        <v>344601</v>
      </c>
      <c r="E14" s="218">
        <v>170521</v>
      </c>
      <c r="F14" s="219">
        <v>174080</v>
      </c>
      <c r="G14" s="220">
        <v>-865</v>
      </c>
      <c r="H14" s="217">
        <v>-309</v>
      </c>
      <c r="I14" s="221">
        <v>151</v>
      </c>
      <c r="J14" s="217">
        <v>460</v>
      </c>
      <c r="K14" s="222">
        <v>-556</v>
      </c>
      <c r="L14" s="221">
        <v>1999</v>
      </c>
      <c r="M14" s="221">
        <v>1140</v>
      </c>
      <c r="N14" s="221">
        <v>825</v>
      </c>
      <c r="O14" s="221">
        <v>22</v>
      </c>
      <c r="P14" s="221">
        <v>12</v>
      </c>
      <c r="Q14" s="217">
        <v>2555</v>
      </c>
      <c r="R14" s="221">
        <v>1462</v>
      </c>
      <c r="S14" s="217">
        <v>1057</v>
      </c>
      <c r="T14" s="221">
        <v>22</v>
      </c>
      <c r="U14" s="223">
        <v>14</v>
      </c>
    </row>
    <row r="15" spans="1:21" ht="15.75" customHeight="1">
      <c r="A15" s="166"/>
      <c r="B15" s="515" t="s">
        <v>90</v>
      </c>
      <c r="C15" s="519"/>
      <c r="D15" s="201">
        <v>-865</v>
      </c>
      <c r="E15" s="204">
        <v>-457</v>
      </c>
      <c r="F15" s="205">
        <v>-408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377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380" t="s">
        <v>29</v>
      </c>
    </row>
    <row r="16" spans="1:21" ht="15.75" customHeight="1">
      <c r="A16" s="166"/>
      <c r="B16" s="520" t="s">
        <v>91</v>
      </c>
      <c r="C16" s="521"/>
      <c r="D16" s="225">
        <v>-534</v>
      </c>
      <c r="E16" s="226">
        <v>-375</v>
      </c>
      <c r="F16" s="227">
        <v>-159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381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382" t="s">
        <v>29</v>
      </c>
    </row>
    <row r="17" spans="1:22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2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2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  <c r="V19" s="236"/>
    </row>
    <row r="20" spans="1:22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  <c r="V20" s="236"/>
    </row>
    <row r="21" spans="1:22" s="196" customFormat="1" ht="15" customHeight="1">
      <c r="A21" s="187"/>
      <c r="B21" s="512" t="s">
        <v>99</v>
      </c>
      <c r="C21" s="513"/>
      <c r="D21" s="237">
        <v>1094427</v>
      </c>
      <c r="E21" s="238">
        <v>529866</v>
      </c>
      <c r="F21" s="205">
        <v>564561</v>
      </c>
      <c r="G21" s="239">
        <v>-2221</v>
      </c>
      <c r="H21" s="237">
        <v>-252</v>
      </c>
      <c r="I21" s="238">
        <v>620</v>
      </c>
      <c r="J21" s="240">
        <v>872</v>
      </c>
      <c r="K21" s="237">
        <v>-1969</v>
      </c>
      <c r="L21" s="238">
        <v>13254</v>
      </c>
      <c r="M21" s="238">
        <v>4866</v>
      </c>
      <c r="N21" s="205">
        <v>8192</v>
      </c>
      <c r="O21" s="238">
        <v>82</v>
      </c>
      <c r="P21" s="205">
        <v>114</v>
      </c>
      <c r="Q21" s="238">
        <v>15223</v>
      </c>
      <c r="R21" s="205">
        <v>4745</v>
      </c>
      <c r="S21" s="238">
        <v>10156</v>
      </c>
      <c r="T21" s="204">
        <v>196</v>
      </c>
      <c r="U21" s="241">
        <v>126</v>
      </c>
      <c r="V21" s="242"/>
    </row>
    <row r="22" spans="1:22" s="196" customFormat="1" ht="15" customHeight="1">
      <c r="A22" s="187"/>
      <c r="B22" s="487" t="s">
        <v>100</v>
      </c>
      <c r="C22" s="496" t="s">
        <v>101</v>
      </c>
      <c r="D22" s="237">
        <v>310719</v>
      </c>
      <c r="E22" s="204">
        <v>150283</v>
      </c>
      <c r="F22" s="204">
        <v>160436</v>
      </c>
      <c r="G22" s="243">
        <v>-947</v>
      </c>
      <c r="H22" s="237">
        <v>-108</v>
      </c>
      <c r="I22" s="204">
        <v>143</v>
      </c>
      <c r="J22" s="240">
        <v>251</v>
      </c>
      <c r="K22" s="237">
        <v>-839</v>
      </c>
      <c r="L22" s="204">
        <v>4185</v>
      </c>
      <c r="M22" s="204">
        <v>1338</v>
      </c>
      <c r="N22" s="204">
        <v>2776</v>
      </c>
      <c r="O22" s="204">
        <v>36</v>
      </c>
      <c r="P22" s="204">
        <v>35</v>
      </c>
      <c r="Q22" s="204">
        <v>5024</v>
      </c>
      <c r="R22" s="205">
        <v>1285</v>
      </c>
      <c r="S22" s="204">
        <v>3597</v>
      </c>
      <c r="T22" s="204">
        <v>106</v>
      </c>
      <c r="U22" s="244">
        <v>36</v>
      </c>
      <c r="V22" s="245"/>
    </row>
    <row r="23" spans="1:22" s="196" customFormat="1" ht="15" customHeight="1">
      <c r="A23" s="187"/>
      <c r="B23" s="487" t="s">
        <v>102</v>
      </c>
      <c r="C23" s="496" t="s">
        <v>103</v>
      </c>
      <c r="D23" s="237">
        <v>196300</v>
      </c>
      <c r="E23" s="204">
        <v>95970</v>
      </c>
      <c r="F23" s="204">
        <v>100330</v>
      </c>
      <c r="G23" s="243">
        <v>-224</v>
      </c>
      <c r="H23" s="237">
        <v>-4</v>
      </c>
      <c r="I23" s="204">
        <v>142</v>
      </c>
      <c r="J23" s="240">
        <v>146</v>
      </c>
      <c r="K23" s="237">
        <v>-220</v>
      </c>
      <c r="L23" s="204">
        <v>2744</v>
      </c>
      <c r="M23" s="204">
        <v>1045</v>
      </c>
      <c r="N23" s="204">
        <v>1665</v>
      </c>
      <c r="O23" s="204">
        <v>11</v>
      </c>
      <c r="P23" s="204">
        <v>23</v>
      </c>
      <c r="Q23" s="204">
        <v>2964</v>
      </c>
      <c r="R23" s="205">
        <v>1057</v>
      </c>
      <c r="S23" s="204">
        <v>1878</v>
      </c>
      <c r="T23" s="204">
        <v>23</v>
      </c>
      <c r="U23" s="244">
        <v>6</v>
      </c>
      <c r="V23" s="245"/>
    </row>
    <row r="24" spans="1:22" s="196" customFormat="1" ht="15" customHeight="1">
      <c r="A24" s="187"/>
      <c r="B24" s="487" t="s">
        <v>104</v>
      </c>
      <c r="C24" s="496" t="s">
        <v>105</v>
      </c>
      <c r="D24" s="237">
        <v>141231</v>
      </c>
      <c r="E24" s="204">
        <v>69487</v>
      </c>
      <c r="F24" s="204">
        <v>71744</v>
      </c>
      <c r="G24" s="243">
        <v>-139</v>
      </c>
      <c r="H24" s="237">
        <v>-29</v>
      </c>
      <c r="I24" s="204">
        <v>85</v>
      </c>
      <c r="J24" s="240">
        <v>114</v>
      </c>
      <c r="K24" s="237">
        <v>-110</v>
      </c>
      <c r="L24" s="204">
        <v>1780</v>
      </c>
      <c r="M24" s="204">
        <v>778</v>
      </c>
      <c r="N24" s="204">
        <v>984</v>
      </c>
      <c r="O24" s="204">
        <v>2</v>
      </c>
      <c r="P24" s="204">
        <v>16</v>
      </c>
      <c r="Q24" s="204">
        <v>1890</v>
      </c>
      <c r="R24" s="205">
        <v>716</v>
      </c>
      <c r="S24" s="204">
        <v>1134</v>
      </c>
      <c r="T24" s="204">
        <v>7</v>
      </c>
      <c r="U24" s="244">
        <v>33</v>
      </c>
      <c r="V24" s="245"/>
    </row>
    <row r="25" spans="1:22" s="196" customFormat="1" ht="15" customHeight="1">
      <c r="A25" s="187"/>
      <c r="B25" s="487" t="s">
        <v>106</v>
      </c>
      <c r="C25" s="496" t="s">
        <v>107</v>
      </c>
      <c r="D25" s="237">
        <v>234759</v>
      </c>
      <c r="E25" s="204">
        <v>112866</v>
      </c>
      <c r="F25" s="204">
        <v>121893</v>
      </c>
      <c r="G25" s="243">
        <v>-411</v>
      </c>
      <c r="H25" s="237">
        <v>-37</v>
      </c>
      <c r="I25" s="204">
        <v>142</v>
      </c>
      <c r="J25" s="240">
        <v>179</v>
      </c>
      <c r="K25" s="237">
        <v>-374</v>
      </c>
      <c r="L25" s="204">
        <v>2639</v>
      </c>
      <c r="M25" s="204">
        <v>1014</v>
      </c>
      <c r="N25" s="204">
        <v>1575</v>
      </c>
      <c r="O25" s="204">
        <v>15</v>
      </c>
      <c r="P25" s="204">
        <v>35</v>
      </c>
      <c r="Q25" s="204">
        <v>3013</v>
      </c>
      <c r="R25" s="205">
        <v>897</v>
      </c>
      <c r="S25" s="204">
        <v>2079</v>
      </c>
      <c r="T25" s="204">
        <v>23</v>
      </c>
      <c r="U25" s="244">
        <v>14</v>
      </c>
      <c r="V25" s="245"/>
    </row>
    <row r="26" spans="1:22" s="196" customFormat="1" ht="15" customHeight="1">
      <c r="A26" s="187"/>
      <c r="B26" s="487" t="s">
        <v>108</v>
      </c>
      <c r="C26" s="496" t="s">
        <v>109</v>
      </c>
      <c r="D26" s="237">
        <v>211418</v>
      </c>
      <c r="E26" s="204">
        <v>101260</v>
      </c>
      <c r="F26" s="204">
        <v>110158</v>
      </c>
      <c r="G26" s="243">
        <v>-500</v>
      </c>
      <c r="H26" s="237">
        <v>-74</v>
      </c>
      <c r="I26" s="204">
        <v>108</v>
      </c>
      <c r="J26" s="240">
        <v>182</v>
      </c>
      <c r="K26" s="237">
        <v>-426</v>
      </c>
      <c r="L26" s="204">
        <v>1906</v>
      </c>
      <c r="M26" s="204">
        <v>691</v>
      </c>
      <c r="N26" s="204">
        <v>1192</v>
      </c>
      <c r="O26" s="204">
        <v>18</v>
      </c>
      <c r="P26" s="204">
        <v>5</v>
      </c>
      <c r="Q26" s="204">
        <v>2332</v>
      </c>
      <c r="R26" s="205">
        <v>790</v>
      </c>
      <c r="S26" s="204">
        <v>1468</v>
      </c>
      <c r="T26" s="204">
        <v>37</v>
      </c>
      <c r="U26" s="244">
        <v>37</v>
      </c>
      <c r="V26" s="245"/>
    </row>
    <row r="27" spans="1:22" s="196" customFormat="1" ht="15" customHeight="1">
      <c r="A27" s="187"/>
      <c r="B27" s="487" t="s">
        <v>110</v>
      </c>
      <c r="C27" s="496" t="s">
        <v>111</v>
      </c>
      <c r="D27" s="237">
        <v>139015</v>
      </c>
      <c r="E27" s="204">
        <v>67767</v>
      </c>
      <c r="F27" s="204">
        <v>71248</v>
      </c>
      <c r="G27" s="243">
        <v>-542</v>
      </c>
      <c r="H27" s="237">
        <v>-121</v>
      </c>
      <c r="I27" s="204">
        <v>70</v>
      </c>
      <c r="J27" s="240">
        <v>191</v>
      </c>
      <c r="K27" s="237">
        <v>-421</v>
      </c>
      <c r="L27" s="204">
        <v>559</v>
      </c>
      <c r="M27" s="204">
        <v>310</v>
      </c>
      <c r="N27" s="204">
        <v>246</v>
      </c>
      <c r="O27" s="204">
        <v>1</v>
      </c>
      <c r="P27" s="204">
        <v>2</v>
      </c>
      <c r="Q27" s="204">
        <v>980</v>
      </c>
      <c r="R27" s="205">
        <v>492</v>
      </c>
      <c r="S27" s="204">
        <v>477</v>
      </c>
      <c r="T27" s="204">
        <v>2</v>
      </c>
      <c r="U27" s="244">
        <v>9</v>
      </c>
      <c r="V27" s="245"/>
    </row>
    <row r="28" spans="1:22" s="196" customFormat="1" ht="15" customHeight="1">
      <c r="A28" s="187"/>
      <c r="B28" s="487" t="s">
        <v>112</v>
      </c>
      <c r="C28" s="496" t="s">
        <v>113</v>
      </c>
      <c r="D28" s="237">
        <v>51956</v>
      </c>
      <c r="E28" s="204">
        <v>24779</v>
      </c>
      <c r="F28" s="204">
        <v>27177</v>
      </c>
      <c r="G28" s="243">
        <v>-90</v>
      </c>
      <c r="H28" s="237">
        <v>-39</v>
      </c>
      <c r="I28" s="204">
        <v>19</v>
      </c>
      <c r="J28" s="240">
        <v>58</v>
      </c>
      <c r="K28" s="237">
        <v>-51</v>
      </c>
      <c r="L28" s="204">
        <v>318</v>
      </c>
      <c r="M28" s="204">
        <v>210</v>
      </c>
      <c r="N28" s="204">
        <v>103</v>
      </c>
      <c r="O28" s="204">
        <v>4</v>
      </c>
      <c r="P28" s="204">
        <v>1</v>
      </c>
      <c r="Q28" s="204">
        <v>369</v>
      </c>
      <c r="R28" s="205">
        <v>189</v>
      </c>
      <c r="S28" s="204">
        <v>167</v>
      </c>
      <c r="T28" s="204">
        <v>8</v>
      </c>
      <c r="U28" s="244">
        <v>5</v>
      </c>
      <c r="V28" s="245"/>
    </row>
    <row r="29" spans="1:22" s="196" customFormat="1" ht="15" customHeight="1">
      <c r="A29" s="187"/>
      <c r="B29" s="487" t="s">
        <v>114</v>
      </c>
      <c r="C29" s="496" t="s">
        <v>115</v>
      </c>
      <c r="D29" s="237">
        <v>60442</v>
      </c>
      <c r="E29" s="204">
        <v>29564</v>
      </c>
      <c r="F29" s="204">
        <v>30878</v>
      </c>
      <c r="G29" s="243">
        <v>-357</v>
      </c>
      <c r="H29" s="237">
        <v>-77</v>
      </c>
      <c r="I29" s="204">
        <v>24</v>
      </c>
      <c r="J29" s="240">
        <v>101</v>
      </c>
      <c r="K29" s="237">
        <v>-280</v>
      </c>
      <c r="L29" s="204">
        <v>234</v>
      </c>
      <c r="M29" s="204">
        <v>98</v>
      </c>
      <c r="N29" s="204">
        <v>135</v>
      </c>
      <c r="O29" s="204">
        <v>0</v>
      </c>
      <c r="P29" s="204">
        <v>1</v>
      </c>
      <c r="Q29" s="204">
        <v>514</v>
      </c>
      <c r="R29" s="205">
        <v>257</v>
      </c>
      <c r="S29" s="204">
        <v>245</v>
      </c>
      <c r="T29" s="204">
        <v>12</v>
      </c>
      <c r="U29" s="244">
        <v>0</v>
      </c>
      <c r="V29" s="245"/>
    </row>
    <row r="30" spans="1:22" s="196" customFormat="1" ht="15" customHeight="1">
      <c r="A30" s="187"/>
      <c r="B30" s="487" t="s">
        <v>116</v>
      </c>
      <c r="C30" s="496" t="s">
        <v>117</v>
      </c>
      <c r="D30" s="237">
        <v>32448</v>
      </c>
      <c r="E30" s="204">
        <v>15842</v>
      </c>
      <c r="F30" s="204">
        <v>16606</v>
      </c>
      <c r="G30" s="243">
        <v>-110</v>
      </c>
      <c r="H30" s="237">
        <v>-39</v>
      </c>
      <c r="I30" s="204">
        <v>10</v>
      </c>
      <c r="J30" s="240">
        <v>49</v>
      </c>
      <c r="K30" s="237">
        <v>-71</v>
      </c>
      <c r="L30" s="204">
        <v>159</v>
      </c>
      <c r="M30" s="204">
        <v>92</v>
      </c>
      <c r="N30" s="204">
        <v>66</v>
      </c>
      <c r="O30" s="204">
        <v>1</v>
      </c>
      <c r="P30" s="204">
        <v>0</v>
      </c>
      <c r="Q30" s="204">
        <v>230</v>
      </c>
      <c r="R30" s="205">
        <v>149</v>
      </c>
      <c r="S30" s="204">
        <v>79</v>
      </c>
      <c r="T30" s="204">
        <v>1</v>
      </c>
      <c r="U30" s="244">
        <v>1</v>
      </c>
      <c r="V30" s="245"/>
    </row>
    <row r="31" spans="1:22" s="196" customFormat="1" ht="15" customHeight="1">
      <c r="A31" s="187"/>
      <c r="B31" s="487" t="s">
        <v>118</v>
      </c>
      <c r="C31" s="496" t="s">
        <v>119</v>
      </c>
      <c r="D31" s="237">
        <v>78649</v>
      </c>
      <c r="E31" s="204">
        <v>38503</v>
      </c>
      <c r="F31" s="204">
        <v>40146</v>
      </c>
      <c r="G31" s="243">
        <v>-63</v>
      </c>
      <c r="H31" s="237">
        <v>-8</v>
      </c>
      <c r="I31" s="204">
        <v>49</v>
      </c>
      <c r="J31" s="240">
        <v>57</v>
      </c>
      <c r="K31" s="237">
        <v>-55</v>
      </c>
      <c r="L31" s="204">
        <v>660</v>
      </c>
      <c r="M31" s="204">
        <v>379</v>
      </c>
      <c r="N31" s="204">
        <v>272</v>
      </c>
      <c r="O31" s="204">
        <v>7</v>
      </c>
      <c r="P31" s="204">
        <v>2</v>
      </c>
      <c r="Q31" s="204">
        <v>715</v>
      </c>
      <c r="R31" s="205">
        <v>286</v>
      </c>
      <c r="S31" s="204">
        <v>412</v>
      </c>
      <c r="T31" s="204">
        <v>6</v>
      </c>
      <c r="U31" s="244">
        <v>11</v>
      </c>
      <c r="V31" s="245"/>
    </row>
    <row r="32" spans="1:22" s="196" customFormat="1" ht="15" customHeight="1">
      <c r="A32" s="187"/>
      <c r="B32" s="487" t="s">
        <v>120</v>
      </c>
      <c r="C32" s="496" t="s">
        <v>121</v>
      </c>
      <c r="D32" s="237">
        <v>27676</v>
      </c>
      <c r="E32" s="204">
        <v>13704</v>
      </c>
      <c r="F32" s="204">
        <v>13972</v>
      </c>
      <c r="G32" s="243">
        <v>-124</v>
      </c>
      <c r="H32" s="237">
        <v>-34</v>
      </c>
      <c r="I32" s="204">
        <v>6</v>
      </c>
      <c r="J32" s="240">
        <v>40</v>
      </c>
      <c r="K32" s="237">
        <v>-90</v>
      </c>
      <c r="L32" s="204">
        <v>127</v>
      </c>
      <c r="M32" s="204">
        <v>67</v>
      </c>
      <c r="N32" s="204">
        <v>56</v>
      </c>
      <c r="O32" s="204">
        <v>1</v>
      </c>
      <c r="P32" s="204">
        <v>3</v>
      </c>
      <c r="Q32" s="204">
        <v>217</v>
      </c>
      <c r="R32" s="205">
        <v>114</v>
      </c>
      <c r="S32" s="204">
        <v>103</v>
      </c>
      <c r="T32" s="204">
        <v>0</v>
      </c>
      <c r="U32" s="244">
        <v>0</v>
      </c>
      <c r="V32" s="245"/>
    </row>
    <row r="33" spans="1:22" s="196" customFormat="1" ht="15" customHeight="1">
      <c r="A33" s="187"/>
      <c r="B33" s="487" t="s">
        <v>122</v>
      </c>
      <c r="C33" s="496" t="s">
        <v>123</v>
      </c>
      <c r="D33" s="237">
        <v>62603</v>
      </c>
      <c r="E33" s="204">
        <v>31195</v>
      </c>
      <c r="F33" s="204">
        <v>31408</v>
      </c>
      <c r="G33" s="243">
        <v>-131</v>
      </c>
      <c r="H33" s="237">
        <v>-1</v>
      </c>
      <c r="I33" s="204">
        <v>38</v>
      </c>
      <c r="J33" s="240">
        <v>39</v>
      </c>
      <c r="K33" s="237">
        <v>-130</v>
      </c>
      <c r="L33" s="204">
        <v>670</v>
      </c>
      <c r="M33" s="204">
        <v>327</v>
      </c>
      <c r="N33" s="204">
        <v>333</v>
      </c>
      <c r="O33" s="204">
        <v>1</v>
      </c>
      <c r="P33" s="204">
        <v>9</v>
      </c>
      <c r="Q33" s="204">
        <v>800</v>
      </c>
      <c r="R33" s="205">
        <v>333</v>
      </c>
      <c r="S33" s="204">
        <v>454</v>
      </c>
      <c r="T33" s="204">
        <v>6</v>
      </c>
      <c r="U33" s="244">
        <v>7</v>
      </c>
      <c r="V33" s="245"/>
    </row>
    <row r="34" spans="1:22" s="196" customFormat="1" ht="15" customHeight="1">
      <c r="A34" s="187"/>
      <c r="B34" s="487" t="s">
        <v>124</v>
      </c>
      <c r="C34" s="496" t="s">
        <v>125</v>
      </c>
      <c r="D34" s="237">
        <v>44000</v>
      </c>
      <c r="E34" s="204">
        <v>21699</v>
      </c>
      <c r="F34" s="204">
        <v>22301</v>
      </c>
      <c r="G34" s="243">
        <v>-12</v>
      </c>
      <c r="H34" s="237">
        <v>-10</v>
      </c>
      <c r="I34" s="204">
        <v>27</v>
      </c>
      <c r="J34" s="240">
        <v>37</v>
      </c>
      <c r="K34" s="237">
        <v>-2</v>
      </c>
      <c r="L34" s="204">
        <v>394</v>
      </c>
      <c r="M34" s="204">
        <v>167</v>
      </c>
      <c r="N34" s="204">
        <v>226</v>
      </c>
      <c r="O34" s="204">
        <v>0</v>
      </c>
      <c r="P34" s="204">
        <v>1</v>
      </c>
      <c r="Q34" s="204">
        <v>396</v>
      </c>
      <c r="R34" s="205">
        <v>171</v>
      </c>
      <c r="S34" s="204">
        <v>213</v>
      </c>
      <c r="T34" s="204">
        <v>8</v>
      </c>
      <c r="U34" s="244">
        <v>4</v>
      </c>
      <c r="V34" s="245"/>
    </row>
    <row r="35" spans="1:22" s="196" customFormat="1" ht="15" customHeight="1">
      <c r="A35" s="187"/>
      <c r="B35" s="487" t="s">
        <v>126</v>
      </c>
      <c r="C35" s="496" t="s">
        <v>126</v>
      </c>
      <c r="D35" s="237">
        <v>75416</v>
      </c>
      <c r="E35" s="204">
        <v>36883</v>
      </c>
      <c r="F35" s="204">
        <v>38533</v>
      </c>
      <c r="G35" s="243">
        <v>-300</v>
      </c>
      <c r="H35" s="237">
        <v>-62</v>
      </c>
      <c r="I35" s="204">
        <v>37</v>
      </c>
      <c r="J35" s="240">
        <v>99</v>
      </c>
      <c r="K35" s="237">
        <v>-238</v>
      </c>
      <c r="L35" s="204">
        <v>255</v>
      </c>
      <c r="M35" s="204">
        <v>156</v>
      </c>
      <c r="N35" s="204">
        <v>94</v>
      </c>
      <c r="O35" s="204">
        <v>0</v>
      </c>
      <c r="P35" s="204">
        <v>5</v>
      </c>
      <c r="Q35" s="204">
        <v>493</v>
      </c>
      <c r="R35" s="205">
        <v>297</v>
      </c>
      <c r="S35" s="204">
        <v>187</v>
      </c>
      <c r="T35" s="204">
        <v>3</v>
      </c>
      <c r="U35" s="244">
        <v>6</v>
      </c>
      <c r="V35" s="245"/>
    </row>
    <row r="36" spans="1:22" s="196" customFormat="1" ht="15" customHeight="1">
      <c r="A36" s="187"/>
      <c r="B36" s="487" t="s">
        <v>127</v>
      </c>
      <c r="C36" s="496" t="s">
        <v>127</v>
      </c>
      <c r="D36" s="237">
        <v>63926</v>
      </c>
      <c r="E36" s="204">
        <v>30822</v>
      </c>
      <c r="F36" s="204">
        <v>33104</v>
      </c>
      <c r="G36" s="243">
        <v>-298</v>
      </c>
      <c r="H36" s="237">
        <v>-103</v>
      </c>
      <c r="I36" s="204">
        <v>18</v>
      </c>
      <c r="J36" s="240">
        <v>121</v>
      </c>
      <c r="K36" s="237">
        <v>-195</v>
      </c>
      <c r="L36" s="204">
        <v>203</v>
      </c>
      <c r="M36" s="204">
        <v>116</v>
      </c>
      <c r="N36" s="204">
        <v>77</v>
      </c>
      <c r="O36" s="204">
        <v>3</v>
      </c>
      <c r="P36" s="204">
        <v>7</v>
      </c>
      <c r="Q36" s="204">
        <v>398</v>
      </c>
      <c r="R36" s="205">
        <v>205</v>
      </c>
      <c r="S36" s="204">
        <v>190</v>
      </c>
      <c r="T36" s="204">
        <v>1</v>
      </c>
      <c r="U36" s="244">
        <v>2</v>
      </c>
    </row>
    <row r="37" spans="1:22" s="196" customFormat="1" ht="15" customHeight="1">
      <c r="A37" s="187"/>
      <c r="B37" s="487" t="s">
        <v>128</v>
      </c>
      <c r="C37" s="496" t="s">
        <v>128</v>
      </c>
      <c r="D37" s="237">
        <v>38918</v>
      </c>
      <c r="E37" s="204">
        <v>18997</v>
      </c>
      <c r="F37" s="204">
        <v>19921</v>
      </c>
      <c r="G37" s="243">
        <v>-157</v>
      </c>
      <c r="H37" s="237">
        <v>-19</v>
      </c>
      <c r="I37" s="204">
        <v>17</v>
      </c>
      <c r="J37" s="240">
        <v>36</v>
      </c>
      <c r="K37" s="237">
        <v>-138</v>
      </c>
      <c r="L37" s="204">
        <v>182</v>
      </c>
      <c r="M37" s="204">
        <v>87</v>
      </c>
      <c r="N37" s="204">
        <v>95</v>
      </c>
      <c r="O37" s="204">
        <v>0</v>
      </c>
      <c r="P37" s="204">
        <v>0</v>
      </c>
      <c r="Q37" s="204">
        <v>320</v>
      </c>
      <c r="R37" s="205">
        <v>144</v>
      </c>
      <c r="S37" s="204">
        <v>174</v>
      </c>
      <c r="T37" s="204">
        <v>2</v>
      </c>
      <c r="U37" s="244">
        <v>0</v>
      </c>
    </row>
    <row r="38" spans="1:22" s="196" customFormat="1" ht="15" customHeight="1">
      <c r="A38" s="187"/>
      <c r="B38" s="487" t="s">
        <v>129</v>
      </c>
      <c r="C38" s="496" t="s">
        <v>128</v>
      </c>
      <c r="D38" s="237">
        <v>126408</v>
      </c>
      <c r="E38" s="204">
        <v>62031</v>
      </c>
      <c r="F38" s="204">
        <v>64377</v>
      </c>
      <c r="G38" s="243">
        <v>-332</v>
      </c>
      <c r="H38" s="237">
        <v>-96</v>
      </c>
      <c r="I38" s="204">
        <v>67</v>
      </c>
      <c r="J38" s="240">
        <v>163</v>
      </c>
      <c r="K38" s="237">
        <v>-236</v>
      </c>
      <c r="L38" s="204">
        <v>702</v>
      </c>
      <c r="M38" s="204">
        <v>375</v>
      </c>
      <c r="N38" s="204">
        <v>304</v>
      </c>
      <c r="O38" s="204">
        <v>9</v>
      </c>
      <c r="P38" s="204">
        <v>14</v>
      </c>
      <c r="Q38" s="204">
        <v>938</v>
      </c>
      <c r="R38" s="205">
        <v>472</v>
      </c>
      <c r="S38" s="204">
        <v>451</v>
      </c>
      <c r="T38" s="204">
        <v>9</v>
      </c>
      <c r="U38" s="244">
        <v>6</v>
      </c>
    </row>
    <row r="39" spans="1:22" s="249" customFormat="1" ht="15" customHeight="1">
      <c r="A39" s="246"/>
      <c r="B39" s="494" t="s">
        <v>130</v>
      </c>
      <c r="C39" s="495"/>
      <c r="D39" s="205">
        <v>51538</v>
      </c>
      <c r="E39" s="204">
        <v>25034</v>
      </c>
      <c r="F39" s="204">
        <v>26504</v>
      </c>
      <c r="G39" s="247">
        <v>-137</v>
      </c>
      <c r="H39" s="237">
        <v>0</v>
      </c>
      <c r="I39" s="204">
        <v>29</v>
      </c>
      <c r="J39" s="240">
        <v>29</v>
      </c>
      <c r="K39" s="237">
        <v>-137</v>
      </c>
      <c r="L39" s="204">
        <v>301</v>
      </c>
      <c r="M39" s="205">
        <v>160</v>
      </c>
      <c r="N39" s="204">
        <v>139</v>
      </c>
      <c r="O39" s="205">
        <v>1</v>
      </c>
      <c r="P39" s="248">
        <v>1</v>
      </c>
      <c r="Q39" s="204">
        <v>438</v>
      </c>
      <c r="R39" s="204">
        <v>167</v>
      </c>
      <c r="S39" s="205">
        <v>268</v>
      </c>
      <c r="T39" s="204">
        <v>1</v>
      </c>
      <c r="U39" s="240">
        <v>2</v>
      </c>
    </row>
    <row r="40" spans="1:22" s="246" customFormat="1" ht="15" customHeight="1">
      <c r="B40" s="483" t="s">
        <v>131</v>
      </c>
      <c r="C40" s="489"/>
      <c r="D40" s="250">
        <v>1947422</v>
      </c>
      <c r="E40" s="251">
        <v>946686</v>
      </c>
      <c r="F40" s="252">
        <v>1000736</v>
      </c>
      <c r="G40" s="253">
        <v>-4874</v>
      </c>
      <c r="H40" s="250">
        <v>-861</v>
      </c>
      <c r="I40" s="251">
        <v>1031</v>
      </c>
      <c r="J40" s="252">
        <v>1892</v>
      </c>
      <c r="K40" s="250">
        <v>-4013</v>
      </c>
      <c r="L40" s="251">
        <v>18018</v>
      </c>
      <c r="M40" s="251">
        <v>7410</v>
      </c>
      <c r="N40" s="253">
        <v>10338</v>
      </c>
      <c r="O40" s="251">
        <v>110</v>
      </c>
      <c r="P40" s="253">
        <v>160</v>
      </c>
      <c r="Q40" s="251">
        <v>22031</v>
      </c>
      <c r="R40" s="253">
        <v>8021</v>
      </c>
      <c r="S40" s="251">
        <v>13576</v>
      </c>
      <c r="T40" s="251">
        <v>255</v>
      </c>
      <c r="U40" s="254">
        <v>179</v>
      </c>
    </row>
    <row r="41" spans="1:22" s="196" customFormat="1" ht="15" customHeight="1">
      <c r="A41" s="187"/>
      <c r="B41" s="383"/>
      <c r="C41" s="38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2" s="196" customFormat="1" ht="15" customHeight="1">
      <c r="A42" s="187"/>
      <c r="B42" s="490" t="s">
        <v>132</v>
      </c>
      <c r="C42" s="491"/>
      <c r="D42" s="256">
        <v>12571</v>
      </c>
      <c r="E42" s="257">
        <v>6133</v>
      </c>
      <c r="F42" s="256">
        <v>6438</v>
      </c>
      <c r="G42" s="258">
        <v>-78</v>
      </c>
      <c r="H42" s="259">
        <v>-16</v>
      </c>
      <c r="I42" s="257">
        <v>5</v>
      </c>
      <c r="J42" s="260">
        <v>21</v>
      </c>
      <c r="K42" s="259">
        <v>-62</v>
      </c>
      <c r="L42" s="257">
        <v>47</v>
      </c>
      <c r="M42" s="261">
        <v>27</v>
      </c>
      <c r="N42" s="256">
        <v>18</v>
      </c>
      <c r="O42" s="257">
        <v>1</v>
      </c>
      <c r="P42" s="256">
        <v>1</v>
      </c>
      <c r="Q42" s="257">
        <v>109</v>
      </c>
      <c r="R42" s="257">
        <v>59</v>
      </c>
      <c r="S42" s="261">
        <v>50</v>
      </c>
      <c r="T42" s="256">
        <v>0</v>
      </c>
      <c r="U42" s="262">
        <v>0</v>
      </c>
    </row>
    <row r="43" spans="1:22" s="196" customFormat="1" ht="15" customHeight="1">
      <c r="A43" s="187"/>
      <c r="B43" s="378"/>
      <c r="C43" s="384" t="s">
        <v>133</v>
      </c>
      <c r="D43" s="205">
        <v>11331</v>
      </c>
      <c r="E43" s="204">
        <v>5527</v>
      </c>
      <c r="F43" s="204">
        <v>5804</v>
      </c>
      <c r="G43" s="243">
        <v>-58</v>
      </c>
      <c r="H43" s="237">
        <v>-14</v>
      </c>
      <c r="I43" s="204">
        <v>5</v>
      </c>
      <c r="J43" s="204">
        <v>19</v>
      </c>
      <c r="K43" s="237">
        <v>-44</v>
      </c>
      <c r="L43" s="204">
        <v>42</v>
      </c>
      <c r="M43" s="263">
        <v>26</v>
      </c>
      <c r="N43" s="205">
        <v>14</v>
      </c>
      <c r="O43" s="204">
        <v>1</v>
      </c>
      <c r="P43" s="205">
        <v>1</v>
      </c>
      <c r="Q43" s="204">
        <v>86</v>
      </c>
      <c r="R43" s="204">
        <v>47</v>
      </c>
      <c r="S43" s="263">
        <v>39</v>
      </c>
      <c r="T43" s="205">
        <v>0</v>
      </c>
      <c r="U43" s="244">
        <v>0</v>
      </c>
    </row>
    <row r="44" spans="1:22" s="196" customFormat="1" ht="15" customHeight="1">
      <c r="A44" s="187"/>
      <c r="B44" s="378"/>
      <c r="C44" s="384" t="s">
        <v>134</v>
      </c>
      <c r="D44" s="205">
        <v>1240</v>
      </c>
      <c r="E44" s="204">
        <v>606</v>
      </c>
      <c r="F44" s="204">
        <v>634</v>
      </c>
      <c r="G44" s="243">
        <v>-20</v>
      </c>
      <c r="H44" s="237">
        <v>-2</v>
      </c>
      <c r="I44" s="204">
        <v>0</v>
      </c>
      <c r="J44" s="204">
        <v>2</v>
      </c>
      <c r="K44" s="237">
        <v>-18</v>
      </c>
      <c r="L44" s="204">
        <v>5</v>
      </c>
      <c r="M44" s="263">
        <v>1</v>
      </c>
      <c r="N44" s="205">
        <v>4</v>
      </c>
      <c r="O44" s="204">
        <v>0</v>
      </c>
      <c r="P44" s="205">
        <v>0</v>
      </c>
      <c r="Q44" s="204">
        <v>23</v>
      </c>
      <c r="R44" s="204">
        <v>12</v>
      </c>
      <c r="S44" s="263">
        <v>11</v>
      </c>
      <c r="T44" s="205">
        <v>0</v>
      </c>
      <c r="U44" s="244">
        <v>0</v>
      </c>
    </row>
    <row r="45" spans="1:22" s="196" customFormat="1" ht="15" customHeight="1">
      <c r="A45" s="187"/>
      <c r="B45" s="492" t="s">
        <v>135</v>
      </c>
      <c r="C45" s="493"/>
      <c r="D45" s="210">
        <v>80416</v>
      </c>
      <c r="E45" s="211">
        <v>40023</v>
      </c>
      <c r="F45" s="210">
        <v>40393</v>
      </c>
      <c r="G45" s="212">
        <v>-188</v>
      </c>
      <c r="H45" s="213">
        <v>-64</v>
      </c>
      <c r="I45" s="211">
        <v>34</v>
      </c>
      <c r="J45" s="214">
        <v>98</v>
      </c>
      <c r="K45" s="213">
        <v>-124</v>
      </c>
      <c r="L45" s="211">
        <v>613</v>
      </c>
      <c r="M45" s="264">
        <v>306</v>
      </c>
      <c r="N45" s="210">
        <v>298</v>
      </c>
      <c r="O45" s="211">
        <v>8</v>
      </c>
      <c r="P45" s="210">
        <v>1</v>
      </c>
      <c r="Q45" s="211">
        <v>737</v>
      </c>
      <c r="R45" s="211">
        <v>377</v>
      </c>
      <c r="S45" s="264">
        <v>352</v>
      </c>
      <c r="T45" s="210">
        <v>7</v>
      </c>
      <c r="U45" s="265">
        <v>1</v>
      </c>
    </row>
    <row r="46" spans="1:22" s="196" customFormat="1" ht="15" customHeight="1">
      <c r="A46" s="187"/>
      <c r="B46" s="378"/>
      <c r="C46" s="384" t="s">
        <v>136</v>
      </c>
      <c r="D46" s="205">
        <v>23491</v>
      </c>
      <c r="E46" s="204">
        <v>11511</v>
      </c>
      <c r="F46" s="204">
        <v>11980</v>
      </c>
      <c r="G46" s="243">
        <v>-6</v>
      </c>
      <c r="H46" s="237">
        <v>-10</v>
      </c>
      <c r="I46" s="204">
        <v>9</v>
      </c>
      <c r="J46" s="204">
        <v>19</v>
      </c>
      <c r="K46" s="237">
        <v>4</v>
      </c>
      <c r="L46" s="204">
        <v>234</v>
      </c>
      <c r="M46" s="263">
        <v>142</v>
      </c>
      <c r="N46" s="205">
        <v>88</v>
      </c>
      <c r="O46" s="204">
        <v>4</v>
      </c>
      <c r="P46" s="205">
        <v>0</v>
      </c>
      <c r="Q46" s="204">
        <v>230</v>
      </c>
      <c r="R46" s="204">
        <v>137</v>
      </c>
      <c r="S46" s="263">
        <v>90</v>
      </c>
      <c r="T46" s="205">
        <v>3</v>
      </c>
      <c r="U46" s="244">
        <v>0</v>
      </c>
    </row>
    <row r="47" spans="1:22" s="196" customFormat="1" ht="15" customHeight="1">
      <c r="A47" s="187"/>
      <c r="B47" s="378"/>
      <c r="C47" s="384" t="s">
        <v>137</v>
      </c>
      <c r="D47" s="205">
        <v>10567</v>
      </c>
      <c r="E47" s="204">
        <v>5239</v>
      </c>
      <c r="F47" s="204">
        <v>5328</v>
      </c>
      <c r="G47" s="243">
        <v>-32</v>
      </c>
      <c r="H47" s="237">
        <v>-8</v>
      </c>
      <c r="I47" s="204">
        <v>7</v>
      </c>
      <c r="J47" s="204">
        <v>15</v>
      </c>
      <c r="K47" s="237">
        <v>-24</v>
      </c>
      <c r="L47" s="204">
        <v>30</v>
      </c>
      <c r="M47" s="263">
        <v>16</v>
      </c>
      <c r="N47" s="205">
        <v>13</v>
      </c>
      <c r="O47" s="204">
        <v>1</v>
      </c>
      <c r="P47" s="205">
        <v>0</v>
      </c>
      <c r="Q47" s="204">
        <v>54</v>
      </c>
      <c r="R47" s="204">
        <v>30</v>
      </c>
      <c r="S47" s="263">
        <v>23</v>
      </c>
      <c r="T47" s="205">
        <v>0</v>
      </c>
      <c r="U47" s="244">
        <v>1</v>
      </c>
    </row>
    <row r="48" spans="1:22" s="196" customFormat="1" ht="15" customHeight="1">
      <c r="A48" s="187"/>
      <c r="B48" s="378"/>
      <c r="C48" s="384" t="s">
        <v>138</v>
      </c>
      <c r="D48" s="205">
        <v>38072</v>
      </c>
      <c r="E48" s="204">
        <v>19209</v>
      </c>
      <c r="F48" s="204">
        <v>18863</v>
      </c>
      <c r="G48" s="243">
        <v>-114</v>
      </c>
      <c r="H48" s="237">
        <v>-28</v>
      </c>
      <c r="I48" s="204">
        <v>16</v>
      </c>
      <c r="J48" s="204">
        <v>44</v>
      </c>
      <c r="K48" s="237">
        <v>-86</v>
      </c>
      <c r="L48" s="204">
        <v>310</v>
      </c>
      <c r="M48" s="263">
        <v>120</v>
      </c>
      <c r="N48" s="205">
        <v>189</v>
      </c>
      <c r="O48" s="204">
        <v>0</v>
      </c>
      <c r="P48" s="205">
        <v>1</v>
      </c>
      <c r="Q48" s="204">
        <v>396</v>
      </c>
      <c r="R48" s="204">
        <v>182</v>
      </c>
      <c r="S48" s="263">
        <v>210</v>
      </c>
      <c r="T48" s="205">
        <v>4</v>
      </c>
      <c r="U48" s="244">
        <v>0</v>
      </c>
    </row>
    <row r="49" spans="1:21" s="196" customFormat="1" ht="15" customHeight="1">
      <c r="A49" s="187"/>
      <c r="B49" s="378"/>
      <c r="C49" s="384" t="s">
        <v>139</v>
      </c>
      <c r="D49" s="205">
        <v>8286</v>
      </c>
      <c r="E49" s="204">
        <v>4064</v>
      </c>
      <c r="F49" s="204">
        <v>4222</v>
      </c>
      <c r="G49" s="243">
        <v>-36</v>
      </c>
      <c r="H49" s="237">
        <v>-18</v>
      </c>
      <c r="I49" s="204">
        <v>2</v>
      </c>
      <c r="J49" s="204">
        <v>20</v>
      </c>
      <c r="K49" s="237">
        <v>-18</v>
      </c>
      <c r="L49" s="204">
        <v>39</v>
      </c>
      <c r="M49" s="263">
        <v>28</v>
      </c>
      <c r="N49" s="205">
        <v>8</v>
      </c>
      <c r="O49" s="204">
        <v>3</v>
      </c>
      <c r="P49" s="205">
        <v>0</v>
      </c>
      <c r="Q49" s="204">
        <v>57</v>
      </c>
      <c r="R49" s="204">
        <v>28</v>
      </c>
      <c r="S49" s="263">
        <v>29</v>
      </c>
      <c r="T49" s="205">
        <v>0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12036</v>
      </c>
      <c r="E50" s="211">
        <v>6006</v>
      </c>
      <c r="F50" s="210">
        <v>6030</v>
      </c>
      <c r="G50" s="212">
        <v>-47</v>
      </c>
      <c r="H50" s="213">
        <v>-29</v>
      </c>
      <c r="I50" s="211">
        <v>4</v>
      </c>
      <c r="J50" s="214">
        <v>33</v>
      </c>
      <c r="K50" s="213">
        <v>-18</v>
      </c>
      <c r="L50" s="211">
        <v>39</v>
      </c>
      <c r="M50" s="264">
        <v>21</v>
      </c>
      <c r="N50" s="210">
        <v>16</v>
      </c>
      <c r="O50" s="211">
        <v>1</v>
      </c>
      <c r="P50" s="210">
        <v>1</v>
      </c>
      <c r="Q50" s="211">
        <v>57</v>
      </c>
      <c r="R50" s="211">
        <v>31</v>
      </c>
      <c r="S50" s="264">
        <v>26</v>
      </c>
      <c r="T50" s="210">
        <v>0</v>
      </c>
      <c r="U50" s="265">
        <v>0</v>
      </c>
    </row>
    <row r="51" spans="1:21" s="196" customFormat="1" ht="15" customHeight="1">
      <c r="A51" s="187"/>
      <c r="B51" s="378"/>
      <c r="C51" s="384" t="s">
        <v>141</v>
      </c>
      <c r="D51" s="205">
        <v>12036</v>
      </c>
      <c r="E51" s="204">
        <v>6006</v>
      </c>
      <c r="F51" s="204">
        <v>6030</v>
      </c>
      <c r="G51" s="243">
        <v>-47</v>
      </c>
      <c r="H51" s="237">
        <v>-29</v>
      </c>
      <c r="I51" s="204">
        <v>4</v>
      </c>
      <c r="J51" s="204">
        <v>33</v>
      </c>
      <c r="K51" s="237">
        <v>-18</v>
      </c>
      <c r="L51" s="204">
        <v>39</v>
      </c>
      <c r="M51" s="263">
        <v>21</v>
      </c>
      <c r="N51" s="205">
        <v>16</v>
      </c>
      <c r="O51" s="204">
        <v>1</v>
      </c>
      <c r="P51" s="205">
        <v>1</v>
      </c>
      <c r="Q51" s="204">
        <v>57</v>
      </c>
      <c r="R51" s="204">
        <v>31</v>
      </c>
      <c r="S51" s="263">
        <v>26</v>
      </c>
      <c r="T51" s="205">
        <v>0</v>
      </c>
      <c r="U51" s="244">
        <v>0</v>
      </c>
    </row>
    <row r="52" spans="1:21" s="196" customFormat="1" ht="15" customHeight="1">
      <c r="A52" s="187"/>
      <c r="B52" s="492" t="s">
        <v>142</v>
      </c>
      <c r="C52" s="493"/>
      <c r="D52" s="210">
        <v>45032</v>
      </c>
      <c r="E52" s="211">
        <v>22117</v>
      </c>
      <c r="F52" s="210">
        <v>22915</v>
      </c>
      <c r="G52" s="212">
        <v>-51</v>
      </c>
      <c r="H52" s="213">
        <v>-43</v>
      </c>
      <c r="I52" s="211">
        <v>7</v>
      </c>
      <c r="J52" s="214">
        <v>50</v>
      </c>
      <c r="K52" s="213">
        <v>-8</v>
      </c>
      <c r="L52" s="211">
        <v>253</v>
      </c>
      <c r="M52" s="264">
        <v>149</v>
      </c>
      <c r="N52" s="210">
        <v>99</v>
      </c>
      <c r="O52" s="211">
        <v>3</v>
      </c>
      <c r="P52" s="210">
        <v>2</v>
      </c>
      <c r="Q52" s="211">
        <v>261</v>
      </c>
      <c r="R52" s="211">
        <v>139</v>
      </c>
      <c r="S52" s="264">
        <v>119</v>
      </c>
      <c r="T52" s="210">
        <v>3</v>
      </c>
      <c r="U52" s="265">
        <v>0</v>
      </c>
    </row>
    <row r="53" spans="1:21" s="196" customFormat="1" ht="15" customHeight="1">
      <c r="A53" s="187"/>
      <c r="B53" s="378"/>
      <c r="C53" s="384" t="s">
        <v>143</v>
      </c>
      <c r="D53" s="205">
        <v>33041</v>
      </c>
      <c r="E53" s="204">
        <v>16180</v>
      </c>
      <c r="F53" s="204">
        <v>16861</v>
      </c>
      <c r="G53" s="243">
        <v>-3</v>
      </c>
      <c r="H53" s="237">
        <v>-21</v>
      </c>
      <c r="I53" s="204">
        <v>7</v>
      </c>
      <c r="J53" s="204">
        <v>28</v>
      </c>
      <c r="K53" s="237">
        <v>18</v>
      </c>
      <c r="L53" s="204">
        <v>201</v>
      </c>
      <c r="M53" s="263">
        <v>114</v>
      </c>
      <c r="N53" s="205">
        <v>82</v>
      </c>
      <c r="O53" s="204">
        <v>3</v>
      </c>
      <c r="P53" s="205">
        <v>2</v>
      </c>
      <c r="Q53" s="204">
        <v>183</v>
      </c>
      <c r="R53" s="204">
        <v>91</v>
      </c>
      <c r="S53" s="263">
        <v>90</v>
      </c>
      <c r="T53" s="205">
        <v>2</v>
      </c>
      <c r="U53" s="244">
        <v>0</v>
      </c>
    </row>
    <row r="54" spans="1:21" s="196" customFormat="1" ht="15" customHeight="1">
      <c r="A54" s="187"/>
      <c r="B54" s="378"/>
      <c r="C54" s="384" t="s">
        <v>144</v>
      </c>
      <c r="D54" s="205">
        <v>11991</v>
      </c>
      <c r="E54" s="204">
        <v>5937</v>
      </c>
      <c r="F54" s="204">
        <v>6054</v>
      </c>
      <c r="G54" s="243">
        <v>-48</v>
      </c>
      <c r="H54" s="237">
        <v>-22</v>
      </c>
      <c r="I54" s="204">
        <v>0</v>
      </c>
      <c r="J54" s="204">
        <v>22</v>
      </c>
      <c r="K54" s="237">
        <v>-26</v>
      </c>
      <c r="L54" s="204">
        <v>52</v>
      </c>
      <c r="M54" s="263">
        <v>35</v>
      </c>
      <c r="N54" s="205">
        <v>17</v>
      </c>
      <c r="O54" s="204">
        <v>0</v>
      </c>
      <c r="P54" s="205">
        <v>0</v>
      </c>
      <c r="Q54" s="204">
        <v>78</v>
      </c>
      <c r="R54" s="204">
        <v>48</v>
      </c>
      <c r="S54" s="263">
        <v>29</v>
      </c>
      <c r="T54" s="205">
        <v>1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66392</v>
      </c>
      <c r="E55" s="211">
        <v>32442</v>
      </c>
      <c r="F55" s="210">
        <v>33950</v>
      </c>
      <c r="G55" s="212">
        <v>-124</v>
      </c>
      <c r="H55" s="213">
        <v>-40</v>
      </c>
      <c r="I55" s="211">
        <v>32</v>
      </c>
      <c r="J55" s="214">
        <v>72</v>
      </c>
      <c r="K55" s="213">
        <v>-84</v>
      </c>
      <c r="L55" s="211">
        <v>415</v>
      </c>
      <c r="M55" s="210">
        <v>265</v>
      </c>
      <c r="N55" s="211">
        <v>137</v>
      </c>
      <c r="O55" s="210">
        <v>8</v>
      </c>
      <c r="P55" s="266">
        <v>5</v>
      </c>
      <c r="Q55" s="211">
        <v>499</v>
      </c>
      <c r="R55" s="211">
        <v>290</v>
      </c>
      <c r="S55" s="210">
        <v>198</v>
      </c>
      <c r="T55" s="211">
        <v>7</v>
      </c>
      <c r="U55" s="214">
        <v>4</v>
      </c>
    </row>
    <row r="56" spans="1:21" s="196" customFormat="1" ht="15" customHeight="1">
      <c r="A56" s="187"/>
      <c r="B56" s="378"/>
      <c r="C56" s="384" t="s">
        <v>146</v>
      </c>
      <c r="D56" s="205">
        <v>13188</v>
      </c>
      <c r="E56" s="204">
        <v>6332</v>
      </c>
      <c r="F56" s="204">
        <v>6856</v>
      </c>
      <c r="G56" s="243">
        <v>-29</v>
      </c>
      <c r="H56" s="237">
        <v>-15</v>
      </c>
      <c r="I56" s="204">
        <v>2</v>
      </c>
      <c r="J56" s="204">
        <v>17</v>
      </c>
      <c r="K56" s="237">
        <v>-14</v>
      </c>
      <c r="L56" s="204">
        <v>62</v>
      </c>
      <c r="M56" s="205">
        <v>33</v>
      </c>
      <c r="N56" s="204">
        <v>28</v>
      </c>
      <c r="O56" s="205">
        <v>0</v>
      </c>
      <c r="P56" s="248">
        <v>1</v>
      </c>
      <c r="Q56" s="204">
        <v>76</v>
      </c>
      <c r="R56" s="204">
        <v>48</v>
      </c>
      <c r="S56" s="205">
        <v>28</v>
      </c>
      <c r="T56" s="204">
        <v>0</v>
      </c>
      <c r="U56" s="240">
        <v>0</v>
      </c>
    </row>
    <row r="57" spans="1:21" s="196" customFormat="1" ht="15" customHeight="1">
      <c r="A57" s="187"/>
      <c r="B57" s="378"/>
      <c r="C57" s="384" t="s">
        <v>147</v>
      </c>
      <c r="D57" s="205">
        <v>18001</v>
      </c>
      <c r="E57" s="204">
        <v>8960</v>
      </c>
      <c r="F57" s="204">
        <v>9041</v>
      </c>
      <c r="G57" s="243">
        <v>-41</v>
      </c>
      <c r="H57" s="237">
        <v>-16</v>
      </c>
      <c r="I57" s="204">
        <v>9</v>
      </c>
      <c r="J57" s="204">
        <v>25</v>
      </c>
      <c r="K57" s="237">
        <v>-25</v>
      </c>
      <c r="L57" s="204">
        <v>101</v>
      </c>
      <c r="M57" s="205">
        <v>70</v>
      </c>
      <c r="N57" s="204">
        <v>28</v>
      </c>
      <c r="O57" s="205">
        <v>3</v>
      </c>
      <c r="P57" s="248">
        <v>0</v>
      </c>
      <c r="Q57" s="204">
        <v>126</v>
      </c>
      <c r="R57" s="204">
        <v>78</v>
      </c>
      <c r="S57" s="205">
        <v>46</v>
      </c>
      <c r="T57" s="204">
        <v>0</v>
      </c>
      <c r="U57" s="240">
        <v>2</v>
      </c>
    </row>
    <row r="58" spans="1:21" s="196" customFormat="1" ht="15" customHeight="1">
      <c r="A58" s="187"/>
      <c r="B58" s="378"/>
      <c r="C58" s="384" t="s">
        <v>148</v>
      </c>
      <c r="D58" s="205">
        <v>35203</v>
      </c>
      <c r="E58" s="204">
        <v>17150</v>
      </c>
      <c r="F58" s="204">
        <v>18053</v>
      </c>
      <c r="G58" s="243">
        <v>-54</v>
      </c>
      <c r="H58" s="237">
        <v>-9</v>
      </c>
      <c r="I58" s="204">
        <v>21</v>
      </c>
      <c r="J58" s="204">
        <v>30</v>
      </c>
      <c r="K58" s="237">
        <v>-45</v>
      </c>
      <c r="L58" s="204">
        <v>252</v>
      </c>
      <c r="M58" s="205">
        <v>162</v>
      </c>
      <c r="N58" s="204">
        <v>81</v>
      </c>
      <c r="O58" s="205">
        <v>5</v>
      </c>
      <c r="P58" s="248">
        <v>4</v>
      </c>
      <c r="Q58" s="204">
        <v>297</v>
      </c>
      <c r="R58" s="204">
        <v>164</v>
      </c>
      <c r="S58" s="205">
        <v>124</v>
      </c>
      <c r="T58" s="204">
        <v>7</v>
      </c>
      <c r="U58" s="240">
        <v>2</v>
      </c>
    </row>
    <row r="59" spans="1:21" s="196" customFormat="1" ht="15" customHeight="1">
      <c r="A59" s="187"/>
      <c r="B59" s="492" t="s">
        <v>149</v>
      </c>
      <c r="C59" s="493"/>
      <c r="D59" s="210">
        <v>42323</v>
      </c>
      <c r="E59" s="211">
        <v>21702</v>
      </c>
      <c r="F59" s="210">
        <v>20621</v>
      </c>
      <c r="G59" s="212">
        <v>-2</v>
      </c>
      <c r="H59" s="213">
        <v>-21</v>
      </c>
      <c r="I59" s="211">
        <v>29</v>
      </c>
      <c r="J59" s="214">
        <v>50</v>
      </c>
      <c r="K59" s="213">
        <v>19</v>
      </c>
      <c r="L59" s="211">
        <v>342</v>
      </c>
      <c r="M59" s="210">
        <v>180</v>
      </c>
      <c r="N59" s="211">
        <v>162</v>
      </c>
      <c r="O59" s="210">
        <v>0</v>
      </c>
      <c r="P59" s="266">
        <v>0</v>
      </c>
      <c r="Q59" s="211">
        <v>323</v>
      </c>
      <c r="R59" s="211">
        <v>177</v>
      </c>
      <c r="S59" s="210">
        <v>141</v>
      </c>
      <c r="T59" s="211">
        <v>1</v>
      </c>
      <c r="U59" s="214">
        <v>4</v>
      </c>
    </row>
    <row r="60" spans="1:21" s="196" customFormat="1" ht="15" customHeight="1">
      <c r="A60" s="187"/>
      <c r="B60" s="378"/>
      <c r="C60" s="384" t="s">
        <v>150</v>
      </c>
      <c r="D60" s="205">
        <v>28806</v>
      </c>
      <c r="E60" s="204">
        <v>15011</v>
      </c>
      <c r="F60" s="204">
        <v>13795</v>
      </c>
      <c r="G60" s="243">
        <v>50</v>
      </c>
      <c r="H60" s="237">
        <v>-1</v>
      </c>
      <c r="I60" s="204">
        <v>24</v>
      </c>
      <c r="J60" s="240">
        <v>25</v>
      </c>
      <c r="K60" s="237">
        <v>51</v>
      </c>
      <c r="L60" s="204">
        <v>286</v>
      </c>
      <c r="M60" s="205">
        <v>140</v>
      </c>
      <c r="N60" s="204">
        <v>146</v>
      </c>
      <c r="O60" s="205">
        <v>0</v>
      </c>
      <c r="P60" s="248">
        <v>0</v>
      </c>
      <c r="Q60" s="204">
        <v>235</v>
      </c>
      <c r="R60" s="204">
        <v>124</v>
      </c>
      <c r="S60" s="205">
        <v>108</v>
      </c>
      <c r="T60" s="204">
        <v>0</v>
      </c>
      <c r="U60" s="240">
        <v>3</v>
      </c>
    </row>
    <row r="61" spans="1:21" s="196" customFormat="1" ht="15" customHeight="1">
      <c r="A61" s="187"/>
      <c r="B61" s="378"/>
      <c r="C61" s="384" t="s">
        <v>151</v>
      </c>
      <c r="D61" s="205">
        <v>7729</v>
      </c>
      <c r="E61" s="204">
        <v>3773</v>
      </c>
      <c r="F61" s="204">
        <v>3956</v>
      </c>
      <c r="G61" s="243">
        <v>-31</v>
      </c>
      <c r="H61" s="237">
        <v>-14</v>
      </c>
      <c r="I61" s="204">
        <v>2</v>
      </c>
      <c r="J61" s="240">
        <v>16</v>
      </c>
      <c r="K61" s="237">
        <v>-17</v>
      </c>
      <c r="L61" s="204">
        <v>28</v>
      </c>
      <c r="M61" s="205">
        <v>16</v>
      </c>
      <c r="N61" s="204">
        <v>12</v>
      </c>
      <c r="O61" s="205">
        <v>0</v>
      </c>
      <c r="P61" s="248">
        <v>0</v>
      </c>
      <c r="Q61" s="204">
        <v>45</v>
      </c>
      <c r="R61" s="204">
        <v>23</v>
      </c>
      <c r="S61" s="205">
        <v>20</v>
      </c>
      <c r="T61" s="204">
        <v>1</v>
      </c>
      <c r="U61" s="240">
        <v>1</v>
      </c>
    </row>
    <row r="62" spans="1:21" s="196" customFormat="1" ht="15" customHeight="1">
      <c r="A62" s="187"/>
      <c r="B62" s="378"/>
      <c r="C62" s="384" t="s">
        <v>152</v>
      </c>
      <c r="D62" s="205">
        <v>5788</v>
      </c>
      <c r="E62" s="204">
        <v>2918</v>
      </c>
      <c r="F62" s="204">
        <v>2870</v>
      </c>
      <c r="G62" s="243">
        <v>-21</v>
      </c>
      <c r="H62" s="237">
        <v>-6</v>
      </c>
      <c r="I62" s="204">
        <v>3</v>
      </c>
      <c r="J62" s="240">
        <v>9</v>
      </c>
      <c r="K62" s="237">
        <v>-15</v>
      </c>
      <c r="L62" s="204">
        <v>28</v>
      </c>
      <c r="M62" s="205">
        <v>24</v>
      </c>
      <c r="N62" s="204">
        <v>4</v>
      </c>
      <c r="O62" s="205">
        <v>0</v>
      </c>
      <c r="P62" s="248">
        <v>0</v>
      </c>
      <c r="Q62" s="204">
        <v>43</v>
      </c>
      <c r="R62" s="204">
        <v>30</v>
      </c>
      <c r="S62" s="205">
        <v>13</v>
      </c>
      <c r="T62" s="204">
        <v>0</v>
      </c>
      <c r="U62" s="240">
        <v>0</v>
      </c>
    </row>
    <row r="63" spans="1:21" s="196" customFormat="1" ht="15" customHeight="1">
      <c r="A63" s="187"/>
      <c r="B63" s="492" t="s">
        <v>153</v>
      </c>
      <c r="C63" s="493"/>
      <c r="D63" s="210">
        <v>28304</v>
      </c>
      <c r="E63" s="211">
        <v>13857</v>
      </c>
      <c r="F63" s="210">
        <v>14447</v>
      </c>
      <c r="G63" s="212">
        <v>-129</v>
      </c>
      <c r="H63" s="213">
        <v>-37</v>
      </c>
      <c r="I63" s="211">
        <v>11</v>
      </c>
      <c r="J63" s="265">
        <v>48</v>
      </c>
      <c r="K63" s="213">
        <v>-92</v>
      </c>
      <c r="L63" s="211">
        <v>81</v>
      </c>
      <c r="M63" s="210">
        <v>54</v>
      </c>
      <c r="N63" s="211">
        <v>25</v>
      </c>
      <c r="O63" s="210">
        <v>0</v>
      </c>
      <c r="P63" s="266">
        <v>2</v>
      </c>
      <c r="Q63" s="211">
        <v>173</v>
      </c>
      <c r="R63" s="211">
        <v>122</v>
      </c>
      <c r="S63" s="210">
        <v>50</v>
      </c>
      <c r="T63" s="211">
        <v>1</v>
      </c>
      <c r="U63" s="214">
        <v>0</v>
      </c>
    </row>
    <row r="64" spans="1:21" s="196" customFormat="1" ht="15" customHeight="1">
      <c r="A64" s="187"/>
      <c r="B64" s="378"/>
      <c r="C64" s="384" t="s">
        <v>154</v>
      </c>
      <c r="D64" s="237">
        <v>6612</v>
      </c>
      <c r="E64" s="204">
        <v>3197</v>
      </c>
      <c r="F64" s="204">
        <v>3415</v>
      </c>
      <c r="G64" s="243">
        <v>-29</v>
      </c>
      <c r="H64" s="237">
        <v>-9</v>
      </c>
      <c r="I64" s="204">
        <v>3</v>
      </c>
      <c r="J64" s="240">
        <v>12</v>
      </c>
      <c r="K64" s="237">
        <v>-20</v>
      </c>
      <c r="L64" s="204">
        <v>28</v>
      </c>
      <c r="M64" s="205">
        <v>20</v>
      </c>
      <c r="N64" s="204">
        <v>7</v>
      </c>
      <c r="O64" s="205">
        <v>0</v>
      </c>
      <c r="P64" s="248">
        <v>1</v>
      </c>
      <c r="Q64" s="204">
        <v>48</v>
      </c>
      <c r="R64" s="204">
        <v>37</v>
      </c>
      <c r="S64" s="205">
        <v>10</v>
      </c>
      <c r="T64" s="204">
        <v>1</v>
      </c>
      <c r="U64" s="240">
        <v>0</v>
      </c>
    </row>
    <row r="65" spans="1:21" s="196" customFormat="1" ht="15" customHeight="1">
      <c r="A65" s="187"/>
      <c r="B65" s="378"/>
      <c r="C65" s="384" t="s">
        <v>155</v>
      </c>
      <c r="D65" s="205">
        <v>21692</v>
      </c>
      <c r="E65" s="204">
        <v>10660</v>
      </c>
      <c r="F65" s="204">
        <v>11032</v>
      </c>
      <c r="G65" s="243">
        <v>-100</v>
      </c>
      <c r="H65" s="237">
        <v>-28</v>
      </c>
      <c r="I65" s="204">
        <v>8</v>
      </c>
      <c r="J65" s="240">
        <v>36</v>
      </c>
      <c r="K65" s="237">
        <v>-72</v>
      </c>
      <c r="L65" s="204">
        <v>53</v>
      </c>
      <c r="M65" s="205">
        <v>34</v>
      </c>
      <c r="N65" s="204">
        <v>18</v>
      </c>
      <c r="O65" s="205">
        <v>0</v>
      </c>
      <c r="P65" s="248">
        <v>1</v>
      </c>
      <c r="Q65" s="204">
        <v>125</v>
      </c>
      <c r="R65" s="204">
        <v>85</v>
      </c>
      <c r="S65" s="205">
        <v>40</v>
      </c>
      <c r="T65" s="204">
        <v>0</v>
      </c>
      <c r="U65" s="240">
        <v>0</v>
      </c>
    </row>
    <row r="66" spans="1:21" s="196" customFormat="1" ht="15" customHeight="1">
      <c r="A66" s="187"/>
      <c r="B66" s="492" t="s">
        <v>156</v>
      </c>
      <c r="C66" s="493"/>
      <c r="D66" s="210">
        <v>39055</v>
      </c>
      <c r="E66" s="211">
        <v>18996</v>
      </c>
      <c r="F66" s="210">
        <v>20059</v>
      </c>
      <c r="G66" s="212">
        <v>-136</v>
      </c>
      <c r="H66" s="213">
        <v>-32</v>
      </c>
      <c r="I66" s="211">
        <v>24</v>
      </c>
      <c r="J66" s="214">
        <v>56</v>
      </c>
      <c r="K66" s="213">
        <v>-104</v>
      </c>
      <c r="L66" s="211">
        <v>153</v>
      </c>
      <c r="M66" s="210">
        <v>101</v>
      </c>
      <c r="N66" s="211">
        <v>51</v>
      </c>
      <c r="O66" s="210">
        <v>1</v>
      </c>
      <c r="P66" s="266">
        <v>0</v>
      </c>
      <c r="Q66" s="211">
        <v>257</v>
      </c>
      <c r="R66" s="211">
        <v>183</v>
      </c>
      <c r="S66" s="210">
        <v>72</v>
      </c>
      <c r="T66" s="211">
        <v>1</v>
      </c>
      <c r="U66" s="214">
        <v>1</v>
      </c>
    </row>
    <row r="67" spans="1:21" s="196" customFormat="1" ht="15" customHeight="1">
      <c r="A67" s="187"/>
      <c r="B67" s="378"/>
      <c r="C67" s="384" t="s">
        <v>157</v>
      </c>
      <c r="D67" s="205">
        <v>15194</v>
      </c>
      <c r="E67" s="204">
        <v>7430</v>
      </c>
      <c r="F67" s="204">
        <v>7764</v>
      </c>
      <c r="G67" s="243">
        <v>-78</v>
      </c>
      <c r="H67" s="237">
        <v>-19</v>
      </c>
      <c r="I67" s="204">
        <v>4</v>
      </c>
      <c r="J67" s="240">
        <v>23</v>
      </c>
      <c r="K67" s="237">
        <v>-59</v>
      </c>
      <c r="L67" s="204">
        <v>51</v>
      </c>
      <c r="M67" s="205">
        <v>33</v>
      </c>
      <c r="N67" s="204">
        <v>18</v>
      </c>
      <c r="O67" s="205">
        <v>0</v>
      </c>
      <c r="P67" s="248">
        <v>0</v>
      </c>
      <c r="Q67" s="204">
        <v>110</v>
      </c>
      <c r="R67" s="204">
        <v>75</v>
      </c>
      <c r="S67" s="205">
        <v>33</v>
      </c>
      <c r="T67" s="204">
        <v>1</v>
      </c>
      <c r="U67" s="240">
        <v>1</v>
      </c>
    </row>
    <row r="68" spans="1:21" s="196" customFormat="1" ht="15" customHeight="1">
      <c r="A68" s="187"/>
      <c r="B68" s="378"/>
      <c r="C68" s="384" t="s">
        <v>158</v>
      </c>
      <c r="D68" s="205">
        <v>23861</v>
      </c>
      <c r="E68" s="204">
        <v>11566</v>
      </c>
      <c r="F68" s="204">
        <v>12295</v>
      </c>
      <c r="G68" s="243">
        <v>-58</v>
      </c>
      <c r="H68" s="237">
        <v>-13</v>
      </c>
      <c r="I68" s="204">
        <v>20</v>
      </c>
      <c r="J68" s="240">
        <v>33</v>
      </c>
      <c r="K68" s="237">
        <v>-45</v>
      </c>
      <c r="L68" s="204">
        <v>102</v>
      </c>
      <c r="M68" s="205">
        <v>68</v>
      </c>
      <c r="N68" s="204">
        <v>33</v>
      </c>
      <c r="O68" s="205">
        <v>1</v>
      </c>
      <c r="P68" s="248">
        <v>0</v>
      </c>
      <c r="Q68" s="204">
        <v>147</v>
      </c>
      <c r="R68" s="204">
        <v>108</v>
      </c>
      <c r="S68" s="205">
        <v>39</v>
      </c>
      <c r="T68" s="204">
        <v>0</v>
      </c>
      <c r="U68" s="240">
        <v>0</v>
      </c>
    </row>
    <row r="69" spans="1:21" s="196" customFormat="1" ht="15" customHeight="1">
      <c r="A69" s="187"/>
      <c r="B69" s="492" t="s">
        <v>159</v>
      </c>
      <c r="C69" s="493"/>
      <c r="D69" s="267">
        <v>6378</v>
      </c>
      <c r="E69" s="211">
        <v>3322</v>
      </c>
      <c r="F69" s="210">
        <v>3056</v>
      </c>
      <c r="G69" s="268">
        <v>-47</v>
      </c>
      <c r="H69" s="269">
        <v>-11</v>
      </c>
      <c r="I69" s="270">
        <v>1</v>
      </c>
      <c r="J69" s="271">
        <v>12</v>
      </c>
      <c r="K69" s="213">
        <v>-36</v>
      </c>
      <c r="L69" s="270">
        <v>21</v>
      </c>
      <c r="M69" s="267">
        <v>13</v>
      </c>
      <c r="N69" s="270">
        <v>8</v>
      </c>
      <c r="O69" s="267">
        <v>0</v>
      </c>
      <c r="P69" s="272">
        <v>0</v>
      </c>
      <c r="Q69" s="270">
        <v>57</v>
      </c>
      <c r="R69" s="270">
        <v>32</v>
      </c>
      <c r="S69" s="267">
        <v>22</v>
      </c>
      <c r="T69" s="270">
        <v>1</v>
      </c>
      <c r="U69" s="271">
        <v>2</v>
      </c>
    </row>
    <row r="70" spans="1:21" s="196" customFormat="1" ht="15" customHeight="1">
      <c r="A70" s="187"/>
      <c r="B70" s="378"/>
      <c r="C70" s="384" t="s">
        <v>160</v>
      </c>
      <c r="D70" s="205">
        <v>6378</v>
      </c>
      <c r="E70" s="204">
        <v>3322</v>
      </c>
      <c r="F70" s="204">
        <v>3056</v>
      </c>
      <c r="G70" s="206">
        <v>-47</v>
      </c>
      <c r="H70" s="378">
        <v>-11</v>
      </c>
      <c r="I70" s="204">
        <v>1</v>
      </c>
      <c r="J70" s="240">
        <v>12</v>
      </c>
      <c r="K70" s="378">
        <v>-36</v>
      </c>
      <c r="L70" s="204">
        <v>21</v>
      </c>
      <c r="M70" s="205">
        <v>13</v>
      </c>
      <c r="N70" s="204">
        <v>8</v>
      </c>
      <c r="O70" s="205">
        <v>0</v>
      </c>
      <c r="P70" s="248">
        <v>0</v>
      </c>
      <c r="Q70" s="204">
        <v>57</v>
      </c>
      <c r="R70" s="204">
        <v>32</v>
      </c>
      <c r="S70" s="205">
        <v>22</v>
      </c>
      <c r="T70" s="204">
        <v>1</v>
      </c>
      <c r="U70" s="240">
        <v>2</v>
      </c>
    </row>
    <row r="71" spans="1:21" s="196" customFormat="1" ht="15" customHeight="1">
      <c r="A71" s="187"/>
      <c r="B71" s="492" t="s">
        <v>161</v>
      </c>
      <c r="C71" s="493"/>
      <c r="D71" s="267">
        <v>12094</v>
      </c>
      <c r="E71" s="211">
        <v>5923</v>
      </c>
      <c r="F71" s="210">
        <v>6171</v>
      </c>
      <c r="G71" s="268">
        <v>-63</v>
      </c>
      <c r="H71" s="269">
        <v>-16</v>
      </c>
      <c r="I71" s="270">
        <v>4</v>
      </c>
      <c r="J71" s="271">
        <v>20</v>
      </c>
      <c r="K71" s="213">
        <v>-47</v>
      </c>
      <c r="L71" s="270">
        <v>35</v>
      </c>
      <c r="M71" s="267">
        <v>24</v>
      </c>
      <c r="N71" s="270">
        <v>11</v>
      </c>
      <c r="O71" s="267">
        <v>0</v>
      </c>
      <c r="P71" s="272">
        <v>0</v>
      </c>
      <c r="Q71" s="270">
        <v>82</v>
      </c>
      <c r="R71" s="270">
        <v>52</v>
      </c>
      <c r="S71" s="267">
        <v>27</v>
      </c>
      <c r="T71" s="270">
        <v>1</v>
      </c>
      <c r="U71" s="271">
        <v>2</v>
      </c>
    </row>
    <row r="72" spans="1:21" s="196" customFormat="1" ht="15" customHeight="1">
      <c r="A72" s="187"/>
      <c r="B72" s="378"/>
      <c r="C72" s="384" t="s">
        <v>162</v>
      </c>
      <c r="D72" s="203">
        <v>12094</v>
      </c>
      <c r="E72" s="204">
        <v>5923</v>
      </c>
      <c r="F72" s="204">
        <v>6171</v>
      </c>
      <c r="G72" s="206">
        <v>-63</v>
      </c>
      <c r="H72" s="378">
        <v>-16</v>
      </c>
      <c r="I72" s="204">
        <v>4</v>
      </c>
      <c r="J72" s="240">
        <v>20</v>
      </c>
      <c r="K72" s="378">
        <v>-47</v>
      </c>
      <c r="L72" s="204">
        <v>35</v>
      </c>
      <c r="M72" s="205">
        <v>24</v>
      </c>
      <c r="N72" s="204">
        <v>11</v>
      </c>
      <c r="O72" s="205">
        <v>0</v>
      </c>
      <c r="P72" s="273">
        <v>0</v>
      </c>
      <c r="Q72" s="204">
        <v>82</v>
      </c>
      <c r="R72" s="204">
        <v>52</v>
      </c>
      <c r="S72" s="205">
        <v>27</v>
      </c>
      <c r="T72" s="204">
        <v>1</v>
      </c>
      <c r="U72" s="240">
        <v>2</v>
      </c>
    </row>
    <row r="73" spans="1:21" s="196" customFormat="1" ht="15" customHeight="1">
      <c r="A73" s="187"/>
      <c r="B73" s="483" t="s">
        <v>163</v>
      </c>
      <c r="C73" s="484"/>
      <c r="D73" s="274">
        <v>344601</v>
      </c>
      <c r="E73" s="251">
        <v>170521</v>
      </c>
      <c r="F73" s="253">
        <v>174080</v>
      </c>
      <c r="G73" s="275">
        <v>-865</v>
      </c>
      <c r="H73" s="276">
        <v>-309</v>
      </c>
      <c r="I73" s="277">
        <v>151</v>
      </c>
      <c r="J73" s="278">
        <v>460</v>
      </c>
      <c r="K73" s="276">
        <v>-556</v>
      </c>
      <c r="L73" s="277">
        <v>1999</v>
      </c>
      <c r="M73" s="274">
        <v>1140</v>
      </c>
      <c r="N73" s="277">
        <v>825</v>
      </c>
      <c r="O73" s="274">
        <v>22</v>
      </c>
      <c r="P73" s="279">
        <v>12</v>
      </c>
      <c r="Q73" s="277">
        <v>2555</v>
      </c>
      <c r="R73" s="277">
        <v>1462</v>
      </c>
      <c r="S73" s="274">
        <v>1057</v>
      </c>
      <c r="T73" s="277">
        <v>22</v>
      </c>
      <c r="U73" s="278">
        <v>14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165147</v>
      </c>
      <c r="E75" s="282">
        <v>81708</v>
      </c>
      <c r="F75" s="281">
        <v>83439</v>
      </c>
      <c r="G75" s="283">
        <v>-547</v>
      </c>
      <c r="H75" s="281">
        <v>-182</v>
      </c>
      <c r="I75" s="282">
        <v>59</v>
      </c>
      <c r="J75" s="281">
        <v>241</v>
      </c>
      <c r="K75" s="284">
        <v>-365</v>
      </c>
      <c r="L75" s="282">
        <v>985</v>
      </c>
      <c r="M75" s="281">
        <v>513</v>
      </c>
      <c r="N75" s="282">
        <v>454</v>
      </c>
      <c r="O75" s="281">
        <v>12</v>
      </c>
      <c r="P75" s="285">
        <v>6</v>
      </c>
      <c r="Q75" s="282">
        <v>1350</v>
      </c>
      <c r="R75" s="282">
        <v>730</v>
      </c>
      <c r="S75" s="281">
        <v>610</v>
      </c>
      <c r="T75" s="282">
        <v>8</v>
      </c>
      <c r="U75" s="286">
        <v>2</v>
      </c>
    </row>
    <row r="76" spans="1:21" s="196" customFormat="1" ht="15" customHeight="1">
      <c r="A76" s="187"/>
      <c r="B76" s="487" t="s">
        <v>165</v>
      </c>
      <c r="C76" s="488"/>
      <c r="D76" s="205">
        <v>1536920</v>
      </c>
      <c r="E76" s="248">
        <v>747337</v>
      </c>
      <c r="F76" s="244">
        <v>789583</v>
      </c>
      <c r="G76" s="243">
        <v>-2831</v>
      </c>
      <c r="H76" s="288">
        <v>-414</v>
      </c>
      <c r="I76" s="205">
        <v>850</v>
      </c>
      <c r="J76" s="244">
        <v>1264</v>
      </c>
      <c r="K76" s="288">
        <v>-2417</v>
      </c>
      <c r="L76" s="205">
        <v>16607</v>
      </c>
      <c r="M76" s="248">
        <v>6703</v>
      </c>
      <c r="N76" s="204">
        <v>9663</v>
      </c>
      <c r="O76" s="205">
        <v>106</v>
      </c>
      <c r="P76" s="204">
        <v>135</v>
      </c>
      <c r="Q76" s="205">
        <v>19024</v>
      </c>
      <c r="R76" s="248">
        <v>6497</v>
      </c>
      <c r="S76" s="248">
        <v>12128</v>
      </c>
      <c r="T76" s="204">
        <v>236</v>
      </c>
      <c r="U76" s="244">
        <v>163</v>
      </c>
    </row>
    <row r="77" spans="1:21" s="196" customFormat="1" ht="15" customHeight="1">
      <c r="A77" s="187"/>
      <c r="B77" s="487" t="s">
        <v>166</v>
      </c>
      <c r="C77" s="488"/>
      <c r="D77" s="205">
        <v>193767</v>
      </c>
      <c r="E77" s="204">
        <v>94884</v>
      </c>
      <c r="F77" s="205">
        <v>98883</v>
      </c>
      <c r="G77" s="243">
        <v>-597</v>
      </c>
      <c r="H77" s="205">
        <v>-165</v>
      </c>
      <c r="I77" s="204">
        <v>102</v>
      </c>
      <c r="J77" s="205">
        <v>267</v>
      </c>
      <c r="K77" s="237">
        <v>-432</v>
      </c>
      <c r="L77" s="204">
        <v>936</v>
      </c>
      <c r="M77" s="205">
        <v>530</v>
      </c>
      <c r="N77" s="204">
        <v>380</v>
      </c>
      <c r="O77" s="205">
        <v>10</v>
      </c>
      <c r="P77" s="248">
        <v>16</v>
      </c>
      <c r="Q77" s="204">
        <v>1368</v>
      </c>
      <c r="R77" s="204">
        <v>777</v>
      </c>
      <c r="S77" s="205">
        <v>573</v>
      </c>
      <c r="T77" s="204">
        <v>11</v>
      </c>
      <c r="U77" s="240">
        <v>7</v>
      </c>
    </row>
    <row r="78" spans="1:21" s="196" customFormat="1" ht="15" customHeight="1">
      <c r="A78" s="187"/>
      <c r="B78" s="487" t="s">
        <v>167</v>
      </c>
      <c r="C78" s="488"/>
      <c r="D78" s="205">
        <v>63926</v>
      </c>
      <c r="E78" s="204">
        <v>30822</v>
      </c>
      <c r="F78" s="205">
        <v>33104</v>
      </c>
      <c r="G78" s="243">
        <v>-298</v>
      </c>
      <c r="H78" s="205">
        <v>-103</v>
      </c>
      <c r="I78" s="204">
        <v>18</v>
      </c>
      <c r="J78" s="205">
        <v>121</v>
      </c>
      <c r="K78" s="237">
        <v>-195</v>
      </c>
      <c r="L78" s="204">
        <v>203</v>
      </c>
      <c r="M78" s="205">
        <v>116</v>
      </c>
      <c r="N78" s="204">
        <v>77</v>
      </c>
      <c r="O78" s="205">
        <v>3</v>
      </c>
      <c r="P78" s="248">
        <v>7</v>
      </c>
      <c r="Q78" s="204">
        <v>398</v>
      </c>
      <c r="R78" s="204">
        <v>205</v>
      </c>
      <c r="S78" s="205">
        <v>190</v>
      </c>
      <c r="T78" s="204">
        <v>1</v>
      </c>
      <c r="U78" s="240">
        <v>2</v>
      </c>
    </row>
    <row r="79" spans="1:21" s="196" customFormat="1" ht="15" customHeight="1">
      <c r="A79" s="187"/>
      <c r="B79" s="487" t="s">
        <v>168</v>
      </c>
      <c r="C79" s="488"/>
      <c r="D79" s="205">
        <v>75416</v>
      </c>
      <c r="E79" s="204">
        <v>36883</v>
      </c>
      <c r="F79" s="205">
        <v>38533</v>
      </c>
      <c r="G79" s="243">
        <v>-300</v>
      </c>
      <c r="H79" s="205">
        <v>-62</v>
      </c>
      <c r="I79" s="204">
        <v>37</v>
      </c>
      <c r="J79" s="205">
        <v>99</v>
      </c>
      <c r="K79" s="237">
        <v>-238</v>
      </c>
      <c r="L79" s="204">
        <v>255</v>
      </c>
      <c r="M79" s="205">
        <v>156</v>
      </c>
      <c r="N79" s="204">
        <v>94</v>
      </c>
      <c r="O79" s="205">
        <v>0</v>
      </c>
      <c r="P79" s="248">
        <v>5</v>
      </c>
      <c r="Q79" s="204">
        <v>493</v>
      </c>
      <c r="R79" s="204">
        <v>297</v>
      </c>
      <c r="S79" s="205">
        <v>187</v>
      </c>
      <c r="T79" s="204">
        <v>3</v>
      </c>
      <c r="U79" s="240">
        <v>6</v>
      </c>
    </row>
    <row r="80" spans="1:21" s="196" customFormat="1" ht="15" customHeight="1">
      <c r="A80" s="187"/>
      <c r="B80" s="487" t="s">
        <v>169</v>
      </c>
      <c r="C80" s="488"/>
      <c r="D80" s="205">
        <v>184311</v>
      </c>
      <c r="E80" s="204">
        <v>90086</v>
      </c>
      <c r="F80" s="205">
        <v>94225</v>
      </c>
      <c r="G80" s="243">
        <v>-746</v>
      </c>
      <c r="H80" s="205">
        <v>-151</v>
      </c>
      <c r="I80" s="204">
        <v>88</v>
      </c>
      <c r="J80" s="205">
        <v>239</v>
      </c>
      <c r="K80" s="237">
        <v>-595</v>
      </c>
      <c r="L80" s="204">
        <v>762</v>
      </c>
      <c r="M80" s="205">
        <v>410</v>
      </c>
      <c r="N80" s="204">
        <v>349</v>
      </c>
      <c r="O80" s="205">
        <v>1</v>
      </c>
      <c r="P80" s="248">
        <v>2</v>
      </c>
      <c r="Q80" s="204">
        <v>1357</v>
      </c>
      <c r="R80" s="204">
        <v>668</v>
      </c>
      <c r="S80" s="205">
        <v>673</v>
      </c>
      <c r="T80" s="204">
        <v>5</v>
      </c>
      <c r="U80" s="240">
        <v>11</v>
      </c>
    </row>
    <row r="81" spans="1:21" s="196" customFormat="1" ht="15" customHeight="1">
      <c r="A81" s="187"/>
      <c r="B81" s="481" t="s">
        <v>170</v>
      </c>
      <c r="C81" s="482"/>
      <c r="D81" s="205">
        <v>72536</v>
      </c>
      <c r="E81" s="204">
        <v>35487</v>
      </c>
      <c r="F81" s="205">
        <v>37049</v>
      </c>
      <c r="G81" s="243">
        <v>-420</v>
      </c>
      <c r="H81" s="205">
        <v>-93</v>
      </c>
      <c r="I81" s="204">
        <v>28</v>
      </c>
      <c r="J81" s="205">
        <v>121</v>
      </c>
      <c r="K81" s="237">
        <v>-327</v>
      </c>
      <c r="L81" s="204">
        <v>269</v>
      </c>
      <c r="M81" s="205">
        <v>122</v>
      </c>
      <c r="N81" s="204">
        <v>146</v>
      </c>
      <c r="O81" s="205">
        <v>0</v>
      </c>
      <c r="P81" s="248">
        <v>1</v>
      </c>
      <c r="Q81" s="204">
        <v>596</v>
      </c>
      <c r="R81" s="204">
        <v>309</v>
      </c>
      <c r="S81" s="205">
        <v>272</v>
      </c>
      <c r="T81" s="204">
        <v>13</v>
      </c>
      <c r="U81" s="240">
        <v>2</v>
      </c>
    </row>
    <row r="82" spans="1:21" s="196" customFormat="1" ht="15" customHeight="1">
      <c r="A82" s="187"/>
      <c r="B82" s="483" t="s">
        <v>171</v>
      </c>
      <c r="C82" s="484"/>
      <c r="D82" s="253">
        <v>2292023</v>
      </c>
      <c r="E82" s="251">
        <v>1117207</v>
      </c>
      <c r="F82" s="253">
        <v>1174816</v>
      </c>
      <c r="G82" s="289">
        <v>-5739</v>
      </c>
      <c r="H82" s="253">
        <v>-1170</v>
      </c>
      <c r="I82" s="251">
        <v>1182</v>
      </c>
      <c r="J82" s="253">
        <v>2352</v>
      </c>
      <c r="K82" s="250">
        <v>-4569</v>
      </c>
      <c r="L82" s="251">
        <v>20017</v>
      </c>
      <c r="M82" s="253">
        <v>8550</v>
      </c>
      <c r="N82" s="251">
        <v>11163</v>
      </c>
      <c r="O82" s="253">
        <v>132</v>
      </c>
      <c r="P82" s="290">
        <v>172</v>
      </c>
      <c r="Q82" s="251">
        <v>24586</v>
      </c>
      <c r="R82" s="251">
        <v>9483</v>
      </c>
      <c r="S82" s="253">
        <v>14633</v>
      </c>
      <c r="T82" s="251">
        <v>277</v>
      </c>
      <c r="U82" s="252">
        <v>193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1"/>
  <conditionalFormatting sqref="O5:O6 U17:U20 P4:Q6 N1 N7:Q20 R5:R20 S4:T20 N4:N6 U4:U5 N41:U75 N39:U39 S1:T1 N77:U65448">
    <cfRule type="cellIs" dxfId="53" priority="26" stopIfTrue="1" operator="equal">
      <formula>FALSE</formula>
    </cfRule>
  </conditionalFormatting>
  <conditionalFormatting sqref="U7">
    <cfRule type="cellIs" dxfId="52" priority="8" stopIfTrue="1" operator="equal">
      <formula>FALSE</formula>
    </cfRule>
  </conditionalFormatting>
  <conditionalFormatting sqref="U20">
    <cfRule type="cellIs" dxfId="51" priority="7" stopIfTrue="1" operator="equal">
      <formula>FALSE</formula>
    </cfRule>
  </conditionalFormatting>
  <conditionalFormatting sqref="N21:Q21 Q22 R21:U22 N40:U40 Q27:T38">
    <cfRule type="cellIs" dxfId="50" priority="3" stopIfTrue="1" operator="equal">
      <formula>FALSE</formula>
    </cfRule>
  </conditionalFormatting>
  <conditionalFormatting sqref="Q23:U23 Q24:T26">
    <cfRule type="cellIs" dxfId="49" priority="2" stopIfTrue="1" operator="equal">
      <formula>FALSE</formula>
    </cfRule>
  </conditionalFormatting>
  <conditionalFormatting sqref="U24:U38">
    <cfRule type="cellIs" dxfId="48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51"/>
  <sheetViews>
    <sheetView view="pageBreakPreview" zoomScaleNormal="100" zoomScaleSheetLayoutView="100" workbookViewId="0">
      <selection activeCell="J47" sqref="J47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7" width="9" style="299"/>
    <col min="248" max="248" width="15.625" style="299" customWidth="1"/>
    <col min="249" max="255" width="10.625" style="299" customWidth="1"/>
    <col min="256" max="261" width="7.125" style="299" customWidth="1"/>
    <col min="262" max="263" width="0" style="299" hidden="1" customWidth="1"/>
    <col min="264" max="264" width="7.125" style="299" customWidth="1"/>
    <col min="265" max="503" width="9" style="299"/>
    <col min="504" max="504" width="15.625" style="299" customWidth="1"/>
    <col min="505" max="511" width="10.625" style="299" customWidth="1"/>
    <col min="512" max="517" width="7.125" style="299" customWidth="1"/>
    <col min="518" max="519" width="0" style="299" hidden="1" customWidth="1"/>
    <col min="520" max="520" width="7.125" style="299" customWidth="1"/>
    <col min="521" max="759" width="9" style="299"/>
    <col min="760" max="760" width="15.625" style="299" customWidth="1"/>
    <col min="761" max="767" width="10.625" style="299" customWidth="1"/>
    <col min="768" max="773" width="7.125" style="299" customWidth="1"/>
    <col min="774" max="775" width="0" style="299" hidden="1" customWidth="1"/>
    <col min="776" max="776" width="7.125" style="299" customWidth="1"/>
    <col min="777" max="1015" width="9" style="299"/>
    <col min="1016" max="1016" width="15.625" style="299" customWidth="1"/>
    <col min="1017" max="1023" width="10.625" style="299" customWidth="1"/>
    <col min="1024" max="1029" width="7.125" style="299" customWidth="1"/>
    <col min="1030" max="1031" width="0" style="299" hidden="1" customWidth="1"/>
    <col min="1032" max="1032" width="7.125" style="299" customWidth="1"/>
    <col min="1033" max="1271" width="9" style="299"/>
    <col min="1272" max="1272" width="15.625" style="299" customWidth="1"/>
    <col min="1273" max="1279" width="10.625" style="299" customWidth="1"/>
    <col min="1280" max="1285" width="7.125" style="299" customWidth="1"/>
    <col min="1286" max="1287" width="0" style="299" hidden="1" customWidth="1"/>
    <col min="1288" max="1288" width="7.125" style="299" customWidth="1"/>
    <col min="1289" max="1527" width="9" style="299"/>
    <col min="1528" max="1528" width="15.625" style="299" customWidth="1"/>
    <col min="1529" max="1535" width="10.625" style="299" customWidth="1"/>
    <col min="1536" max="1541" width="7.125" style="299" customWidth="1"/>
    <col min="1542" max="1543" width="0" style="299" hidden="1" customWidth="1"/>
    <col min="1544" max="1544" width="7.125" style="299" customWidth="1"/>
    <col min="1545" max="1783" width="9" style="299"/>
    <col min="1784" max="1784" width="15.625" style="299" customWidth="1"/>
    <col min="1785" max="1791" width="10.625" style="299" customWidth="1"/>
    <col min="1792" max="1797" width="7.125" style="299" customWidth="1"/>
    <col min="1798" max="1799" width="0" style="299" hidden="1" customWidth="1"/>
    <col min="1800" max="1800" width="7.125" style="299" customWidth="1"/>
    <col min="1801" max="2039" width="9" style="299"/>
    <col min="2040" max="2040" width="15.625" style="299" customWidth="1"/>
    <col min="2041" max="2047" width="10.625" style="299" customWidth="1"/>
    <col min="2048" max="2053" width="7.125" style="299" customWidth="1"/>
    <col min="2054" max="2055" width="0" style="299" hidden="1" customWidth="1"/>
    <col min="2056" max="2056" width="7.125" style="299" customWidth="1"/>
    <col min="2057" max="2295" width="9" style="299"/>
    <col min="2296" max="2296" width="15.625" style="299" customWidth="1"/>
    <col min="2297" max="2303" width="10.625" style="299" customWidth="1"/>
    <col min="2304" max="2309" width="7.125" style="299" customWidth="1"/>
    <col min="2310" max="2311" width="0" style="299" hidden="1" customWidth="1"/>
    <col min="2312" max="2312" width="7.125" style="299" customWidth="1"/>
    <col min="2313" max="2551" width="9" style="299"/>
    <col min="2552" max="2552" width="15.625" style="299" customWidth="1"/>
    <col min="2553" max="2559" width="10.625" style="299" customWidth="1"/>
    <col min="2560" max="2565" width="7.125" style="299" customWidth="1"/>
    <col min="2566" max="2567" width="0" style="299" hidden="1" customWidth="1"/>
    <col min="2568" max="2568" width="7.125" style="299" customWidth="1"/>
    <col min="2569" max="2807" width="9" style="299"/>
    <col min="2808" max="2808" width="15.625" style="299" customWidth="1"/>
    <col min="2809" max="2815" width="10.625" style="299" customWidth="1"/>
    <col min="2816" max="2821" width="7.125" style="299" customWidth="1"/>
    <col min="2822" max="2823" width="0" style="299" hidden="1" customWidth="1"/>
    <col min="2824" max="2824" width="7.125" style="299" customWidth="1"/>
    <col min="2825" max="3063" width="9" style="299"/>
    <col min="3064" max="3064" width="15.625" style="299" customWidth="1"/>
    <col min="3065" max="3071" width="10.625" style="299" customWidth="1"/>
    <col min="3072" max="3077" width="7.125" style="299" customWidth="1"/>
    <col min="3078" max="3079" width="0" style="299" hidden="1" customWidth="1"/>
    <col min="3080" max="3080" width="7.125" style="299" customWidth="1"/>
    <col min="3081" max="3319" width="9" style="299"/>
    <col min="3320" max="3320" width="15.625" style="299" customWidth="1"/>
    <col min="3321" max="3327" width="10.625" style="299" customWidth="1"/>
    <col min="3328" max="3333" width="7.125" style="299" customWidth="1"/>
    <col min="3334" max="3335" width="0" style="299" hidden="1" customWidth="1"/>
    <col min="3336" max="3336" width="7.125" style="299" customWidth="1"/>
    <col min="3337" max="3575" width="9" style="299"/>
    <col min="3576" max="3576" width="15.625" style="299" customWidth="1"/>
    <col min="3577" max="3583" width="10.625" style="299" customWidth="1"/>
    <col min="3584" max="3589" width="7.125" style="299" customWidth="1"/>
    <col min="3590" max="3591" width="0" style="299" hidden="1" customWidth="1"/>
    <col min="3592" max="3592" width="7.125" style="299" customWidth="1"/>
    <col min="3593" max="3831" width="9" style="299"/>
    <col min="3832" max="3832" width="15.625" style="299" customWidth="1"/>
    <col min="3833" max="3839" width="10.625" style="299" customWidth="1"/>
    <col min="3840" max="3845" width="7.125" style="299" customWidth="1"/>
    <col min="3846" max="3847" width="0" style="299" hidden="1" customWidth="1"/>
    <col min="3848" max="3848" width="7.125" style="299" customWidth="1"/>
    <col min="3849" max="4087" width="9" style="299"/>
    <col min="4088" max="4088" width="15.625" style="299" customWidth="1"/>
    <col min="4089" max="4095" width="10.625" style="299" customWidth="1"/>
    <col min="4096" max="4101" width="7.125" style="299" customWidth="1"/>
    <col min="4102" max="4103" width="0" style="299" hidden="1" customWidth="1"/>
    <col min="4104" max="4104" width="7.125" style="299" customWidth="1"/>
    <col min="4105" max="4343" width="9" style="299"/>
    <col min="4344" max="4344" width="15.625" style="299" customWidth="1"/>
    <col min="4345" max="4351" width="10.625" style="299" customWidth="1"/>
    <col min="4352" max="4357" width="7.125" style="299" customWidth="1"/>
    <col min="4358" max="4359" width="0" style="299" hidden="1" customWidth="1"/>
    <col min="4360" max="4360" width="7.125" style="299" customWidth="1"/>
    <col min="4361" max="4599" width="9" style="299"/>
    <col min="4600" max="4600" width="15.625" style="299" customWidth="1"/>
    <col min="4601" max="4607" width="10.625" style="299" customWidth="1"/>
    <col min="4608" max="4613" width="7.125" style="299" customWidth="1"/>
    <col min="4614" max="4615" width="0" style="299" hidden="1" customWidth="1"/>
    <col min="4616" max="4616" width="7.125" style="299" customWidth="1"/>
    <col min="4617" max="4855" width="9" style="299"/>
    <col min="4856" max="4856" width="15.625" style="299" customWidth="1"/>
    <col min="4857" max="4863" width="10.625" style="299" customWidth="1"/>
    <col min="4864" max="4869" width="7.125" style="299" customWidth="1"/>
    <col min="4870" max="4871" width="0" style="299" hidden="1" customWidth="1"/>
    <col min="4872" max="4872" width="7.125" style="299" customWidth="1"/>
    <col min="4873" max="5111" width="9" style="299"/>
    <col min="5112" max="5112" width="15.625" style="299" customWidth="1"/>
    <col min="5113" max="5119" width="10.625" style="299" customWidth="1"/>
    <col min="5120" max="5125" width="7.125" style="299" customWidth="1"/>
    <col min="5126" max="5127" width="0" style="299" hidden="1" customWidth="1"/>
    <col min="5128" max="5128" width="7.125" style="299" customWidth="1"/>
    <col min="5129" max="5367" width="9" style="299"/>
    <col min="5368" max="5368" width="15.625" style="299" customWidth="1"/>
    <col min="5369" max="5375" width="10.625" style="299" customWidth="1"/>
    <col min="5376" max="5381" width="7.125" style="299" customWidth="1"/>
    <col min="5382" max="5383" width="0" style="299" hidden="1" customWidth="1"/>
    <col min="5384" max="5384" width="7.125" style="299" customWidth="1"/>
    <col min="5385" max="5623" width="9" style="299"/>
    <col min="5624" max="5624" width="15.625" style="299" customWidth="1"/>
    <col min="5625" max="5631" width="10.625" style="299" customWidth="1"/>
    <col min="5632" max="5637" width="7.125" style="299" customWidth="1"/>
    <col min="5638" max="5639" width="0" style="299" hidden="1" customWidth="1"/>
    <col min="5640" max="5640" width="7.125" style="299" customWidth="1"/>
    <col min="5641" max="5879" width="9" style="299"/>
    <col min="5880" max="5880" width="15.625" style="299" customWidth="1"/>
    <col min="5881" max="5887" width="10.625" style="299" customWidth="1"/>
    <col min="5888" max="5893" width="7.125" style="299" customWidth="1"/>
    <col min="5894" max="5895" width="0" style="299" hidden="1" customWidth="1"/>
    <col min="5896" max="5896" width="7.125" style="299" customWidth="1"/>
    <col min="5897" max="6135" width="9" style="299"/>
    <col min="6136" max="6136" width="15.625" style="299" customWidth="1"/>
    <col min="6137" max="6143" width="10.625" style="299" customWidth="1"/>
    <col min="6144" max="6149" width="7.125" style="299" customWidth="1"/>
    <col min="6150" max="6151" width="0" style="299" hidden="1" customWidth="1"/>
    <col min="6152" max="6152" width="7.125" style="299" customWidth="1"/>
    <col min="6153" max="6391" width="9" style="299"/>
    <col min="6392" max="6392" width="15.625" style="299" customWidth="1"/>
    <col min="6393" max="6399" width="10.625" style="299" customWidth="1"/>
    <col min="6400" max="6405" width="7.125" style="299" customWidth="1"/>
    <col min="6406" max="6407" width="0" style="299" hidden="1" customWidth="1"/>
    <col min="6408" max="6408" width="7.125" style="299" customWidth="1"/>
    <col min="6409" max="6647" width="9" style="299"/>
    <col min="6648" max="6648" width="15.625" style="299" customWidth="1"/>
    <col min="6649" max="6655" width="10.625" style="299" customWidth="1"/>
    <col min="6656" max="6661" width="7.125" style="299" customWidth="1"/>
    <col min="6662" max="6663" width="0" style="299" hidden="1" customWidth="1"/>
    <col min="6664" max="6664" width="7.125" style="299" customWidth="1"/>
    <col min="6665" max="6903" width="9" style="299"/>
    <col min="6904" max="6904" width="15.625" style="299" customWidth="1"/>
    <col min="6905" max="6911" width="10.625" style="299" customWidth="1"/>
    <col min="6912" max="6917" width="7.125" style="299" customWidth="1"/>
    <col min="6918" max="6919" width="0" style="299" hidden="1" customWidth="1"/>
    <col min="6920" max="6920" width="7.125" style="299" customWidth="1"/>
    <col min="6921" max="7159" width="9" style="299"/>
    <col min="7160" max="7160" width="15.625" style="299" customWidth="1"/>
    <col min="7161" max="7167" width="10.625" style="299" customWidth="1"/>
    <col min="7168" max="7173" width="7.125" style="299" customWidth="1"/>
    <col min="7174" max="7175" width="0" style="299" hidden="1" customWidth="1"/>
    <col min="7176" max="7176" width="7.125" style="299" customWidth="1"/>
    <col min="7177" max="7415" width="9" style="299"/>
    <col min="7416" max="7416" width="15.625" style="299" customWidth="1"/>
    <col min="7417" max="7423" width="10.625" style="299" customWidth="1"/>
    <col min="7424" max="7429" width="7.125" style="299" customWidth="1"/>
    <col min="7430" max="7431" width="0" style="299" hidden="1" customWidth="1"/>
    <col min="7432" max="7432" width="7.125" style="299" customWidth="1"/>
    <col min="7433" max="7671" width="9" style="299"/>
    <col min="7672" max="7672" width="15.625" style="299" customWidth="1"/>
    <col min="7673" max="7679" width="10.625" style="299" customWidth="1"/>
    <col min="7680" max="7685" width="7.125" style="299" customWidth="1"/>
    <col min="7686" max="7687" width="0" style="299" hidden="1" customWidth="1"/>
    <col min="7688" max="7688" width="7.125" style="299" customWidth="1"/>
    <col min="7689" max="7927" width="9" style="299"/>
    <col min="7928" max="7928" width="15.625" style="299" customWidth="1"/>
    <col min="7929" max="7935" width="10.625" style="299" customWidth="1"/>
    <col min="7936" max="7941" width="7.125" style="299" customWidth="1"/>
    <col min="7942" max="7943" width="0" style="299" hidden="1" customWidth="1"/>
    <col min="7944" max="7944" width="7.125" style="299" customWidth="1"/>
    <col min="7945" max="8183" width="9" style="299"/>
    <col min="8184" max="8184" width="15.625" style="299" customWidth="1"/>
    <col min="8185" max="8191" width="10.625" style="299" customWidth="1"/>
    <col min="8192" max="8197" width="7.125" style="299" customWidth="1"/>
    <col min="8198" max="8199" width="0" style="299" hidden="1" customWidth="1"/>
    <col min="8200" max="8200" width="7.125" style="299" customWidth="1"/>
    <col min="8201" max="8439" width="9" style="299"/>
    <col min="8440" max="8440" width="15.625" style="299" customWidth="1"/>
    <col min="8441" max="8447" width="10.625" style="299" customWidth="1"/>
    <col min="8448" max="8453" width="7.125" style="299" customWidth="1"/>
    <col min="8454" max="8455" width="0" style="299" hidden="1" customWidth="1"/>
    <col min="8456" max="8456" width="7.125" style="299" customWidth="1"/>
    <col min="8457" max="8695" width="9" style="299"/>
    <col min="8696" max="8696" width="15.625" style="299" customWidth="1"/>
    <col min="8697" max="8703" width="10.625" style="299" customWidth="1"/>
    <col min="8704" max="8709" width="7.125" style="299" customWidth="1"/>
    <col min="8710" max="8711" width="0" style="299" hidden="1" customWidth="1"/>
    <col min="8712" max="8712" width="7.125" style="299" customWidth="1"/>
    <col min="8713" max="8951" width="9" style="299"/>
    <col min="8952" max="8952" width="15.625" style="299" customWidth="1"/>
    <col min="8953" max="8959" width="10.625" style="299" customWidth="1"/>
    <col min="8960" max="8965" width="7.125" style="299" customWidth="1"/>
    <col min="8966" max="8967" width="0" style="299" hidden="1" customWidth="1"/>
    <col min="8968" max="8968" width="7.125" style="299" customWidth="1"/>
    <col min="8969" max="9207" width="9" style="299"/>
    <col min="9208" max="9208" width="15.625" style="299" customWidth="1"/>
    <col min="9209" max="9215" width="10.625" style="299" customWidth="1"/>
    <col min="9216" max="9221" width="7.125" style="299" customWidth="1"/>
    <col min="9222" max="9223" width="0" style="299" hidden="1" customWidth="1"/>
    <col min="9224" max="9224" width="7.125" style="299" customWidth="1"/>
    <col min="9225" max="9463" width="9" style="299"/>
    <col min="9464" max="9464" width="15.625" style="299" customWidth="1"/>
    <col min="9465" max="9471" width="10.625" style="299" customWidth="1"/>
    <col min="9472" max="9477" width="7.125" style="299" customWidth="1"/>
    <col min="9478" max="9479" width="0" style="299" hidden="1" customWidth="1"/>
    <col min="9480" max="9480" width="7.125" style="299" customWidth="1"/>
    <col min="9481" max="9719" width="9" style="299"/>
    <col min="9720" max="9720" width="15.625" style="299" customWidth="1"/>
    <col min="9721" max="9727" width="10.625" style="299" customWidth="1"/>
    <col min="9728" max="9733" width="7.125" style="299" customWidth="1"/>
    <col min="9734" max="9735" width="0" style="299" hidden="1" customWidth="1"/>
    <col min="9736" max="9736" width="7.125" style="299" customWidth="1"/>
    <col min="9737" max="9975" width="9" style="299"/>
    <col min="9976" max="9976" width="15.625" style="299" customWidth="1"/>
    <col min="9977" max="9983" width="10.625" style="299" customWidth="1"/>
    <col min="9984" max="9989" width="7.125" style="299" customWidth="1"/>
    <col min="9990" max="9991" width="0" style="299" hidden="1" customWidth="1"/>
    <col min="9992" max="9992" width="7.125" style="299" customWidth="1"/>
    <col min="9993" max="10231" width="9" style="299"/>
    <col min="10232" max="10232" width="15.625" style="299" customWidth="1"/>
    <col min="10233" max="10239" width="10.625" style="299" customWidth="1"/>
    <col min="10240" max="10245" width="7.125" style="299" customWidth="1"/>
    <col min="10246" max="10247" width="0" style="299" hidden="1" customWidth="1"/>
    <col min="10248" max="10248" width="7.125" style="299" customWidth="1"/>
    <col min="10249" max="10487" width="9" style="299"/>
    <col min="10488" max="10488" width="15.625" style="299" customWidth="1"/>
    <col min="10489" max="10495" width="10.625" style="299" customWidth="1"/>
    <col min="10496" max="10501" width="7.125" style="299" customWidth="1"/>
    <col min="10502" max="10503" width="0" style="299" hidden="1" customWidth="1"/>
    <col min="10504" max="10504" width="7.125" style="299" customWidth="1"/>
    <col min="10505" max="10743" width="9" style="299"/>
    <col min="10744" max="10744" width="15.625" style="299" customWidth="1"/>
    <col min="10745" max="10751" width="10.625" style="299" customWidth="1"/>
    <col min="10752" max="10757" width="7.125" style="299" customWidth="1"/>
    <col min="10758" max="10759" width="0" style="299" hidden="1" customWidth="1"/>
    <col min="10760" max="10760" width="7.125" style="299" customWidth="1"/>
    <col min="10761" max="10999" width="9" style="299"/>
    <col min="11000" max="11000" width="15.625" style="299" customWidth="1"/>
    <col min="11001" max="11007" width="10.625" style="299" customWidth="1"/>
    <col min="11008" max="11013" width="7.125" style="299" customWidth="1"/>
    <col min="11014" max="11015" width="0" style="299" hidden="1" customWidth="1"/>
    <col min="11016" max="11016" width="7.125" style="299" customWidth="1"/>
    <col min="11017" max="11255" width="9" style="299"/>
    <col min="11256" max="11256" width="15.625" style="299" customWidth="1"/>
    <col min="11257" max="11263" width="10.625" style="299" customWidth="1"/>
    <col min="11264" max="11269" width="7.125" style="299" customWidth="1"/>
    <col min="11270" max="11271" width="0" style="299" hidden="1" customWidth="1"/>
    <col min="11272" max="11272" width="7.125" style="299" customWidth="1"/>
    <col min="11273" max="11511" width="9" style="299"/>
    <col min="11512" max="11512" width="15.625" style="299" customWidth="1"/>
    <col min="11513" max="11519" width="10.625" style="299" customWidth="1"/>
    <col min="11520" max="11525" width="7.125" style="299" customWidth="1"/>
    <col min="11526" max="11527" width="0" style="299" hidden="1" customWidth="1"/>
    <col min="11528" max="11528" width="7.125" style="299" customWidth="1"/>
    <col min="11529" max="11767" width="9" style="299"/>
    <col min="11768" max="11768" width="15.625" style="299" customWidth="1"/>
    <col min="11769" max="11775" width="10.625" style="299" customWidth="1"/>
    <col min="11776" max="11781" width="7.125" style="299" customWidth="1"/>
    <col min="11782" max="11783" width="0" style="299" hidden="1" customWidth="1"/>
    <col min="11784" max="11784" width="7.125" style="299" customWidth="1"/>
    <col min="11785" max="12023" width="9" style="299"/>
    <col min="12024" max="12024" width="15.625" style="299" customWidth="1"/>
    <col min="12025" max="12031" width="10.625" style="299" customWidth="1"/>
    <col min="12032" max="12037" width="7.125" style="299" customWidth="1"/>
    <col min="12038" max="12039" width="0" style="299" hidden="1" customWidth="1"/>
    <col min="12040" max="12040" width="7.125" style="299" customWidth="1"/>
    <col min="12041" max="12279" width="9" style="299"/>
    <col min="12280" max="12280" width="15.625" style="299" customWidth="1"/>
    <col min="12281" max="12287" width="10.625" style="299" customWidth="1"/>
    <col min="12288" max="12293" width="7.125" style="299" customWidth="1"/>
    <col min="12294" max="12295" width="0" style="299" hidden="1" customWidth="1"/>
    <col min="12296" max="12296" width="7.125" style="299" customWidth="1"/>
    <col min="12297" max="12535" width="9" style="299"/>
    <col min="12536" max="12536" width="15.625" style="299" customWidth="1"/>
    <col min="12537" max="12543" width="10.625" style="299" customWidth="1"/>
    <col min="12544" max="12549" width="7.125" style="299" customWidth="1"/>
    <col min="12550" max="12551" width="0" style="299" hidden="1" customWidth="1"/>
    <col min="12552" max="12552" width="7.125" style="299" customWidth="1"/>
    <col min="12553" max="12791" width="9" style="299"/>
    <col min="12792" max="12792" width="15.625" style="299" customWidth="1"/>
    <col min="12793" max="12799" width="10.625" style="299" customWidth="1"/>
    <col min="12800" max="12805" width="7.125" style="299" customWidth="1"/>
    <col min="12806" max="12807" width="0" style="299" hidden="1" customWidth="1"/>
    <col min="12808" max="12808" width="7.125" style="299" customWidth="1"/>
    <col min="12809" max="13047" width="9" style="299"/>
    <col min="13048" max="13048" width="15.625" style="299" customWidth="1"/>
    <col min="13049" max="13055" width="10.625" style="299" customWidth="1"/>
    <col min="13056" max="13061" width="7.125" style="299" customWidth="1"/>
    <col min="13062" max="13063" width="0" style="299" hidden="1" customWidth="1"/>
    <col min="13064" max="13064" width="7.125" style="299" customWidth="1"/>
    <col min="13065" max="13303" width="9" style="299"/>
    <col min="13304" max="13304" width="15.625" style="299" customWidth="1"/>
    <col min="13305" max="13311" width="10.625" style="299" customWidth="1"/>
    <col min="13312" max="13317" width="7.125" style="299" customWidth="1"/>
    <col min="13318" max="13319" width="0" style="299" hidden="1" customWidth="1"/>
    <col min="13320" max="13320" width="7.125" style="299" customWidth="1"/>
    <col min="13321" max="13559" width="9" style="299"/>
    <col min="13560" max="13560" width="15.625" style="299" customWidth="1"/>
    <col min="13561" max="13567" width="10.625" style="299" customWidth="1"/>
    <col min="13568" max="13573" width="7.125" style="299" customWidth="1"/>
    <col min="13574" max="13575" width="0" style="299" hidden="1" customWidth="1"/>
    <col min="13576" max="13576" width="7.125" style="299" customWidth="1"/>
    <col min="13577" max="13815" width="9" style="299"/>
    <col min="13816" max="13816" width="15.625" style="299" customWidth="1"/>
    <col min="13817" max="13823" width="10.625" style="299" customWidth="1"/>
    <col min="13824" max="13829" width="7.125" style="299" customWidth="1"/>
    <col min="13830" max="13831" width="0" style="299" hidden="1" customWidth="1"/>
    <col min="13832" max="13832" width="7.125" style="299" customWidth="1"/>
    <col min="13833" max="14071" width="9" style="299"/>
    <col min="14072" max="14072" width="15.625" style="299" customWidth="1"/>
    <col min="14073" max="14079" width="10.625" style="299" customWidth="1"/>
    <col min="14080" max="14085" width="7.125" style="299" customWidth="1"/>
    <col min="14086" max="14087" width="0" style="299" hidden="1" customWidth="1"/>
    <col min="14088" max="14088" width="7.125" style="299" customWidth="1"/>
    <col min="14089" max="14327" width="9" style="299"/>
    <col min="14328" max="14328" width="15.625" style="299" customWidth="1"/>
    <col min="14329" max="14335" width="10.625" style="299" customWidth="1"/>
    <col min="14336" max="14341" width="7.125" style="299" customWidth="1"/>
    <col min="14342" max="14343" width="0" style="299" hidden="1" customWidth="1"/>
    <col min="14344" max="14344" width="7.125" style="299" customWidth="1"/>
    <col min="14345" max="14583" width="9" style="299"/>
    <col min="14584" max="14584" width="15.625" style="299" customWidth="1"/>
    <col min="14585" max="14591" width="10.625" style="299" customWidth="1"/>
    <col min="14592" max="14597" width="7.125" style="299" customWidth="1"/>
    <col min="14598" max="14599" width="0" style="299" hidden="1" customWidth="1"/>
    <col min="14600" max="14600" width="7.125" style="299" customWidth="1"/>
    <col min="14601" max="14839" width="9" style="299"/>
    <col min="14840" max="14840" width="15.625" style="299" customWidth="1"/>
    <col min="14841" max="14847" width="10.625" style="299" customWidth="1"/>
    <col min="14848" max="14853" width="7.125" style="299" customWidth="1"/>
    <col min="14854" max="14855" width="0" style="299" hidden="1" customWidth="1"/>
    <col min="14856" max="14856" width="7.125" style="299" customWidth="1"/>
    <col min="14857" max="15095" width="9" style="299"/>
    <col min="15096" max="15096" width="15.625" style="299" customWidth="1"/>
    <col min="15097" max="15103" width="10.625" style="299" customWidth="1"/>
    <col min="15104" max="15109" width="7.125" style="299" customWidth="1"/>
    <col min="15110" max="15111" width="0" style="299" hidden="1" customWidth="1"/>
    <col min="15112" max="15112" width="7.125" style="299" customWidth="1"/>
    <col min="15113" max="15351" width="9" style="299"/>
    <col min="15352" max="15352" width="15.625" style="299" customWidth="1"/>
    <col min="15353" max="15359" width="10.625" style="299" customWidth="1"/>
    <col min="15360" max="15365" width="7.125" style="299" customWidth="1"/>
    <col min="15366" max="15367" width="0" style="299" hidden="1" customWidth="1"/>
    <col min="15368" max="15368" width="7.125" style="299" customWidth="1"/>
    <col min="15369" max="15607" width="9" style="299"/>
    <col min="15608" max="15608" width="15.625" style="299" customWidth="1"/>
    <col min="15609" max="15615" width="10.625" style="299" customWidth="1"/>
    <col min="15616" max="15621" width="7.125" style="299" customWidth="1"/>
    <col min="15622" max="15623" width="0" style="299" hidden="1" customWidth="1"/>
    <col min="15624" max="15624" width="7.125" style="299" customWidth="1"/>
    <col min="15625" max="15863" width="9" style="299"/>
    <col min="15864" max="15864" width="15.625" style="299" customWidth="1"/>
    <col min="15865" max="15871" width="10.625" style="299" customWidth="1"/>
    <col min="15872" max="15877" width="7.125" style="299" customWidth="1"/>
    <col min="15878" max="15879" width="0" style="299" hidden="1" customWidth="1"/>
    <col min="15880" max="15880" width="7.125" style="299" customWidth="1"/>
    <col min="15881" max="16119" width="9" style="299"/>
    <col min="16120" max="16120" width="15.625" style="299" customWidth="1"/>
    <col min="16121" max="16127" width="10.625" style="299" customWidth="1"/>
    <col min="16128" max="16133" width="7.125" style="299" customWidth="1"/>
    <col min="16134" max="16135" width="0" style="299" hidden="1" customWidth="1"/>
    <col min="16136" max="16136" width="7.125" style="299" customWidth="1"/>
    <col min="16137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196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197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1094427</v>
      </c>
      <c r="C7" s="312">
        <v>529866</v>
      </c>
      <c r="D7" s="312">
        <v>564561</v>
      </c>
      <c r="E7" s="313">
        <v>1046737</v>
      </c>
      <c r="F7" s="312">
        <v>508130</v>
      </c>
      <c r="G7" s="314">
        <v>538607</v>
      </c>
      <c r="H7" s="315">
        <v>47690</v>
      </c>
    </row>
    <row r="8" spans="1:10" s="323" customFormat="1" ht="20.25" customHeight="1">
      <c r="A8" s="317" t="s">
        <v>101</v>
      </c>
      <c r="B8" s="318">
        <v>310719</v>
      </c>
      <c r="C8" s="319">
        <v>150283</v>
      </c>
      <c r="D8" s="319">
        <v>160436</v>
      </c>
      <c r="E8" s="320">
        <v>291994</v>
      </c>
      <c r="F8" s="319">
        <v>140637</v>
      </c>
      <c r="G8" s="321">
        <v>151357</v>
      </c>
      <c r="H8" s="322">
        <v>18725</v>
      </c>
    </row>
    <row r="9" spans="1:10" s="328" customFormat="1" ht="20.25" customHeight="1">
      <c r="A9" s="324" t="s">
        <v>103</v>
      </c>
      <c r="B9" s="316">
        <v>196300</v>
      </c>
      <c r="C9" s="325">
        <v>95970</v>
      </c>
      <c r="D9" s="326">
        <v>100330</v>
      </c>
      <c r="E9" s="313">
        <v>190806</v>
      </c>
      <c r="F9" s="312">
        <v>93676</v>
      </c>
      <c r="G9" s="314">
        <v>97130</v>
      </c>
      <c r="H9" s="327">
        <v>5494</v>
      </c>
      <c r="J9" s="329"/>
    </row>
    <row r="10" spans="1:10" s="323" customFormat="1" ht="20.25" customHeight="1">
      <c r="A10" s="330" t="s">
        <v>105</v>
      </c>
      <c r="B10" s="316">
        <v>141231</v>
      </c>
      <c r="C10" s="325">
        <v>69487</v>
      </c>
      <c r="D10" s="326">
        <v>71744</v>
      </c>
      <c r="E10" s="313">
        <v>132159</v>
      </c>
      <c r="F10" s="325">
        <v>65140</v>
      </c>
      <c r="G10" s="331">
        <v>67019</v>
      </c>
      <c r="H10" s="327">
        <v>9072</v>
      </c>
    </row>
    <row r="11" spans="1:10" s="323" customFormat="1" ht="20.25" customHeight="1">
      <c r="A11" s="330" t="s">
        <v>107</v>
      </c>
      <c r="B11" s="316">
        <v>234759</v>
      </c>
      <c r="C11" s="325">
        <v>112866</v>
      </c>
      <c r="D11" s="326">
        <v>121893</v>
      </c>
      <c r="E11" s="313">
        <v>220380</v>
      </c>
      <c r="F11" s="325">
        <v>107083</v>
      </c>
      <c r="G11" s="331">
        <v>113297</v>
      </c>
      <c r="H11" s="327">
        <v>14379</v>
      </c>
      <c r="I11" s="332"/>
    </row>
    <row r="12" spans="1:10" s="328" customFormat="1" ht="20.25" customHeight="1">
      <c r="A12" s="333" t="s">
        <v>109</v>
      </c>
      <c r="B12" s="316">
        <v>211418</v>
      </c>
      <c r="C12" s="325">
        <v>101260</v>
      </c>
      <c r="D12" s="325">
        <v>110158</v>
      </c>
      <c r="E12" s="313">
        <v>211398</v>
      </c>
      <c r="F12" s="312">
        <v>101594</v>
      </c>
      <c r="G12" s="314">
        <v>109804</v>
      </c>
      <c r="H12" s="327">
        <v>20</v>
      </c>
    </row>
    <row r="13" spans="1:10" s="341" customFormat="1" ht="20.25" customHeight="1">
      <c r="A13" s="334" t="s">
        <v>111</v>
      </c>
      <c r="B13" s="335">
        <v>139015</v>
      </c>
      <c r="C13" s="336">
        <v>67767</v>
      </c>
      <c r="D13" s="336">
        <v>71248</v>
      </c>
      <c r="E13" s="337">
        <v>160394</v>
      </c>
      <c r="F13" s="335">
        <v>76940</v>
      </c>
      <c r="G13" s="338">
        <v>83454</v>
      </c>
      <c r="H13" s="339">
        <v>-21379</v>
      </c>
    </row>
    <row r="14" spans="1:10" s="328" customFormat="1" ht="20.25" customHeight="1">
      <c r="A14" s="342" t="s">
        <v>113</v>
      </c>
      <c r="B14" s="335">
        <v>51956</v>
      </c>
      <c r="C14" s="336">
        <v>24779</v>
      </c>
      <c r="D14" s="336">
        <v>27177</v>
      </c>
      <c r="E14" s="343">
        <v>56221</v>
      </c>
      <c r="F14" s="344">
        <v>26714</v>
      </c>
      <c r="G14" s="345">
        <v>29507</v>
      </c>
      <c r="H14" s="346">
        <v>-4265</v>
      </c>
    </row>
    <row r="15" spans="1:10" s="328" customFormat="1" ht="20.25" customHeight="1">
      <c r="A15" s="342" t="s">
        <v>115</v>
      </c>
      <c r="B15" s="335">
        <v>60442</v>
      </c>
      <c r="C15" s="336">
        <v>29564</v>
      </c>
      <c r="D15" s="336">
        <v>30878</v>
      </c>
      <c r="E15" s="343">
        <v>73154</v>
      </c>
      <c r="F15" s="344">
        <v>35076</v>
      </c>
      <c r="G15" s="345">
        <v>38078</v>
      </c>
      <c r="H15" s="346">
        <v>-12712</v>
      </c>
    </row>
    <row r="16" spans="1:10" s="328" customFormat="1" ht="20.25" customHeight="1">
      <c r="A16" s="348" t="s">
        <v>117</v>
      </c>
      <c r="B16" s="335">
        <v>32448</v>
      </c>
      <c r="C16" s="336">
        <v>15842</v>
      </c>
      <c r="D16" s="336">
        <v>16606</v>
      </c>
      <c r="E16" s="343">
        <v>37273</v>
      </c>
      <c r="F16" s="344">
        <v>18095</v>
      </c>
      <c r="G16" s="345">
        <v>19178</v>
      </c>
      <c r="H16" s="346">
        <v>-4825</v>
      </c>
    </row>
    <row r="17" spans="1:8" s="328" customFormat="1" ht="20.25" customHeight="1">
      <c r="A17" s="348" t="s">
        <v>119</v>
      </c>
      <c r="B17" s="335">
        <v>78649</v>
      </c>
      <c r="C17" s="336">
        <v>38503</v>
      </c>
      <c r="D17" s="336">
        <v>40146</v>
      </c>
      <c r="E17" s="343">
        <v>73603</v>
      </c>
      <c r="F17" s="344">
        <v>35815</v>
      </c>
      <c r="G17" s="345">
        <v>37788</v>
      </c>
      <c r="H17" s="346">
        <v>5046</v>
      </c>
    </row>
    <row r="18" spans="1:8" s="328" customFormat="1" ht="20.25" customHeight="1">
      <c r="A18" s="348" t="s">
        <v>121</v>
      </c>
      <c r="B18" s="335">
        <v>27676</v>
      </c>
      <c r="C18" s="336">
        <v>13704</v>
      </c>
      <c r="D18" s="336">
        <v>13972</v>
      </c>
      <c r="E18" s="343">
        <v>31188</v>
      </c>
      <c r="F18" s="344">
        <v>15250</v>
      </c>
      <c r="G18" s="345">
        <v>15938</v>
      </c>
      <c r="H18" s="346">
        <v>-3512</v>
      </c>
    </row>
    <row r="19" spans="1:8" s="328" customFormat="1" ht="20.25" customHeight="1">
      <c r="A19" s="348" t="s">
        <v>123</v>
      </c>
      <c r="B19" s="335">
        <v>62603</v>
      </c>
      <c r="C19" s="336">
        <v>31195</v>
      </c>
      <c r="D19" s="336">
        <v>31408</v>
      </c>
      <c r="E19" s="343">
        <v>62990</v>
      </c>
      <c r="F19" s="344">
        <v>31528</v>
      </c>
      <c r="G19" s="345">
        <v>31462</v>
      </c>
      <c r="H19" s="346">
        <v>-387</v>
      </c>
    </row>
    <row r="20" spans="1:8" s="328" customFormat="1" ht="20.25" customHeight="1">
      <c r="A20" s="348" t="s">
        <v>125</v>
      </c>
      <c r="B20" s="335">
        <v>44000</v>
      </c>
      <c r="C20" s="336">
        <v>21699</v>
      </c>
      <c r="D20" s="336">
        <v>22301</v>
      </c>
      <c r="E20" s="343">
        <v>44160</v>
      </c>
      <c r="F20" s="344">
        <v>21707</v>
      </c>
      <c r="G20" s="345">
        <v>22453</v>
      </c>
      <c r="H20" s="346">
        <v>-160</v>
      </c>
    </row>
    <row r="21" spans="1:8" s="328" customFormat="1" ht="20.25" customHeight="1">
      <c r="A21" s="342" t="s">
        <v>185</v>
      </c>
      <c r="B21" s="335">
        <v>75416</v>
      </c>
      <c r="C21" s="336">
        <v>36883</v>
      </c>
      <c r="D21" s="336">
        <v>38533</v>
      </c>
      <c r="E21" s="343">
        <v>83691</v>
      </c>
      <c r="F21" s="344">
        <v>40308</v>
      </c>
      <c r="G21" s="345">
        <v>43383</v>
      </c>
      <c r="H21" s="346">
        <v>-8275</v>
      </c>
    </row>
    <row r="22" spans="1:8" s="328" customFormat="1" ht="20.25" customHeight="1">
      <c r="A22" s="348" t="s">
        <v>186</v>
      </c>
      <c r="B22" s="335">
        <v>63926</v>
      </c>
      <c r="C22" s="336">
        <v>30822</v>
      </c>
      <c r="D22" s="336">
        <v>33104</v>
      </c>
      <c r="E22" s="343">
        <v>74474</v>
      </c>
      <c r="F22" s="344">
        <v>35748</v>
      </c>
      <c r="G22" s="345">
        <v>38726</v>
      </c>
      <c r="H22" s="346">
        <v>-10548</v>
      </c>
    </row>
    <row r="23" spans="1:8" s="328" customFormat="1" ht="20.25" customHeight="1">
      <c r="A23" s="348" t="s">
        <v>128</v>
      </c>
      <c r="B23" s="335">
        <v>38918</v>
      </c>
      <c r="C23" s="336">
        <v>18997</v>
      </c>
      <c r="D23" s="336">
        <v>19921</v>
      </c>
      <c r="E23" s="343">
        <v>42840</v>
      </c>
      <c r="F23" s="344">
        <v>20828</v>
      </c>
      <c r="G23" s="345">
        <v>22012</v>
      </c>
      <c r="H23" s="346">
        <v>-3922</v>
      </c>
    </row>
    <row r="24" spans="1:8" s="328" customFormat="1" ht="20.25" customHeight="1">
      <c r="A24" s="348" t="s">
        <v>129</v>
      </c>
      <c r="B24" s="335">
        <v>126408</v>
      </c>
      <c r="C24" s="336">
        <v>62031</v>
      </c>
      <c r="D24" s="336">
        <v>64377</v>
      </c>
      <c r="E24" s="343">
        <v>134950</v>
      </c>
      <c r="F24" s="344">
        <v>65541</v>
      </c>
      <c r="G24" s="345">
        <v>69409</v>
      </c>
      <c r="H24" s="346">
        <v>-8542</v>
      </c>
    </row>
    <row r="25" spans="1:8" s="323" customFormat="1" ht="20.25" customHeight="1">
      <c r="A25" s="342" t="s">
        <v>130</v>
      </c>
      <c r="B25" s="349">
        <v>51538</v>
      </c>
      <c r="C25" s="336">
        <v>25034</v>
      </c>
      <c r="D25" s="336">
        <v>26504</v>
      </c>
      <c r="E25" s="343">
        <v>47501</v>
      </c>
      <c r="F25" s="336">
        <v>23107</v>
      </c>
      <c r="G25" s="347">
        <v>24394</v>
      </c>
      <c r="H25" s="340">
        <v>4037</v>
      </c>
    </row>
    <row r="26" spans="1:8" s="323" customFormat="1" ht="20.25" customHeight="1">
      <c r="A26" s="342" t="s">
        <v>174</v>
      </c>
      <c r="B26" s="349">
        <v>11331</v>
      </c>
      <c r="C26" s="336">
        <v>5527</v>
      </c>
      <c r="D26" s="336">
        <v>5804</v>
      </c>
      <c r="E26" s="343">
        <v>12847</v>
      </c>
      <c r="F26" s="336">
        <v>6220</v>
      </c>
      <c r="G26" s="347">
        <v>6627</v>
      </c>
      <c r="H26" s="346">
        <v>-1516</v>
      </c>
    </row>
    <row r="27" spans="1:8" s="328" customFormat="1" ht="20.25" customHeight="1">
      <c r="A27" s="342" t="s">
        <v>134</v>
      </c>
      <c r="B27" s="349">
        <v>1240</v>
      </c>
      <c r="C27" s="336">
        <v>606</v>
      </c>
      <c r="D27" s="336">
        <v>634</v>
      </c>
      <c r="E27" s="343">
        <v>1664</v>
      </c>
      <c r="F27" s="336">
        <v>817</v>
      </c>
      <c r="G27" s="347">
        <v>847</v>
      </c>
      <c r="H27" s="346">
        <v>-424</v>
      </c>
    </row>
    <row r="28" spans="1:8" s="328" customFormat="1" ht="20.25" customHeight="1">
      <c r="A28" s="348" t="s">
        <v>136</v>
      </c>
      <c r="B28" s="335">
        <v>23491</v>
      </c>
      <c r="C28" s="344">
        <v>11511</v>
      </c>
      <c r="D28" s="344">
        <v>11980</v>
      </c>
      <c r="E28" s="343">
        <v>23465</v>
      </c>
      <c r="F28" s="344">
        <v>11475</v>
      </c>
      <c r="G28" s="345">
        <v>11990</v>
      </c>
      <c r="H28" s="346">
        <v>26</v>
      </c>
    </row>
    <row r="29" spans="1:8" s="328" customFormat="1" ht="20.25" customHeight="1">
      <c r="A29" s="348" t="s">
        <v>137</v>
      </c>
      <c r="B29" s="335">
        <v>10567</v>
      </c>
      <c r="C29" s="344">
        <v>5239</v>
      </c>
      <c r="D29" s="344">
        <v>5328</v>
      </c>
      <c r="E29" s="343">
        <v>11939</v>
      </c>
      <c r="F29" s="344">
        <v>5892</v>
      </c>
      <c r="G29" s="345">
        <v>6047</v>
      </c>
      <c r="H29" s="346">
        <v>-1372</v>
      </c>
    </row>
    <row r="30" spans="1:8" s="328" customFormat="1" ht="20.25" customHeight="1">
      <c r="A30" s="348" t="s">
        <v>138</v>
      </c>
      <c r="B30" s="335">
        <v>38072</v>
      </c>
      <c r="C30" s="344">
        <v>19209</v>
      </c>
      <c r="D30" s="344">
        <v>18863</v>
      </c>
      <c r="E30" s="343">
        <v>39243</v>
      </c>
      <c r="F30" s="344">
        <v>19614</v>
      </c>
      <c r="G30" s="345">
        <v>19629</v>
      </c>
      <c r="H30" s="346">
        <v>-1171</v>
      </c>
    </row>
    <row r="31" spans="1:8" s="328" customFormat="1" ht="20.25" customHeight="1">
      <c r="A31" s="348" t="s">
        <v>139</v>
      </c>
      <c r="B31" s="335">
        <v>8286</v>
      </c>
      <c r="C31" s="344">
        <v>4064</v>
      </c>
      <c r="D31" s="344">
        <v>4222</v>
      </c>
      <c r="E31" s="343">
        <v>9919</v>
      </c>
      <c r="F31" s="344">
        <v>4804</v>
      </c>
      <c r="G31" s="345">
        <v>5115</v>
      </c>
      <c r="H31" s="346">
        <v>-1633</v>
      </c>
    </row>
    <row r="32" spans="1:8" s="328" customFormat="1" ht="20.25" customHeight="1">
      <c r="A32" s="348" t="s">
        <v>141</v>
      </c>
      <c r="B32" s="335">
        <v>12036</v>
      </c>
      <c r="C32" s="344">
        <v>6006</v>
      </c>
      <c r="D32" s="350">
        <v>6030</v>
      </c>
      <c r="E32" s="343">
        <v>15362</v>
      </c>
      <c r="F32" s="344">
        <v>7498</v>
      </c>
      <c r="G32" s="345">
        <v>7864</v>
      </c>
      <c r="H32" s="346">
        <v>-3326</v>
      </c>
    </row>
    <row r="33" spans="1:9" s="328" customFormat="1" ht="20.25" customHeight="1">
      <c r="A33" s="348" t="s">
        <v>143</v>
      </c>
      <c r="B33" s="335">
        <v>33041</v>
      </c>
      <c r="C33" s="344">
        <v>16180</v>
      </c>
      <c r="D33" s="344">
        <v>16861</v>
      </c>
      <c r="E33" s="343">
        <v>34795</v>
      </c>
      <c r="F33" s="344">
        <v>16832</v>
      </c>
      <c r="G33" s="345">
        <v>17963</v>
      </c>
      <c r="H33" s="346">
        <v>-1754</v>
      </c>
    </row>
    <row r="34" spans="1:9" s="323" customFormat="1" ht="20.25" customHeight="1">
      <c r="A34" s="348" t="s">
        <v>144</v>
      </c>
      <c r="B34" s="335">
        <v>11991</v>
      </c>
      <c r="C34" s="344">
        <v>5937</v>
      </c>
      <c r="D34" s="344">
        <v>6054</v>
      </c>
      <c r="E34" s="343">
        <v>16608</v>
      </c>
      <c r="F34" s="344">
        <v>8038</v>
      </c>
      <c r="G34" s="345">
        <v>8570</v>
      </c>
      <c r="H34" s="346">
        <v>-4617</v>
      </c>
    </row>
    <row r="35" spans="1:9" s="328" customFormat="1" ht="20.25" customHeight="1">
      <c r="A35" s="342" t="s">
        <v>146</v>
      </c>
      <c r="B35" s="335">
        <v>13188</v>
      </c>
      <c r="C35" s="336">
        <v>6332</v>
      </c>
      <c r="D35" s="344">
        <v>6856</v>
      </c>
      <c r="E35" s="343">
        <v>15014</v>
      </c>
      <c r="F35" s="336">
        <v>7177</v>
      </c>
      <c r="G35" s="347">
        <v>7837</v>
      </c>
      <c r="H35" s="346">
        <v>-1826</v>
      </c>
    </row>
    <row r="36" spans="1:9" s="328" customFormat="1" ht="20.25" customHeight="1">
      <c r="A36" s="348" t="s">
        <v>147</v>
      </c>
      <c r="B36" s="335">
        <v>18001</v>
      </c>
      <c r="C36" s="336">
        <v>8960</v>
      </c>
      <c r="D36" s="344">
        <v>9041</v>
      </c>
      <c r="E36" s="343">
        <v>20353</v>
      </c>
      <c r="F36" s="344">
        <v>10021</v>
      </c>
      <c r="G36" s="345">
        <v>10332</v>
      </c>
      <c r="H36" s="346">
        <v>-2352</v>
      </c>
    </row>
    <row r="37" spans="1:9" s="328" customFormat="1" ht="20.25" customHeight="1">
      <c r="A37" s="348" t="s">
        <v>148</v>
      </c>
      <c r="B37" s="335">
        <v>35203</v>
      </c>
      <c r="C37" s="336">
        <v>17150</v>
      </c>
      <c r="D37" s="344">
        <v>18053</v>
      </c>
      <c r="E37" s="343">
        <v>34279</v>
      </c>
      <c r="F37" s="344">
        <v>16582</v>
      </c>
      <c r="G37" s="345">
        <v>17697</v>
      </c>
      <c r="H37" s="346">
        <v>924</v>
      </c>
    </row>
    <row r="38" spans="1:9" s="328" customFormat="1" ht="20.25" customHeight="1">
      <c r="A38" s="348" t="s">
        <v>150</v>
      </c>
      <c r="B38" s="335">
        <v>28806</v>
      </c>
      <c r="C38" s="344">
        <v>15011</v>
      </c>
      <c r="D38" s="344">
        <v>13795</v>
      </c>
      <c r="E38" s="343">
        <v>25366</v>
      </c>
      <c r="F38" s="344">
        <v>12798</v>
      </c>
      <c r="G38" s="345">
        <v>12568</v>
      </c>
      <c r="H38" s="346">
        <v>3440</v>
      </c>
    </row>
    <row r="39" spans="1:9" s="328" customFormat="1" ht="20.25" customHeight="1">
      <c r="A39" s="348" t="s">
        <v>151</v>
      </c>
      <c r="B39" s="335">
        <v>7729</v>
      </c>
      <c r="C39" s="344">
        <v>3773</v>
      </c>
      <c r="D39" s="344">
        <v>3956</v>
      </c>
      <c r="E39" s="343">
        <v>8871</v>
      </c>
      <c r="F39" s="344">
        <v>4313</v>
      </c>
      <c r="G39" s="345">
        <v>4558</v>
      </c>
      <c r="H39" s="346">
        <v>-1142</v>
      </c>
    </row>
    <row r="40" spans="1:9" s="328" customFormat="1" ht="20.25" customHeight="1">
      <c r="A40" s="348" t="s">
        <v>152</v>
      </c>
      <c r="B40" s="335">
        <v>5788</v>
      </c>
      <c r="C40" s="344">
        <v>2918</v>
      </c>
      <c r="D40" s="344">
        <v>2870</v>
      </c>
      <c r="E40" s="343">
        <v>5361</v>
      </c>
      <c r="F40" s="344">
        <v>2674</v>
      </c>
      <c r="G40" s="345">
        <v>2687</v>
      </c>
      <c r="H40" s="346">
        <v>427</v>
      </c>
    </row>
    <row r="41" spans="1:9" s="328" customFormat="1" ht="20.25" customHeight="1">
      <c r="A41" s="348" t="s">
        <v>154</v>
      </c>
      <c r="B41" s="335">
        <v>6612</v>
      </c>
      <c r="C41" s="344">
        <v>3197</v>
      </c>
      <c r="D41" s="344">
        <v>3415</v>
      </c>
      <c r="E41" s="343">
        <v>7406</v>
      </c>
      <c r="F41" s="344">
        <v>3562</v>
      </c>
      <c r="G41" s="345">
        <v>3844</v>
      </c>
      <c r="H41" s="346">
        <v>-794</v>
      </c>
    </row>
    <row r="42" spans="1:9" s="328" customFormat="1" ht="20.25" customHeight="1">
      <c r="A42" s="348" t="s">
        <v>155</v>
      </c>
      <c r="B42" s="335">
        <v>21692</v>
      </c>
      <c r="C42" s="344">
        <v>10660</v>
      </c>
      <c r="D42" s="344">
        <v>11032</v>
      </c>
      <c r="E42" s="343">
        <v>25421</v>
      </c>
      <c r="F42" s="344">
        <v>12345</v>
      </c>
      <c r="G42" s="345">
        <v>13076</v>
      </c>
      <c r="H42" s="346">
        <v>-3729</v>
      </c>
    </row>
    <row r="43" spans="1:9" s="328" customFormat="1" ht="20.25" customHeight="1">
      <c r="A43" s="348" t="s">
        <v>157</v>
      </c>
      <c r="B43" s="335">
        <v>15194</v>
      </c>
      <c r="C43" s="344">
        <v>7430</v>
      </c>
      <c r="D43" s="344">
        <v>7764</v>
      </c>
      <c r="E43" s="343">
        <v>17399</v>
      </c>
      <c r="F43" s="344">
        <v>8446</v>
      </c>
      <c r="G43" s="345">
        <v>8953</v>
      </c>
      <c r="H43" s="346">
        <v>-2205</v>
      </c>
    </row>
    <row r="44" spans="1:9" s="328" customFormat="1" ht="20.25" customHeight="1">
      <c r="A44" s="348" t="s">
        <v>158</v>
      </c>
      <c r="B44" s="335">
        <v>23861</v>
      </c>
      <c r="C44" s="344">
        <v>11566</v>
      </c>
      <c r="D44" s="344">
        <v>12295</v>
      </c>
      <c r="E44" s="343">
        <v>25055</v>
      </c>
      <c r="F44" s="344">
        <v>12016</v>
      </c>
      <c r="G44" s="345">
        <v>13039</v>
      </c>
      <c r="H44" s="346">
        <v>-1194</v>
      </c>
    </row>
    <row r="45" spans="1:9" s="328" customFormat="1" ht="20.25" customHeight="1">
      <c r="A45" s="348" t="s">
        <v>160</v>
      </c>
      <c r="B45" s="335">
        <v>6378</v>
      </c>
      <c r="C45" s="344">
        <v>3322</v>
      </c>
      <c r="D45" s="350">
        <v>3056</v>
      </c>
      <c r="E45" s="343">
        <v>9932</v>
      </c>
      <c r="F45" s="344">
        <v>4827</v>
      </c>
      <c r="G45" s="345">
        <v>5105</v>
      </c>
      <c r="H45" s="346">
        <v>-3554</v>
      </c>
    </row>
    <row r="46" spans="1:9" s="328" customFormat="1" ht="20.25" customHeight="1">
      <c r="A46" s="351" t="s">
        <v>162</v>
      </c>
      <c r="B46" s="335">
        <v>12094</v>
      </c>
      <c r="C46" s="352">
        <v>5923</v>
      </c>
      <c r="D46" s="353">
        <v>6171</v>
      </c>
      <c r="E46" s="354">
        <v>17378</v>
      </c>
      <c r="F46" s="352">
        <v>8405</v>
      </c>
      <c r="G46" s="355">
        <v>8973</v>
      </c>
      <c r="H46" s="346">
        <v>-5284</v>
      </c>
    </row>
    <row r="47" spans="1:9" s="328" customFormat="1" ht="20.25" customHeight="1">
      <c r="A47" s="356" t="s">
        <v>187</v>
      </c>
      <c r="B47" s="357">
        <v>2292023</v>
      </c>
      <c r="C47" s="358">
        <v>1117207</v>
      </c>
      <c r="D47" s="359">
        <v>1174816</v>
      </c>
      <c r="E47" s="360">
        <v>2346853</v>
      </c>
      <c r="F47" s="358">
        <v>1139143</v>
      </c>
      <c r="G47" s="361">
        <v>1207710</v>
      </c>
      <c r="H47" s="362">
        <v>-54830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61"/>
  <sheetViews>
    <sheetView showWhiteSpace="0" view="pageBreakPreview" zoomScale="85" zoomScaleNormal="100" zoomScaleSheetLayoutView="85" workbookViewId="0">
      <pane xSplit="3" ySplit="10" topLeftCell="D118" activePane="bottomRight" state="frozen"/>
      <selection activeCell="R949" sqref="R949:U949"/>
      <selection pane="topRight" activeCell="R949" sqref="R949:U949"/>
      <selection pane="bottomLeft" activeCell="R949" sqref="R949:U949"/>
      <selection pane="bottomRight" activeCell="B3" sqref="B3:P3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474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475"/>
      <c r="H9" s="479" t="s">
        <v>13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386"/>
      <c r="E10" s="38" t="s">
        <v>6</v>
      </c>
      <c r="F10" s="28" t="s">
        <v>19</v>
      </c>
      <c r="G10" s="476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395" t="s">
        <v>29</v>
      </c>
      <c r="J58" s="396" t="s">
        <v>29</v>
      </c>
      <c r="K58" s="397" t="s">
        <v>29</v>
      </c>
      <c r="L58" s="395" t="s">
        <v>29</v>
      </c>
      <c r="M58" s="396" t="s">
        <v>29</v>
      </c>
      <c r="N58" s="398" t="s">
        <v>29</v>
      </c>
      <c r="O58" s="398" t="s">
        <v>29</v>
      </c>
      <c r="P58" s="40" t="s">
        <v>29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ht="24.95" customHeight="1">
      <c r="B122" s="125"/>
      <c r="C122" s="126">
        <v>44228</v>
      </c>
      <c r="D122" s="127"/>
      <c r="E122" s="128">
        <v>2299032</v>
      </c>
      <c r="F122" s="60">
        <v>-1189</v>
      </c>
      <c r="G122" s="134">
        <v>-719</v>
      </c>
      <c r="H122" s="137">
        <v>-3.1264254260569946E-2</v>
      </c>
      <c r="I122" s="138">
        <v>-1510</v>
      </c>
      <c r="J122" s="61">
        <v>1072</v>
      </c>
      <c r="K122" s="62">
        <v>2582</v>
      </c>
      <c r="L122" s="60">
        <v>321</v>
      </c>
      <c r="M122" s="61">
        <v>5961</v>
      </c>
      <c r="N122" s="61">
        <v>2722</v>
      </c>
      <c r="O122" s="59">
        <v>5640</v>
      </c>
      <c r="P122" s="62">
        <v>2269</v>
      </c>
    </row>
    <row r="123" spans="2:16" ht="24.95" customHeight="1">
      <c r="B123" s="125"/>
      <c r="C123" s="126">
        <v>44256</v>
      </c>
      <c r="D123" s="127"/>
      <c r="E123" s="128">
        <v>2297762</v>
      </c>
      <c r="F123" s="60">
        <v>-1270</v>
      </c>
      <c r="G123" s="134">
        <v>-469</v>
      </c>
      <c r="H123" s="137">
        <v>-2.0406999992602998E-2</v>
      </c>
      <c r="I123" s="138">
        <v>-1153</v>
      </c>
      <c r="J123" s="61">
        <v>949</v>
      </c>
      <c r="K123" s="62">
        <v>2102</v>
      </c>
      <c r="L123" s="60">
        <v>-117</v>
      </c>
      <c r="M123" s="61">
        <v>6595</v>
      </c>
      <c r="N123" s="61">
        <v>2814</v>
      </c>
      <c r="O123" s="59">
        <v>6712</v>
      </c>
      <c r="P123" s="62">
        <v>2795</v>
      </c>
    </row>
    <row r="124" spans="2:16" ht="24.95" customHeight="1">
      <c r="B124" s="125"/>
      <c r="C124" s="126">
        <v>44287</v>
      </c>
      <c r="D124" s="127"/>
      <c r="E124" s="128">
        <v>2292023</v>
      </c>
      <c r="F124" s="60">
        <v>-5739</v>
      </c>
      <c r="G124" s="134">
        <v>51</v>
      </c>
      <c r="H124" s="137">
        <v>2.2251580734843185E-3</v>
      </c>
      <c r="I124" s="138">
        <v>-1170</v>
      </c>
      <c r="J124" s="61">
        <v>1182</v>
      </c>
      <c r="K124" s="62">
        <v>2352</v>
      </c>
      <c r="L124" s="60">
        <v>-4569</v>
      </c>
      <c r="M124" s="61">
        <v>20017</v>
      </c>
      <c r="N124" s="61">
        <v>11295</v>
      </c>
      <c r="O124" s="59">
        <v>24586</v>
      </c>
      <c r="P124" s="62">
        <v>14910</v>
      </c>
    </row>
    <row r="125" spans="2:16" ht="24.95" customHeight="1" thickBot="1">
      <c r="B125" s="144"/>
      <c r="C125" s="145">
        <v>44317</v>
      </c>
      <c r="D125" s="146"/>
      <c r="E125" s="147">
        <v>2294116</v>
      </c>
      <c r="F125" s="148">
        <v>2093</v>
      </c>
      <c r="G125" s="149">
        <v>-2029</v>
      </c>
      <c r="H125" s="150">
        <v>-8.8365499565576211E-2</v>
      </c>
      <c r="I125" s="151">
        <v>-923</v>
      </c>
      <c r="J125" s="152">
        <v>1190</v>
      </c>
      <c r="K125" s="153">
        <v>2113</v>
      </c>
      <c r="L125" s="148">
        <v>3016</v>
      </c>
      <c r="M125" s="152">
        <v>16174</v>
      </c>
      <c r="N125" s="152">
        <v>8922</v>
      </c>
      <c r="O125" s="154">
        <v>13158</v>
      </c>
      <c r="P125" s="153">
        <v>6850</v>
      </c>
    </row>
    <row r="126" spans="2:16" ht="24.75" customHeight="1" thickTop="1">
      <c r="B126" s="155" t="s">
        <v>59</v>
      </c>
      <c r="C126" s="155"/>
      <c r="D126" s="156"/>
      <c r="E126" s="88"/>
      <c r="F126" s="88"/>
      <c r="G126" s="88"/>
      <c r="H126" s="155"/>
      <c r="I126" s="88"/>
      <c r="J126" s="88"/>
      <c r="K126" s="88"/>
      <c r="L126" s="88"/>
      <c r="M126" s="88"/>
      <c r="N126" s="88"/>
      <c r="O126" s="88"/>
      <c r="P126" s="88"/>
    </row>
    <row r="127" spans="2:16" ht="24.75" customHeight="1">
      <c r="B127" s="155" t="s">
        <v>60</v>
      </c>
      <c r="C127" s="155"/>
      <c r="D127" s="156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2:16" ht="24.75" customHeight="1">
      <c r="P128" s="142"/>
    </row>
    <row r="129" spans="2:16" ht="24.75" customHeight="1">
      <c r="B129" s="141"/>
      <c r="C129" s="141"/>
      <c r="D129" s="158"/>
      <c r="E129" s="142"/>
      <c r="F129" s="142"/>
      <c r="G129" s="142"/>
      <c r="H129" s="142"/>
      <c r="I129" s="142"/>
      <c r="J129" s="142"/>
      <c r="K129" s="142"/>
      <c r="L129" s="142"/>
      <c r="M129" s="461"/>
      <c r="N129" s="461"/>
      <c r="O129" s="461"/>
    </row>
    <row r="130" spans="2:16" ht="24.75" customHeight="1">
      <c r="P130" s="142"/>
    </row>
    <row r="131" spans="2:16" ht="24.75" customHeight="1">
      <c r="B131" s="141"/>
      <c r="C131" s="141"/>
      <c r="D131" s="158"/>
      <c r="E131" s="159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</row>
    <row r="132" spans="2:16" ht="24.75" customHeight="1">
      <c r="B132" s="141"/>
      <c r="C132" s="141"/>
      <c r="D132" s="158"/>
      <c r="E132" s="142"/>
      <c r="P132" s="142"/>
    </row>
    <row r="133" spans="2:16" ht="24.75" customHeight="1">
      <c r="B133" s="141"/>
      <c r="C133" s="141"/>
      <c r="D133" s="158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</row>
    <row r="149" spans="17:17" ht="24.75" customHeight="1">
      <c r="Q149" s="5"/>
    </row>
    <row r="161" spans="4:16" ht="24.75" customHeight="1">
      <c r="D161" s="160"/>
      <c r="E161" s="161"/>
      <c r="F161" s="161"/>
      <c r="G161" s="5"/>
      <c r="H161" s="5"/>
      <c r="I161" s="5"/>
      <c r="J161" s="5"/>
      <c r="K161" s="5"/>
      <c r="L161" s="5"/>
      <c r="M161" s="5"/>
      <c r="N161" s="5"/>
      <c r="O161" s="5"/>
      <c r="P161" s="5"/>
    </row>
  </sheetData>
  <mergeCells count="9">
    <mergeCell ref="M129:O129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52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view="pageBreakPreview" zoomScale="110" zoomScaleNormal="110" zoomScaleSheetLayoutView="110" workbookViewId="0">
      <pane xSplit="6" ySplit="7" topLeftCell="G8" activePane="bottomRight" state="frozen"/>
      <selection activeCell="H126" sqref="H126"/>
      <selection pane="topRight" activeCell="H126" sqref="H126"/>
      <selection pane="bottomLeft" activeCell="H126" sqref="H126"/>
      <selection pane="bottomRight" activeCell="V8" sqref="V8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49" width="8" style="173"/>
    <col min="250" max="250" width="2.5" style="173" customWidth="1"/>
    <col min="251" max="251" width="9.25" style="173" customWidth="1"/>
    <col min="252" max="254" width="8.125" style="173" customWidth="1"/>
    <col min="255" max="255" width="7.5" style="173" customWidth="1"/>
    <col min="256" max="269" width="6.625" style="173" customWidth="1"/>
    <col min="270" max="272" width="5.125" style="173" customWidth="1"/>
    <col min="273" max="273" width="8" style="173"/>
    <col min="274" max="274" width="6.875" style="173" customWidth="1"/>
    <col min="275" max="275" width="6.5" style="173" customWidth="1"/>
    <col min="276" max="505" width="8" style="173"/>
    <col min="506" max="506" width="2.5" style="173" customWidth="1"/>
    <col min="507" max="507" width="9.25" style="173" customWidth="1"/>
    <col min="508" max="510" width="8.125" style="173" customWidth="1"/>
    <col min="511" max="511" width="7.5" style="173" customWidth="1"/>
    <col min="512" max="525" width="6.625" style="173" customWidth="1"/>
    <col min="526" max="528" width="5.125" style="173" customWidth="1"/>
    <col min="529" max="529" width="8" style="173"/>
    <col min="530" max="530" width="6.875" style="173" customWidth="1"/>
    <col min="531" max="531" width="6.5" style="173" customWidth="1"/>
    <col min="532" max="761" width="8" style="173"/>
    <col min="762" max="762" width="2.5" style="173" customWidth="1"/>
    <col min="763" max="763" width="9.25" style="173" customWidth="1"/>
    <col min="764" max="766" width="8.125" style="173" customWidth="1"/>
    <col min="767" max="767" width="7.5" style="173" customWidth="1"/>
    <col min="768" max="781" width="6.625" style="173" customWidth="1"/>
    <col min="782" max="784" width="5.125" style="173" customWidth="1"/>
    <col min="785" max="785" width="8" style="173"/>
    <col min="786" max="786" width="6.875" style="173" customWidth="1"/>
    <col min="787" max="787" width="6.5" style="173" customWidth="1"/>
    <col min="788" max="1017" width="8" style="173"/>
    <col min="1018" max="1018" width="2.5" style="173" customWidth="1"/>
    <col min="1019" max="1019" width="9.25" style="173" customWidth="1"/>
    <col min="1020" max="1022" width="8.125" style="173" customWidth="1"/>
    <col min="1023" max="1023" width="7.5" style="173" customWidth="1"/>
    <col min="1024" max="1037" width="6.625" style="173" customWidth="1"/>
    <col min="1038" max="1040" width="5.125" style="173" customWidth="1"/>
    <col min="1041" max="1041" width="8" style="173"/>
    <col min="1042" max="1042" width="6.875" style="173" customWidth="1"/>
    <col min="1043" max="1043" width="6.5" style="173" customWidth="1"/>
    <col min="1044" max="1273" width="8" style="173"/>
    <col min="1274" max="1274" width="2.5" style="173" customWidth="1"/>
    <col min="1275" max="1275" width="9.25" style="173" customWidth="1"/>
    <col min="1276" max="1278" width="8.125" style="173" customWidth="1"/>
    <col min="1279" max="1279" width="7.5" style="173" customWidth="1"/>
    <col min="1280" max="1293" width="6.625" style="173" customWidth="1"/>
    <col min="1294" max="1296" width="5.125" style="173" customWidth="1"/>
    <col min="1297" max="1297" width="8" style="173"/>
    <col min="1298" max="1298" width="6.875" style="173" customWidth="1"/>
    <col min="1299" max="1299" width="6.5" style="173" customWidth="1"/>
    <col min="1300" max="1529" width="8" style="173"/>
    <col min="1530" max="1530" width="2.5" style="173" customWidth="1"/>
    <col min="1531" max="1531" width="9.25" style="173" customWidth="1"/>
    <col min="1532" max="1534" width="8.125" style="173" customWidth="1"/>
    <col min="1535" max="1535" width="7.5" style="173" customWidth="1"/>
    <col min="1536" max="1549" width="6.625" style="173" customWidth="1"/>
    <col min="1550" max="1552" width="5.125" style="173" customWidth="1"/>
    <col min="1553" max="1553" width="8" style="173"/>
    <col min="1554" max="1554" width="6.875" style="173" customWidth="1"/>
    <col min="1555" max="1555" width="6.5" style="173" customWidth="1"/>
    <col min="1556" max="1785" width="8" style="173"/>
    <col min="1786" max="1786" width="2.5" style="173" customWidth="1"/>
    <col min="1787" max="1787" width="9.25" style="173" customWidth="1"/>
    <col min="1788" max="1790" width="8.125" style="173" customWidth="1"/>
    <col min="1791" max="1791" width="7.5" style="173" customWidth="1"/>
    <col min="1792" max="1805" width="6.625" style="173" customWidth="1"/>
    <col min="1806" max="1808" width="5.125" style="173" customWidth="1"/>
    <col min="1809" max="1809" width="8" style="173"/>
    <col min="1810" max="1810" width="6.875" style="173" customWidth="1"/>
    <col min="1811" max="1811" width="6.5" style="173" customWidth="1"/>
    <col min="1812" max="2041" width="8" style="173"/>
    <col min="2042" max="2042" width="2.5" style="173" customWidth="1"/>
    <col min="2043" max="2043" width="9.25" style="173" customWidth="1"/>
    <col min="2044" max="2046" width="8.125" style="173" customWidth="1"/>
    <col min="2047" max="2047" width="7.5" style="173" customWidth="1"/>
    <col min="2048" max="2061" width="6.625" style="173" customWidth="1"/>
    <col min="2062" max="2064" width="5.125" style="173" customWidth="1"/>
    <col min="2065" max="2065" width="8" style="173"/>
    <col min="2066" max="2066" width="6.875" style="173" customWidth="1"/>
    <col min="2067" max="2067" width="6.5" style="173" customWidth="1"/>
    <col min="2068" max="2297" width="8" style="173"/>
    <col min="2298" max="2298" width="2.5" style="173" customWidth="1"/>
    <col min="2299" max="2299" width="9.25" style="173" customWidth="1"/>
    <col min="2300" max="2302" width="8.125" style="173" customWidth="1"/>
    <col min="2303" max="2303" width="7.5" style="173" customWidth="1"/>
    <col min="2304" max="2317" width="6.625" style="173" customWidth="1"/>
    <col min="2318" max="2320" width="5.125" style="173" customWidth="1"/>
    <col min="2321" max="2321" width="8" style="173"/>
    <col min="2322" max="2322" width="6.875" style="173" customWidth="1"/>
    <col min="2323" max="2323" width="6.5" style="173" customWidth="1"/>
    <col min="2324" max="2553" width="8" style="173"/>
    <col min="2554" max="2554" width="2.5" style="173" customWidth="1"/>
    <col min="2555" max="2555" width="9.25" style="173" customWidth="1"/>
    <col min="2556" max="2558" width="8.125" style="173" customWidth="1"/>
    <col min="2559" max="2559" width="7.5" style="173" customWidth="1"/>
    <col min="2560" max="2573" width="6.625" style="173" customWidth="1"/>
    <col min="2574" max="2576" width="5.125" style="173" customWidth="1"/>
    <col min="2577" max="2577" width="8" style="173"/>
    <col min="2578" max="2578" width="6.875" style="173" customWidth="1"/>
    <col min="2579" max="2579" width="6.5" style="173" customWidth="1"/>
    <col min="2580" max="2809" width="8" style="173"/>
    <col min="2810" max="2810" width="2.5" style="173" customWidth="1"/>
    <col min="2811" max="2811" width="9.25" style="173" customWidth="1"/>
    <col min="2812" max="2814" width="8.125" style="173" customWidth="1"/>
    <col min="2815" max="2815" width="7.5" style="173" customWidth="1"/>
    <col min="2816" max="2829" width="6.625" style="173" customWidth="1"/>
    <col min="2830" max="2832" width="5.125" style="173" customWidth="1"/>
    <col min="2833" max="2833" width="8" style="173"/>
    <col min="2834" max="2834" width="6.875" style="173" customWidth="1"/>
    <col min="2835" max="2835" width="6.5" style="173" customWidth="1"/>
    <col min="2836" max="3065" width="8" style="173"/>
    <col min="3066" max="3066" width="2.5" style="173" customWidth="1"/>
    <col min="3067" max="3067" width="9.25" style="173" customWidth="1"/>
    <col min="3068" max="3070" width="8.125" style="173" customWidth="1"/>
    <col min="3071" max="3071" width="7.5" style="173" customWidth="1"/>
    <col min="3072" max="3085" width="6.625" style="173" customWidth="1"/>
    <col min="3086" max="3088" width="5.125" style="173" customWidth="1"/>
    <col min="3089" max="3089" width="8" style="173"/>
    <col min="3090" max="3090" width="6.875" style="173" customWidth="1"/>
    <col min="3091" max="3091" width="6.5" style="173" customWidth="1"/>
    <col min="3092" max="3321" width="8" style="173"/>
    <col min="3322" max="3322" width="2.5" style="173" customWidth="1"/>
    <col min="3323" max="3323" width="9.25" style="173" customWidth="1"/>
    <col min="3324" max="3326" width="8.125" style="173" customWidth="1"/>
    <col min="3327" max="3327" width="7.5" style="173" customWidth="1"/>
    <col min="3328" max="3341" width="6.625" style="173" customWidth="1"/>
    <col min="3342" max="3344" width="5.125" style="173" customWidth="1"/>
    <col min="3345" max="3345" width="8" style="173"/>
    <col min="3346" max="3346" width="6.875" style="173" customWidth="1"/>
    <col min="3347" max="3347" width="6.5" style="173" customWidth="1"/>
    <col min="3348" max="3577" width="8" style="173"/>
    <col min="3578" max="3578" width="2.5" style="173" customWidth="1"/>
    <col min="3579" max="3579" width="9.25" style="173" customWidth="1"/>
    <col min="3580" max="3582" width="8.125" style="173" customWidth="1"/>
    <col min="3583" max="3583" width="7.5" style="173" customWidth="1"/>
    <col min="3584" max="3597" width="6.625" style="173" customWidth="1"/>
    <col min="3598" max="3600" width="5.125" style="173" customWidth="1"/>
    <col min="3601" max="3601" width="8" style="173"/>
    <col min="3602" max="3602" width="6.875" style="173" customWidth="1"/>
    <col min="3603" max="3603" width="6.5" style="173" customWidth="1"/>
    <col min="3604" max="3833" width="8" style="173"/>
    <col min="3834" max="3834" width="2.5" style="173" customWidth="1"/>
    <col min="3835" max="3835" width="9.25" style="173" customWidth="1"/>
    <col min="3836" max="3838" width="8.125" style="173" customWidth="1"/>
    <col min="3839" max="3839" width="7.5" style="173" customWidth="1"/>
    <col min="3840" max="3853" width="6.625" style="173" customWidth="1"/>
    <col min="3854" max="3856" width="5.125" style="173" customWidth="1"/>
    <col min="3857" max="3857" width="8" style="173"/>
    <col min="3858" max="3858" width="6.875" style="173" customWidth="1"/>
    <col min="3859" max="3859" width="6.5" style="173" customWidth="1"/>
    <col min="3860" max="4089" width="8" style="173"/>
    <col min="4090" max="4090" width="2.5" style="173" customWidth="1"/>
    <col min="4091" max="4091" width="9.25" style="173" customWidth="1"/>
    <col min="4092" max="4094" width="8.125" style="173" customWidth="1"/>
    <col min="4095" max="4095" width="7.5" style="173" customWidth="1"/>
    <col min="4096" max="4109" width="6.625" style="173" customWidth="1"/>
    <col min="4110" max="4112" width="5.125" style="173" customWidth="1"/>
    <col min="4113" max="4113" width="8" style="173"/>
    <col min="4114" max="4114" width="6.875" style="173" customWidth="1"/>
    <col min="4115" max="4115" width="6.5" style="173" customWidth="1"/>
    <col min="4116" max="4345" width="8" style="173"/>
    <col min="4346" max="4346" width="2.5" style="173" customWidth="1"/>
    <col min="4347" max="4347" width="9.25" style="173" customWidth="1"/>
    <col min="4348" max="4350" width="8.125" style="173" customWidth="1"/>
    <col min="4351" max="4351" width="7.5" style="173" customWidth="1"/>
    <col min="4352" max="4365" width="6.625" style="173" customWidth="1"/>
    <col min="4366" max="4368" width="5.125" style="173" customWidth="1"/>
    <col min="4369" max="4369" width="8" style="173"/>
    <col min="4370" max="4370" width="6.875" style="173" customWidth="1"/>
    <col min="4371" max="4371" width="6.5" style="173" customWidth="1"/>
    <col min="4372" max="4601" width="8" style="173"/>
    <col min="4602" max="4602" width="2.5" style="173" customWidth="1"/>
    <col min="4603" max="4603" width="9.25" style="173" customWidth="1"/>
    <col min="4604" max="4606" width="8.125" style="173" customWidth="1"/>
    <col min="4607" max="4607" width="7.5" style="173" customWidth="1"/>
    <col min="4608" max="4621" width="6.625" style="173" customWidth="1"/>
    <col min="4622" max="4624" width="5.125" style="173" customWidth="1"/>
    <col min="4625" max="4625" width="8" style="173"/>
    <col min="4626" max="4626" width="6.875" style="173" customWidth="1"/>
    <col min="4627" max="4627" width="6.5" style="173" customWidth="1"/>
    <col min="4628" max="4857" width="8" style="173"/>
    <col min="4858" max="4858" width="2.5" style="173" customWidth="1"/>
    <col min="4859" max="4859" width="9.25" style="173" customWidth="1"/>
    <col min="4860" max="4862" width="8.125" style="173" customWidth="1"/>
    <col min="4863" max="4863" width="7.5" style="173" customWidth="1"/>
    <col min="4864" max="4877" width="6.625" style="173" customWidth="1"/>
    <col min="4878" max="4880" width="5.125" style="173" customWidth="1"/>
    <col min="4881" max="4881" width="8" style="173"/>
    <col min="4882" max="4882" width="6.875" style="173" customWidth="1"/>
    <col min="4883" max="4883" width="6.5" style="173" customWidth="1"/>
    <col min="4884" max="5113" width="8" style="173"/>
    <col min="5114" max="5114" width="2.5" style="173" customWidth="1"/>
    <col min="5115" max="5115" width="9.25" style="173" customWidth="1"/>
    <col min="5116" max="5118" width="8.125" style="173" customWidth="1"/>
    <col min="5119" max="5119" width="7.5" style="173" customWidth="1"/>
    <col min="5120" max="5133" width="6.625" style="173" customWidth="1"/>
    <col min="5134" max="5136" width="5.125" style="173" customWidth="1"/>
    <col min="5137" max="5137" width="8" style="173"/>
    <col min="5138" max="5138" width="6.875" style="173" customWidth="1"/>
    <col min="5139" max="5139" width="6.5" style="173" customWidth="1"/>
    <col min="5140" max="5369" width="8" style="173"/>
    <col min="5370" max="5370" width="2.5" style="173" customWidth="1"/>
    <col min="5371" max="5371" width="9.25" style="173" customWidth="1"/>
    <col min="5372" max="5374" width="8.125" style="173" customWidth="1"/>
    <col min="5375" max="5375" width="7.5" style="173" customWidth="1"/>
    <col min="5376" max="5389" width="6.625" style="173" customWidth="1"/>
    <col min="5390" max="5392" width="5.125" style="173" customWidth="1"/>
    <col min="5393" max="5393" width="8" style="173"/>
    <col min="5394" max="5394" width="6.875" style="173" customWidth="1"/>
    <col min="5395" max="5395" width="6.5" style="173" customWidth="1"/>
    <col min="5396" max="5625" width="8" style="173"/>
    <col min="5626" max="5626" width="2.5" style="173" customWidth="1"/>
    <col min="5627" max="5627" width="9.25" style="173" customWidth="1"/>
    <col min="5628" max="5630" width="8.125" style="173" customWidth="1"/>
    <col min="5631" max="5631" width="7.5" style="173" customWidth="1"/>
    <col min="5632" max="5645" width="6.625" style="173" customWidth="1"/>
    <col min="5646" max="5648" width="5.125" style="173" customWidth="1"/>
    <col min="5649" max="5649" width="8" style="173"/>
    <col min="5650" max="5650" width="6.875" style="173" customWidth="1"/>
    <col min="5651" max="5651" width="6.5" style="173" customWidth="1"/>
    <col min="5652" max="5881" width="8" style="173"/>
    <col min="5882" max="5882" width="2.5" style="173" customWidth="1"/>
    <col min="5883" max="5883" width="9.25" style="173" customWidth="1"/>
    <col min="5884" max="5886" width="8.125" style="173" customWidth="1"/>
    <col min="5887" max="5887" width="7.5" style="173" customWidth="1"/>
    <col min="5888" max="5901" width="6.625" style="173" customWidth="1"/>
    <col min="5902" max="5904" width="5.125" style="173" customWidth="1"/>
    <col min="5905" max="5905" width="8" style="173"/>
    <col min="5906" max="5906" width="6.875" style="173" customWidth="1"/>
    <col min="5907" max="5907" width="6.5" style="173" customWidth="1"/>
    <col min="5908" max="6137" width="8" style="173"/>
    <col min="6138" max="6138" width="2.5" style="173" customWidth="1"/>
    <col min="6139" max="6139" width="9.25" style="173" customWidth="1"/>
    <col min="6140" max="6142" width="8.125" style="173" customWidth="1"/>
    <col min="6143" max="6143" width="7.5" style="173" customWidth="1"/>
    <col min="6144" max="6157" width="6.625" style="173" customWidth="1"/>
    <col min="6158" max="6160" width="5.125" style="173" customWidth="1"/>
    <col min="6161" max="6161" width="8" style="173"/>
    <col min="6162" max="6162" width="6.875" style="173" customWidth="1"/>
    <col min="6163" max="6163" width="6.5" style="173" customWidth="1"/>
    <col min="6164" max="6393" width="8" style="173"/>
    <col min="6394" max="6394" width="2.5" style="173" customWidth="1"/>
    <col min="6395" max="6395" width="9.25" style="173" customWidth="1"/>
    <col min="6396" max="6398" width="8.125" style="173" customWidth="1"/>
    <col min="6399" max="6399" width="7.5" style="173" customWidth="1"/>
    <col min="6400" max="6413" width="6.625" style="173" customWidth="1"/>
    <col min="6414" max="6416" width="5.125" style="173" customWidth="1"/>
    <col min="6417" max="6417" width="8" style="173"/>
    <col min="6418" max="6418" width="6.875" style="173" customWidth="1"/>
    <col min="6419" max="6419" width="6.5" style="173" customWidth="1"/>
    <col min="6420" max="6649" width="8" style="173"/>
    <col min="6650" max="6650" width="2.5" style="173" customWidth="1"/>
    <col min="6651" max="6651" width="9.25" style="173" customWidth="1"/>
    <col min="6652" max="6654" width="8.125" style="173" customWidth="1"/>
    <col min="6655" max="6655" width="7.5" style="173" customWidth="1"/>
    <col min="6656" max="6669" width="6.625" style="173" customWidth="1"/>
    <col min="6670" max="6672" width="5.125" style="173" customWidth="1"/>
    <col min="6673" max="6673" width="8" style="173"/>
    <col min="6674" max="6674" width="6.875" style="173" customWidth="1"/>
    <col min="6675" max="6675" width="6.5" style="173" customWidth="1"/>
    <col min="6676" max="6905" width="8" style="173"/>
    <col min="6906" max="6906" width="2.5" style="173" customWidth="1"/>
    <col min="6907" max="6907" width="9.25" style="173" customWidth="1"/>
    <col min="6908" max="6910" width="8.125" style="173" customWidth="1"/>
    <col min="6911" max="6911" width="7.5" style="173" customWidth="1"/>
    <col min="6912" max="6925" width="6.625" style="173" customWidth="1"/>
    <col min="6926" max="6928" width="5.125" style="173" customWidth="1"/>
    <col min="6929" max="6929" width="8" style="173"/>
    <col min="6930" max="6930" width="6.875" style="173" customWidth="1"/>
    <col min="6931" max="6931" width="6.5" style="173" customWidth="1"/>
    <col min="6932" max="7161" width="8" style="173"/>
    <col min="7162" max="7162" width="2.5" style="173" customWidth="1"/>
    <col min="7163" max="7163" width="9.25" style="173" customWidth="1"/>
    <col min="7164" max="7166" width="8.125" style="173" customWidth="1"/>
    <col min="7167" max="7167" width="7.5" style="173" customWidth="1"/>
    <col min="7168" max="7181" width="6.625" style="173" customWidth="1"/>
    <col min="7182" max="7184" width="5.125" style="173" customWidth="1"/>
    <col min="7185" max="7185" width="8" style="173"/>
    <col min="7186" max="7186" width="6.875" style="173" customWidth="1"/>
    <col min="7187" max="7187" width="6.5" style="173" customWidth="1"/>
    <col min="7188" max="7417" width="8" style="173"/>
    <col min="7418" max="7418" width="2.5" style="173" customWidth="1"/>
    <col min="7419" max="7419" width="9.25" style="173" customWidth="1"/>
    <col min="7420" max="7422" width="8.125" style="173" customWidth="1"/>
    <col min="7423" max="7423" width="7.5" style="173" customWidth="1"/>
    <col min="7424" max="7437" width="6.625" style="173" customWidth="1"/>
    <col min="7438" max="7440" width="5.125" style="173" customWidth="1"/>
    <col min="7441" max="7441" width="8" style="173"/>
    <col min="7442" max="7442" width="6.875" style="173" customWidth="1"/>
    <col min="7443" max="7443" width="6.5" style="173" customWidth="1"/>
    <col min="7444" max="7673" width="8" style="173"/>
    <col min="7674" max="7674" width="2.5" style="173" customWidth="1"/>
    <col min="7675" max="7675" width="9.25" style="173" customWidth="1"/>
    <col min="7676" max="7678" width="8.125" style="173" customWidth="1"/>
    <col min="7679" max="7679" width="7.5" style="173" customWidth="1"/>
    <col min="7680" max="7693" width="6.625" style="173" customWidth="1"/>
    <col min="7694" max="7696" width="5.125" style="173" customWidth="1"/>
    <col min="7697" max="7697" width="8" style="173"/>
    <col min="7698" max="7698" width="6.875" style="173" customWidth="1"/>
    <col min="7699" max="7699" width="6.5" style="173" customWidth="1"/>
    <col min="7700" max="7929" width="8" style="173"/>
    <col min="7930" max="7930" width="2.5" style="173" customWidth="1"/>
    <col min="7931" max="7931" width="9.25" style="173" customWidth="1"/>
    <col min="7932" max="7934" width="8.125" style="173" customWidth="1"/>
    <col min="7935" max="7935" width="7.5" style="173" customWidth="1"/>
    <col min="7936" max="7949" width="6.625" style="173" customWidth="1"/>
    <col min="7950" max="7952" width="5.125" style="173" customWidth="1"/>
    <col min="7953" max="7953" width="8" style="173"/>
    <col min="7954" max="7954" width="6.875" style="173" customWidth="1"/>
    <col min="7955" max="7955" width="6.5" style="173" customWidth="1"/>
    <col min="7956" max="8185" width="8" style="173"/>
    <col min="8186" max="8186" width="2.5" style="173" customWidth="1"/>
    <col min="8187" max="8187" width="9.25" style="173" customWidth="1"/>
    <col min="8188" max="8190" width="8.125" style="173" customWidth="1"/>
    <col min="8191" max="8191" width="7.5" style="173" customWidth="1"/>
    <col min="8192" max="8205" width="6.625" style="173" customWidth="1"/>
    <col min="8206" max="8208" width="5.125" style="173" customWidth="1"/>
    <col min="8209" max="8209" width="8" style="173"/>
    <col min="8210" max="8210" width="6.875" style="173" customWidth="1"/>
    <col min="8211" max="8211" width="6.5" style="173" customWidth="1"/>
    <col min="8212" max="8441" width="8" style="173"/>
    <col min="8442" max="8442" width="2.5" style="173" customWidth="1"/>
    <col min="8443" max="8443" width="9.25" style="173" customWidth="1"/>
    <col min="8444" max="8446" width="8.125" style="173" customWidth="1"/>
    <col min="8447" max="8447" width="7.5" style="173" customWidth="1"/>
    <col min="8448" max="8461" width="6.625" style="173" customWidth="1"/>
    <col min="8462" max="8464" width="5.125" style="173" customWidth="1"/>
    <col min="8465" max="8465" width="8" style="173"/>
    <col min="8466" max="8466" width="6.875" style="173" customWidth="1"/>
    <col min="8467" max="8467" width="6.5" style="173" customWidth="1"/>
    <col min="8468" max="8697" width="8" style="173"/>
    <col min="8698" max="8698" width="2.5" style="173" customWidth="1"/>
    <col min="8699" max="8699" width="9.25" style="173" customWidth="1"/>
    <col min="8700" max="8702" width="8.125" style="173" customWidth="1"/>
    <col min="8703" max="8703" width="7.5" style="173" customWidth="1"/>
    <col min="8704" max="8717" width="6.625" style="173" customWidth="1"/>
    <col min="8718" max="8720" width="5.125" style="173" customWidth="1"/>
    <col min="8721" max="8721" width="8" style="173"/>
    <col min="8722" max="8722" width="6.875" style="173" customWidth="1"/>
    <col min="8723" max="8723" width="6.5" style="173" customWidth="1"/>
    <col min="8724" max="8953" width="8" style="173"/>
    <col min="8954" max="8954" width="2.5" style="173" customWidth="1"/>
    <col min="8955" max="8955" width="9.25" style="173" customWidth="1"/>
    <col min="8956" max="8958" width="8.125" style="173" customWidth="1"/>
    <col min="8959" max="8959" width="7.5" style="173" customWidth="1"/>
    <col min="8960" max="8973" width="6.625" style="173" customWidth="1"/>
    <col min="8974" max="8976" width="5.125" style="173" customWidth="1"/>
    <col min="8977" max="8977" width="8" style="173"/>
    <col min="8978" max="8978" width="6.875" style="173" customWidth="1"/>
    <col min="8979" max="8979" width="6.5" style="173" customWidth="1"/>
    <col min="8980" max="9209" width="8" style="173"/>
    <col min="9210" max="9210" width="2.5" style="173" customWidth="1"/>
    <col min="9211" max="9211" width="9.25" style="173" customWidth="1"/>
    <col min="9212" max="9214" width="8.125" style="173" customWidth="1"/>
    <col min="9215" max="9215" width="7.5" style="173" customWidth="1"/>
    <col min="9216" max="9229" width="6.625" style="173" customWidth="1"/>
    <col min="9230" max="9232" width="5.125" style="173" customWidth="1"/>
    <col min="9233" max="9233" width="8" style="173"/>
    <col min="9234" max="9234" width="6.875" style="173" customWidth="1"/>
    <col min="9235" max="9235" width="6.5" style="173" customWidth="1"/>
    <col min="9236" max="9465" width="8" style="173"/>
    <col min="9466" max="9466" width="2.5" style="173" customWidth="1"/>
    <col min="9467" max="9467" width="9.25" style="173" customWidth="1"/>
    <col min="9468" max="9470" width="8.125" style="173" customWidth="1"/>
    <col min="9471" max="9471" width="7.5" style="173" customWidth="1"/>
    <col min="9472" max="9485" width="6.625" style="173" customWidth="1"/>
    <col min="9486" max="9488" width="5.125" style="173" customWidth="1"/>
    <col min="9489" max="9489" width="8" style="173"/>
    <col min="9490" max="9490" width="6.875" style="173" customWidth="1"/>
    <col min="9491" max="9491" width="6.5" style="173" customWidth="1"/>
    <col min="9492" max="9721" width="8" style="173"/>
    <col min="9722" max="9722" width="2.5" style="173" customWidth="1"/>
    <col min="9723" max="9723" width="9.25" style="173" customWidth="1"/>
    <col min="9724" max="9726" width="8.125" style="173" customWidth="1"/>
    <col min="9727" max="9727" width="7.5" style="173" customWidth="1"/>
    <col min="9728" max="9741" width="6.625" style="173" customWidth="1"/>
    <col min="9742" max="9744" width="5.125" style="173" customWidth="1"/>
    <col min="9745" max="9745" width="8" style="173"/>
    <col min="9746" max="9746" width="6.875" style="173" customWidth="1"/>
    <col min="9747" max="9747" width="6.5" style="173" customWidth="1"/>
    <col min="9748" max="9977" width="8" style="173"/>
    <col min="9978" max="9978" width="2.5" style="173" customWidth="1"/>
    <col min="9979" max="9979" width="9.25" style="173" customWidth="1"/>
    <col min="9980" max="9982" width="8.125" style="173" customWidth="1"/>
    <col min="9983" max="9983" width="7.5" style="173" customWidth="1"/>
    <col min="9984" max="9997" width="6.625" style="173" customWidth="1"/>
    <col min="9998" max="10000" width="5.125" style="173" customWidth="1"/>
    <col min="10001" max="10001" width="8" style="173"/>
    <col min="10002" max="10002" width="6.875" style="173" customWidth="1"/>
    <col min="10003" max="10003" width="6.5" style="173" customWidth="1"/>
    <col min="10004" max="10233" width="8" style="173"/>
    <col min="10234" max="10234" width="2.5" style="173" customWidth="1"/>
    <col min="10235" max="10235" width="9.25" style="173" customWidth="1"/>
    <col min="10236" max="10238" width="8.125" style="173" customWidth="1"/>
    <col min="10239" max="10239" width="7.5" style="173" customWidth="1"/>
    <col min="10240" max="10253" width="6.625" style="173" customWidth="1"/>
    <col min="10254" max="10256" width="5.125" style="173" customWidth="1"/>
    <col min="10257" max="10257" width="8" style="173"/>
    <col min="10258" max="10258" width="6.875" style="173" customWidth="1"/>
    <col min="10259" max="10259" width="6.5" style="173" customWidth="1"/>
    <col min="10260" max="10489" width="8" style="173"/>
    <col min="10490" max="10490" width="2.5" style="173" customWidth="1"/>
    <col min="10491" max="10491" width="9.25" style="173" customWidth="1"/>
    <col min="10492" max="10494" width="8.125" style="173" customWidth="1"/>
    <col min="10495" max="10495" width="7.5" style="173" customWidth="1"/>
    <col min="10496" max="10509" width="6.625" style="173" customWidth="1"/>
    <col min="10510" max="10512" width="5.125" style="173" customWidth="1"/>
    <col min="10513" max="10513" width="8" style="173"/>
    <col min="10514" max="10514" width="6.875" style="173" customWidth="1"/>
    <col min="10515" max="10515" width="6.5" style="173" customWidth="1"/>
    <col min="10516" max="10745" width="8" style="173"/>
    <col min="10746" max="10746" width="2.5" style="173" customWidth="1"/>
    <col min="10747" max="10747" width="9.25" style="173" customWidth="1"/>
    <col min="10748" max="10750" width="8.125" style="173" customWidth="1"/>
    <col min="10751" max="10751" width="7.5" style="173" customWidth="1"/>
    <col min="10752" max="10765" width="6.625" style="173" customWidth="1"/>
    <col min="10766" max="10768" width="5.125" style="173" customWidth="1"/>
    <col min="10769" max="10769" width="8" style="173"/>
    <col min="10770" max="10770" width="6.875" style="173" customWidth="1"/>
    <col min="10771" max="10771" width="6.5" style="173" customWidth="1"/>
    <col min="10772" max="11001" width="8" style="173"/>
    <col min="11002" max="11002" width="2.5" style="173" customWidth="1"/>
    <col min="11003" max="11003" width="9.25" style="173" customWidth="1"/>
    <col min="11004" max="11006" width="8.125" style="173" customWidth="1"/>
    <col min="11007" max="11007" width="7.5" style="173" customWidth="1"/>
    <col min="11008" max="11021" width="6.625" style="173" customWidth="1"/>
    <col min="11022" max="11024" width="5.125" style="173" customWidth="1"/>
    <col min="11025" max="11025" width="8" style="173"/>
    <col min="11026" max="11026" width="6.875" style="173" customWidth="1"/>
    <col min="11027" max="11027" width="6.5" style="173" customWidth="1"/>
    <col min="11028" max="11257" width="8" style="173"/>
    <col min="11258" max="11258" width="2.5" style="173" customWidth="1"/>
    <col min="11259" max="11259" width="9.25" style="173" customWidth="1"/>
    <col min="11260" max="11262" width="8.125" style="173" customWidth="1"/>
    <col min="11263" max="11263" width="7.5" style="173" customWidth="1"/>
    <col min="11264" max="11277" width="6.625" style="173" customWidth="1"/>
    <col min="11278" max="11280" width="5.125" style="173" customWidth="1"/>
    <col min="11281" max="11281" width="8" style="173"/>
    <col min="11282" max="11282" width="6.875" style="173" customWidth="1"/>
    <col min="11283" max="11283" width="6.5" style="173" customWidth="1"/>
    <col min="11284" max="11513" width="8" style="173"/>
    <col min="11514" max="11514" width="2.5" style="173" customWidth="1"/>
    <col min="11515" max="11515" width="9.25" style="173" customWidth="1"/>
    <col min="11516" max="11518" width="8.125" style="173" customWidth="1"/>
    <col min="11519" max="11519" width="7.5" style="173" customWidth="1"/>
    <col min="11520" max="11533" width="6.625" style="173" customWidth="1"/>
    <col min="11534" max="11536" width="5.125" style="173" customWidth="1"/>
    <col min="11537" max="11537" width="8" style="173"/>
    <col min="11538" max="11538" width="6.875" style="173" customWidth="1"/>
    <col min="11539" max="11539" width="6.5" style="173" customWidth="1"/>
    <col min="11540" max="11769" width="8" style="173"/>
    <col min="11770" max="11770" width="2.5" style="173" customWidth="1"/>
    <col min="11771" max="11771" width="9.25" style="173" customWidth="1"/>
    <col min="11772" max="11774" width="8.125" style="173" customWidth="1"/>
    <col min="11775" max="11775" width="7.5" style="173" customWidth="1"/>
    <col min="11776" max="11789" width="6.625" style="173" customWidth="1"/>
    <col min="11790" max="11792" width="5.125" style="173" customWidth="1"/>
    <col min="11793" max="11793" width="8" style="173"/>
    <col min="11794" max="11794" width="6.875" style="173" customWidth="1"/>
    <col min="11795" max="11795" width="6.5" style="173" customWidth="1"/>
    <col min="11796" max="12025" width="8" style="173"/>
    <col min="12026" max="12026" width="2.5" style="173" customWidth="1"/>
    <col min="12027" max="12027" width="9.25" style="173" customWidth="1"/>
    <col min="12028" max="12030" width="8.125" style="173" customWidth="1"/>
    <col min="12031" max="12031" width="7.5" style="173" customWidth="1"/>
    <col min="12032" max="12045" width="6.625" style="173" customWidth="1"/>
    <col min="12046" max="12048" width="5.125" style="173" customWidth="1"/>
    <col min="12049" max="12049" width="8" style="173"/>
    <col min="12050" max="12050" width="6.875" style="173" customWidth="1"/>
    <col min="12051" max="12051" width="6.5" style="173" customWidth="1"/>
    <col min="12052" max="12281" width="8" style="173"/>
    <col min="12282" max="12282" width="2.5" style="173" customWidth="1"/>
    <col min="12283" max="12283" width="9.25" style="173" customWidth="1"/>
    <col min="12284" max="12286" width="8.125" style="173" customWidth="1"/>
    <col min="12287" max="12287" width="7.5" style="173" customWidth="1"/>
    <col min="12288" max="12301" width="6.625" style="173" customWidth="1"/>
    <col min="12302" max="12304" width="5.125" style="173" customWidth="1"/>
    <col min="12305" max="12305" width="8" style="173"/>
    <col min="12306" max="12306" width="6.875" style="173" customWidth="1"/>
    <col min="12307" max="12307" width="6.5" style="173" customWidth="1"/>
    <col min="12308" max="12537" width="8" style="173"/>
    <col min="12538" max="12538" width="2.5" style="173" customWidth="1"/>
    <col min="12539" max="12539" width="9.25" style="173" customWidth="1"/>
    <col min="12540" max="12542" width="8.125" style="173" customWidth="1"/>
    <col min="12543" max="12543" width="7.5" style="173" customWidth="1"/>
    <col min="12544" max="12557" width="6.625" style="173" customWidth="1"/>
    <col min="12558" max="12560" width="5.125" style="173" customWidth="1"/>
    <col min="12561" max="12561" width="8" style="173"/>
    <col min="12562" max="12562" width="6.875" style="173" customWidth="1"/>
    <col min="12563" max="12563" width="6.5" style="173" customWidth="1"/>
    <col min="12564" max="12793" width="8" style="173"/>
    <col min="12794" max="12794" width="2.5" style="173" customWidth="1"/>
    <col min="12795" max="12795" width="9.25" style="173" customWidth="1"/>
    <col min="12796" max="12798" width="8.125" style="173" customWidth="1"/>
    <col min="12799" max="12799" width="7.5" style="173" customWidth="1"/>
    <col min="12800" max="12813" width="6.625" style="173" customWidth="1"/>
    <col min="12814" max="12816" width="5.125" style="173" customWidth="1"/>
    <col min="12817" max="12817" width="8" style="173"/>
    <col min="12818" max="12818" width="6.875" style="173" customWidth="1"/>
    <col min="12819" max="12819" width="6.5" style="173" customWidth="1"/>
    <col min="12820" max="13049" width="8" style="173"/>
    <col min="13050" max="13050" width="2.5" style="173" customWidth="1"/>
    <col min="13051" max="13051" width="9.25" style="173" customWidth="1"/>
    <col min="13052" max="13054" width="8.125" style="173" customWidth="1"/>
    <col min="13055" max="13055" width="7.5" style="173" customWidth="1"/>
    <col min="13056" max="13069" width="6.625" style="173" customWidth="1"/>
    <col min="13070" max="13072" width="5.125" style="173" customWidth="1"/>
    <col min="13073" max="13073" width="8" style="173"/>
    <col min="13074" max="13074" width="6.875" style="173" customWidth="1"/>
    <col min="13075" max="13075" width="6.5" style="173" customWidth="1"/>
    <col min="13076" max="13305" width="8" style="173"/>
    <col min="13306" max="13306" width="2.5" style="173" customWidth="1"/>
    <col min="13307" max="13307" width="9.25" style="173" customWidth="1"/>
    <col min="13308" max="13310" width="8.125" style="173" customWidth="1"/>
    <col min="13311" max="13311" width="7.5" style="173" customWidth="1"/>
    <col min="13312" max="13325" width="6.625" style="173" customWidth="1"/>
    <col min="13326" max="13328" width="5.125" style="173" customWidth="1"/>
    <col min="13329" max="13329" width="8" style="173"/>
    <col min="13330" max="13330" width="6.875" style="173" customWidth="1"/>
    <col min="13331" max="13331" width="6.5" style="173" customWidth="1"/>
    <col min="13332" max="13561" width="8" style="173"/>
    <col min="13562" max="13562" width="2.5" style="173" customWidth="1"/>
    <col min="13563" max="13563" width="9.25" style="173" customWidth="1"/>
    <col min="13564" max="13566" width="8.125" style="173" customWidth="1"/>
    <col min="13567" max="13567" width="7.5" style="173" customWidth="1"/>
    <col min="13568" max="13581" width="6.625" style="173" customWidth="1"/>
    <col min="13582" max="13584" width="5.125" style="173" customWidth="1"/>
    <col min="13585" max="13585" width="8" style="173"/>
    <col min="13586" max="13586" width="6.875" style="173" customWidth="1"/>
    <col min="13587" max="13587" width="6.5" style="173" customWidth="1"/>
    <col min="13588" max="13817" width="8" style="173"/>
    <col min="13818" max="13818" width="2.5" style="173" customWidth="1"/>
    <col min="13819" max="13819" width="9.25" style="173" customWidth="1"/>
    <col min="13820" max="13822" width="8.125" style="173" customWidth="1"/>
    <col min="13823" max="13823" width="7.5" style="173" customWidth="1"/>
    <col min="13824" max="13837" width="6.625" style="173" customWidth="1"/>
    <col min="13838" max="13840" width="5.125" style="173" customWidth="1"/>
    <col min="13841" max="13841" width="8" style="173"/>
    <col min="13842" max="13842" width="6.875" style="173" customWidth="1"/>
    <col min="13843" max="13843" width="6.5" style="173" customWidth="1"/>
    <col min="13844" max="14073" width="8" style="173"/>
    <col min="14074" max="14074" width="2.5" style="173" customWidth="1"/>
    <col min="14075" max="14075" width="9.25" style="173" customWidth="1"/>
    <col min="14076" max="14078" width="8.125" style="173" customWidth="1"/>
    <col min="14079" max="14079" width="7.5" style="173" customWidth="1"/>
    <col min="14080" max="14093" width="6.625" style="173" customWidth="1"/>
    <col min="14094" max="14096" width="5.125" style="173" customWidth="1"/>
    <col min="14097" max="14097" width="8" style="173"/>
    <col min="14098" max="14098" width="6.875" style="173" customWidth="1"/>
    <col min="14099" max="14099" width="6.5" style="173" customWidth="1"/>
    <col min="14100" max="14329" width="8" style="173"/>
    <col min="14330" max="14330" width="2.5" style="173" customWidth="1"/>
    <col min="14331" max="14331" width="9.25" style="173" customWidth="1"/>
    <col min="14332" max="14334" width="8.125" style="173" customWidth="1"/>
    <col min="14335" max="14335" width="7.5" style="173" customWidth="1"/>
    <col min="14336" max="14349" width="6.625" style="173" customWidth="1"/>
    <col min="14350" max="14352" width="5.125" style="173" customWidth="1"/>
    <col min="14353" max="14353" width="8" style="173"/>
    <col min="14354" max="14354" width="6.875" style="173" customWidth="1"/>
    <col min="14355" max="14355" width="6.5" style="173" customWidth="1"/>
    <col min="14356" max="14585" width="8" style="173"/>
    <col min="14586" max="14586" width="2.5" style="173" customWidth="1"/>
    <col min="14587" max="14587" width="9.25" style="173" customWidth="1"/>
    <col min="14588" max="14590" width="8.125" style="173" customWidth="1"/>
    <col min="14591" max="14591" width="7.5" style="173" customWidth="1"/>
    <col min="14592" max="14605" width="6.625" style="173" customWidth="1"/>
    <col min="14606" max="14608" width="5.125" style="173" customWidth="1"/>
    <col min="14609" max="14609" width="8" style="173"/>
    <col min="14610" max="14610" width="6.875" style="173" customWidth="1"/>
    <col min="14611" max="14611" width="6.5" style="173" customWidth="1"/>
    <col min="14612" max="14841" width="8" style="173"/>
    <col min="14842" max="14842" width="2.5" style="173" customWidth="1"/>
    <col min="14843" max="14843" width="9.25" style="173" customWidth="1"/>
    <col min="14844" max="14846" width="8.125" style="173" customWidth="1"/>
    <col min="14847" max="14847" width="7.5" style="173" customWidth="1"/>
    <col min="14848" max="14861" width="6.625" style="173" customWidth="1"/>
    <col min="14862" max="14864" width="5.125" style="173" customWidth="1"/>
    <col min="14865" max="14865" width="8" style="173"/>
    <col min="14866" max="14866" width="6.875" style="173" customWidth="1"/>
    <col min="14867" max="14867" width="6.5" style="173" customWidth="1"/>
    <col min="14868" max="15097" width="8" style="173"/>
    <col min="15098" max="15098" width="2.5" style="173" customWidth="1"/>
    <col min="15099" max="15099" width="9.25" style="173" customWidth="1"/>
    <col min="15100" max="15102" width="8.125" style="173" customWidth="1"/>
    <col min="15103" max="15103" width="7.5" style="173" customWidth="1"/>
    <col min="15104" max="15117" width="6.625" style="173" customWidth="1"/>
    <col min="15118" max="15120" width="5.125" style="173" customWidth="1"/>
    <col min="15121" max="15121" width="8" style="173"/>
    <col min="15122" max="15122" width="6.875" style="173" customWidth="1"/>
    <col min="15123" max="15123" width="6.5" style="173" customWidth="1"/>
    <col min="15124" max="15353" width="8" style="173"/>
    <col min="15354" max="15354" width="2.5" style="173" customWidth="1"/>
    <col min="15355" max="15355" width="9.25" style="173" customWidth="1"/>
    <col min="15356" max="15358" width="8.125" style="173" customWidth="1"/>
    <col min="15359" max="15359" width="7.5" style="173" customWidth="1"/>
    <col min="15360" max="15373" width="6.625" style="173" customWidth="1"/>
    <col min="15374" max="15376" width="5.125" style="173" customWidth="1"/>
    <col min="15377" max="15377" width="8" style="173"/>
    <col min="15378" max="15378" width="6.875" style="173" customWidth="1"/>
    <col min="15379" max="15379" width="6.5" style="173" customWidth="1"/>
    <col min="15380" max="15609" width="8" style="173"/>
    <col min="15610" max="15610" width="2.5" style="173" customWidth="1"/>
    <col min="15611" max="15611" width="9.25" style="173" customWidth="1"/>
    <col min="15612" max="15614" width="8.125" style="173" customWidth="1"/>
    <col min="15615" max="15615" width="7.5" style="173" customWidth="1"/>
    <col min="15616" max="15629" width="6.625" style="173" customWidth="1"/>
    <col min="15630" max="15632" width="5.125" style="173" customWidth="1"/>
    <col min="15633" max="15633" width="8" style="173"/>
    <col min="15634" max="15634" width="6.875" style="173" customWidth="1"/>
    <col min="15635" max="15635" width="6.5" style="173" customWidth="1"/>
    <col min="15636" max="15865" width="8" style="173"/>
    <col min="15866" max="15866" width="2.5" style="173" customWidth="1"/>
    <col min="15867" max="15867" width="9.25" style="173" customWidth="1"/>
    <col min="15868" max="15870" width="8.125" style="173" customWidth="1"/>
    <col min="15871" max="15871" width="7.5" style="173" customWidth="1"/>
    <col min="15872" max="15885" width="6.625" style="173" customWidth="1"/>
    <col min="15886" max="15888" width="5.125" style="173" customWidth="1"/>
    <col min="15889" max="15889" width="8" style="173"/>
    <col min="15890" max="15890" width="6.875" style="173" customWidth="1"/>
    <col min="15891" max="15891" width="6.5" style="173" customWidth="1"/>
    <col min="15892" max="16121" width="8" style="173"/>
    <col min="16122" max="16122" width="2.5" style="173" customWidth="1"/>
    <col min="16123" max="16123" width="9.25" style="173" customWidth="1"/>
    <col min="16124" max="16126" width="8.125" style="173" customWidth="1"/>
    <col min="16127" max="16127" width="7.5" style="173" customWidth="1"/>
    <col min="16128" max="16141" width="6.625" style="173" customWidth="1"/>
    <col min="16142" max="16144" width="5.125" style="173" customWidth="1"/>
    <col min="16145" max="16145" width="8" style="173"/>
    <col min="16146" max="16146" width="6.875" style="173" customWidth="1"/>
    <col min="16147" max="16147" width="6.5" style="173" customWidth="1"/>
    <col min="16148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198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2294116</v>
      </c>
      <c r="E8" s="189">
        <v>1118684</v>
      </c>
      <c r="F8" s="190">
        <v>1175432</v>
      </c>
      <c r="G8" s="191">
        <v>2093</v>
      </c>
      <c r="H8" s="192">
        <v>-923</v>
      </c>
      <c r="I8" s="193">
        <v>1190</v>
      </c>
      <c r="J8" s="188">
        <v>2113</v>
      </c>
      <c r="K8" s="194">
        <v>3016</v>
      </c>
      <c r="L8" s="193">
        <v>16174</v>
      </c>
      <c r="M8" s="193">
        <v>7113</v>
      </c>
      <c r="N8" s="193">
        <v>8834</v>
      </c>
      <c r="O8" s="193">
        <v>88</v>
      </c>
      <c r="P8" s="193">
        <v>139</v>
      </c>
      <c r="Q8" s="188">
        <v>13158</v>
      </c>
      <c r="R8" s="193">
        <v>6158</v>
      </c>
      <c r="S8" s="188">
        <v>6638</v>
      </c>
      <c r="T8" s="193">
        <v>212</v>
      </c>
      <c r="U8" s="195">
        <v>150</v>
      </c>
    </row>
    <row r="9" spans="1:21" ht="15.75" customHeight="1">
      <c r="A9" s="166"/>
      <c r="B9" s="515" t="s">
        <v>90</v>
      </c>
      <c r="C9" s="519"/>
      <c r="D9" s="389">
        <v>2093</v>
      </c>
      <c r="E9" s="198">
        <v>1477</v>
      </c>
      <c r="F9" s="199">
        <v>616</v>
      </c>
      <c r="G9" s="200" t="s">
        <v>29</v>
      </c>
      <c r="H9" s="201" t="s">
        <v>29</v>
      </c>
      <c r="I9" s="202" t="s">
        <v>29</v>
      </c>
      <c r="J9" s="201" t="s">
        <v>29</v>
      </c>
      <c r="K9" s="389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390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-2029</v>
      </c>
      <c r="E10" s="204">
        <v>-3069</v>
      </c>
      <c r="F10" s="205">
        <v>1040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393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394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1949736</v>
      </c>
      <c r="E11" s="211">
        <v>948188</v>
      </c>
      <c r="F11" s="210">
        <v>1001548</v>
      </c>
      <c r="G11" s="212">
        <v>2314</v>
      </c>
      <c r="H11" s="210">
        <v>-667</v>
      </c>
      <c r="I11" s="211">
        <v>1052</v>
      </c>
      <c r="J11" s="210">
        <v>1719</v>
      </c>
      <c r="K11" s="213">
        <v>2981</v>
      </c>
      <c r="L11" s="211">
        <v>14703</v>
      </c>
      <c r="M11" s="211">
        <v>6186</v>
      </c>
      <c r="N11" s="211">
        <v>8309</v>
      </c>
      <c r="O11" s="211">
        <v>80</v>
      </c>
      <c r="P11" s="211">
        <v>128</v>
      </c>
      <c r="Q11" s="210">
        <v>11722</v>
      </c>
      <c r="R11" s="211">
        <v>5246</v>
      </c>
      <c r="S11" s="210">
        <v>6159</v>
      </c>
      <c r="T11" s="211">
        <v>189</v>
      </c>
      <c r="U11" s="214">
        <v>128</v>
      </c>
    </row>
    <row r="12" spans="1:21" ht="15.75" customHeight="1">
      <c r="A12" s="166"/>
      <c r="B12" s="515" t="s">
        <v>90</v>
      </c>
      <c r="C12" s="519"/>
      <c r="D12" s="201">
        <v>2314</v>
      </c>
      <c r="E12" s="198">
        <v>1502</v>
      </c>
      <c r="F12" s="215">
        <v>812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389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390" t="s">
        <v>29</v>
      </c>
    </row>
    <row r="13" spans="1:21" ht="15.75" customHeight="1">
      <c r="A13" s="166"/>
      <c r="B13" s="515" t="s">
        <v>91</v>
      </c>
      <c r="C13" s="516"/>
      <c r="D13" s="201">
        <v>-1307</v>
      </c>
      <c r="E13" s="207">
        <v>-2605</v>
      </c>
      <c r="F13" s="203">
        <v>1298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389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390" t="s">
        <v>29</v>
      </c>
    </row>
    <row r="14" spans="1:21" ht="15.75" customHeight="1">
      <c r="A14" s="166"/>
      <c r="B14" s="517" t="s">
        <v>93</v>
      </c>
      <c r="C14" s="518"/>
      <c r="D14" s="217">
        <v>344380</v>
      </c>
      <c r="E14" s="218">
        <v>170496</v>
      </c>
      <c r="F14" s="219">
        <v>173884</v>
      </c>
      <c r="G14" s="220">
        <v>-221</v>
      </c>
      <c r="H14" s="217">
        <v>-256</v>
      </c>
      <c r="I14" s="221">
        <v>138</v>
      </c>
      <c r="J14" s="217">
        <v>394</v>
      </c>
      <c r="K14" s="222">
        <v>35</v>
      </c>
      <c r="L14" s="221">
        <v>1471</v>
      </c>
      <c r="M14" s="221">
        <v>927</v>
      </c>
      <c r="N14" s="221">
        <v>525</v>
      </c>
      <c r="O14" s="221">
        <v>8</v>
      </c>
      <c r="P14" s="221">
        <v>11</v>
      </c>
      <c r="Q14" s="217">
        <v>1436</v>
      </c>
      <c r="R14" s="221">
        <v>912</v>
      </c>
      <c r="S14" s="217">
        <v>479</v>
      </c>
      <c r="T14" s="221">
        <v>23</v>
      </c>
      <c r="U14" s="223">
        <v>22</v>
      </c>
    </row>
    <row r="15" spans="1:21" ht="15.75" customHeight="1">
      <c r="A15" s="166"/>
      <c r="B15" s="515" t="s">
        <v>90</v>
      </c>
      <c r="C15" s="519"/>
      <c r="D15" s="201">
        <v>-221</v>
      </c>
      <c r="E15" s="204">
        <v>-25</v>
      </c>
      <c r="F15" s="205">
        <v>-196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389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390" t="s">
        <v>29</v>
      </c>
    </row>
    <row r="16" spans="1:21" ht="15.75" customHeight="1">
      <c r="A16" s="166"/>
      <c r="B16" s="520" t="s">
        <v>91</v>
      </c>
      <c r="C16" s="521"/>
      <c r="D16" s="225">
        <v>-722</v>
      </c>
      <c r="E16" s="226">
        <v>-464</v>
      </c>
      <c r="F16" s="227">
        <v>-258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391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392" t="s">
        <v>29</v>
      </c>
    </row>
    <row r="17" spans="1:21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1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1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</row>
    <row r="20" spans="1:21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</row>
    <row r="21" spans="1:21" s="196" customFormat="1" ht="15" customHeight="1">
      <c r="A21" s="187"/>
      <c r="B21" s="512" t="s">
        <v>99</v>
      </c>
      <c r="C21" s="513"/>
      <c r="D21" s="237">
        <v>1096802</v>
      </c>
      <c r="E21" s="238">
        <v>531160</v>
      </c>
      <c r="F21" s="205">
        <v>565642</v>
      </c>
      <c r="G21" s="239">
        <v>2375</v>
      </c>
      <c r="H21" s="237">
        <v>-108</v>
      </c>
      <c r="I21" s="238">
        <v>648</v>
      </c>
      <c r="J21" s="240">
        <v>756</v>
      </c>
      <c r="K21" s="237">
        <v>2483</v>
      </c>
      <c r="L21" s="238">
        <v>10132</v>
      </c>
      <c r="M21" s="238">
        <v>3653</v>
      </c>
      <c r="N21" s="205">
        <v>6320</v>
      </c>
      <c r="O21" s="238">
        <v>59</v>
      </c>
      <c r="P21" s="205">
        <v>100</v>
      </c>
      <c r="Q21" s="238">
        <v>7649</v>
      </c>
      <c r="R21" s="205">
        <v>3057</v>
      </c>
      <c r="S21" s="238">
        <v>4396</v>
      </c>
      <c r="T21" s="204">
        <v>112</v>
      </c>
      <c r="U21" s="241">
        <v>84</v>
      </c>
    </row>
    <row r="22" spans="1:21" s="196" customFormat="1" ht="15" customHeight="1">
      <c r="A22" s="187"/>
      <c r="B22" s="487" t="s">
        <v>100</v>
      </c>
      <c r="C22" s="496" t="s">
        <v>101</v>
      </c>
      <c r="D22" s="237">
        <v>311789</v>
      </c>
      <c r="E22" s="204">
        <v>150906</v>
      </c>
      <c r="F22" s="204">
        <v>160883</v>
      </c>
      <c r="G22" s="243">
        <v>1070</v>
      </c>
      <c r="H22" s="237">
        <v>-59</v>
      </c>
      <c r="I22" s="204">
        <v>157</v>
      </c>
      <c r="J22" s="240">
        <v>216</v>
      </c>
      <c r="K22" s="237">
        <v>1129</v>
      </c>
      <c r="L22" s="204">
        <v>3438</v>
      </c>
      <c r="M22" s="204">
        <v>1056</v>
      </c>
      <c r="N22" s="204">
        <v>2330</v>
      </c>
      <c r="O22" s="204">
        <v>20</v>
      </c>
      <c r="P22" s="204">
        <v>32</v>
      </c>
      <c r="Q22" s="204">
        <v>2309</v>
      </c>
      <c r="R22" s="205">
        <v>860</v>
      </c>
      <c r="S22" s="204">
        <v>1377</v>
      </c>
      <c r="T22" s="204">
        <v>37</v>
      </c>
      <c r="U22" s="244">
        <v>35</v>
      </c>
    </row>
    <row r="23" spans="1:21" s="196" customFormat="1" ht="15" customHeight="1">
      <c r="A23" s="187"/>
      <c r="B23" s="487" t="s">
        <v>102</v>
      </c>
      <c r="C23" s="496" t="s">
        <v>103</v>
      </c>
      <c r="D23" s="237">
        <v>196807</v>
      </c>
      <c r="E23" s="204">
        <v>96249</v>
      </c>
      <c r="F23" s="204">
        <v>100558</v>
      </c>
      <c r="G23" s="243">
        <v>507</v>
      </c>
      <c r="H23" s="237">
        <v>7</v>
      </c>
      <c r="I23" s="204">
        <v>134</v>
      </c>
      <c r="J23" s="240">
        <v>127</v>
      </c>
      <c r="K23" s="237">
        <v>500</v>
      </c>
      <c r="L23" s="204">
        <v>2025</v>
      </c>
      <c r="M23" s="204">
        <v>699</v>
      </c>
      <c r="N23" s="204">
        <v>1304</v>
      </c>
      <c r="O23" s="204">
        <v>4</v>
      </c>
      <c r="P23" s="204">
        <v>18</v>
      </c>
      <c r="Q23" s="204">
        <v>1525</v>
      </c>
      <c r="R23" s="205">
        <v>669</v>
      </c>
      <c r="S23" s="204">
        <v>824</v>
      </c>
      <c r="T23" s="204">
        <v>14</v>
      </c>
      <c r="U23" s="244">
        <v>18</v>
      </c>
    </row>
    <row r="24" spans="1:21" s="196" customFormat="1" ht="15" customHeight="1">
      <c r="A24" s="187"/>
      <c r="B24" s="487" t="s">
        <v>104</v>
      </c>
      <c r="C24" s="496" t="s">
        <v>105</v>
      </c>
      <c r="D24" s="237">
        <v>141502</v>
      </c>
      <c r="E24" s="204">
        <v>69658</v>
      </c>
      <c r="F24" s="204">
        <v>71844</v>
      </c>
      <c r="G24" s="243">
        <v>271</v>
      </c>
      <c r="H24" s="237">
        <v>16</v>
      </c>
      <c r="I24" s="204">
        <v>93</v>
      </c>
      <c r="J24" s="240">
        <v>77</v>
      </c>
      <c r="K24" s="237">
        <v>255</v>
      </c>
      <c r="L24" s="204">
        <v>1303</v>
      </c>
      <c r="M24" s="204">
        <v>550</v>
      </c>
      <c r="N24" s="204">
        <v>739</v>
      </c>
      <c r="O24" s="204">
        <v>5</v>
      </c>
      <c r="P24" s="204">
        <v>9</v>
      </c>
      <c r="Q24" s="204">
        <v>1048</v>
      </c>
      <c r="R24" s="205">
        <v>460</v>
      </c>
      <c r="S24" s="204">
        <v>576</v>
      </c>
      <c r="T24" s="204">
        <v>8</v>
      </c>
      <c r="U24" s="244">
        <v>4</v>
      </c>
    </row>
    <row r="25" spans="1:21" s="196" customFormat="1" ht="15" customHeight="1">
      <c r="A25" s="187"/>
      <c r="B25" s="487" t="s">
        <v>106</v>
      </c>
      <c r="C25" s="496" t="s">
        <v>107</v>
      </c>
      <c r="D25" s="237">
        <v>235220</v>
      </c>
      <c r="E25" s="204">
        <v>113113</v>
      </c>
      <c r="F25" s="204">
        <v>122107</v>
      </c>
      <c r="G25" s="243">
        <v>461</v>
      </c>
      <c r="H25" s="237">
        <v>-38</v>
      </c>
      <c r="I25" s="204">
        <v>145</v>
      </c>
      <c r="J25" s="240">
        <v>183</v>
      </c>
      <c r="K25" s="237">
        <v>499</v>
      </c>
      <c r="L25" s="204">
        <v>2026</v>
      </c>
      <c r="M25" s="204">
        <v>767</v>
      </c>
      <c r="N25" s="204">
        <v>1225</v>
      </c>
      <c r="O25" s="204">
        <v>13</v>
      </c>
      <c r="P25" s="204">
        <v>21</v>
      </c>
      <c r="Q25" s="204">
        <v>1527</v>
      </c>
      <c r="R25" s="205">
        <v>575</v>
      </c>
      <c r="S25" s="204">
        <v>912</v>
      </c>
      <c r="T25" s="204">
        <v>27</v>
      </c>
      <c r="U25" s="244">
        <v>13</v>
      </c>
    </row>
    <row r="26" spans="1:21" s="196" customFormat="1" ht="15" customHeight="1">
      <c r="A26" s="187"/>
      <c r="B26" s="487" t="s">
        <v>108</v>
      </c>
      <c r="C26" s="496" t="s">
        <v>109</v>
      </c>
      <c r="D26" s="237">
        <v>211484</v>
      </c>
      <c r="E26" s="204">
        <v>101234</v>
      </c>
      <c r="F26" s="204">
        <v>110250</v>
      </c>
      <c r="G26" s="243">
        <v>66</v>
      </c>
      <c r="H26" s="237">
        <v>-34</v>
      </c>
      <c r="I26" s="204">
        <v>119</v>
      </c>
      <c r="J26" s="240">
        <v>153</v>
      </c>
      <c r="K26" s="237">
        <v>100</v>
      </c>
      <c r="L26" s="204">
        <v>1340</v>
      </c>
      <c r="M26" s="204">
        <v>581</v>
      </c>
      <c r="N26" s="204">
        <v>722</v>
      </c>
      <c r="O26" s="204">
        <v>17</v>
      </c>
      <c r="P26" s="204">
        <v>20</v>
      </c>
      <c r="Q26" s="204">
        <v>1240</v>
      </c>
      <c r="R26" s="205">
        <v>493</v>
      </c>
      <c r="S26" s="204">
        <v>707</v>
      </c>
      <c r="T26" s="204">
        <v>26</v>
      </c>
      <c r="U26" s="244">
        <v>14</v>
      </c>
    </row>
    <row r="27" spans="1:21" s="196" customFormat="1" ht="15" customHeight="1">
      <c r="A27" s="187"/>
      <c r="B27" s="487" t="s">
        <v>110</v>
      </c>
      <c r="C27" s="496" t="s">
        <v>111</v>
      </c>
      <c r="D27" s="237">
        <v>138786</v>
      </c>
      <c r="E27" s="204">
        <v>67651</v>
      </c>
      <c r="F27" s="204">
        <v>71135</v>
      </c>
      <c r="G27" s="243">
        <v>-229</v>
      </c>
      <c r="H27" s="237">
        <v>-117</v>
      </c>
      <c r="I27" s="204">
        <v>58</v>
      </c>
      <c r="J27" s="240">
        <v>175</v>
      </c>
      <c r="K27" s="237">
        <v>-112</v>
      </c>
      <c r="L27" s="204">
        <v>567</v>
      </c>
      <c r="M27" s="204">
        <v>329</v>
      </c>
      <c r="N27" s="204">
        <v>232</v>
      </c>
      <c r="O27" s="204">
        <v>3</v>
      </c>
      <c r="P27" s="204">
        <v>3</v>
      </c>
      <c r="Q27" s="204">
        <v>679</v>
      </c>
      <c r="R27" s="205">
        <v>351</v>
      </c>
      <c r="S27" s="204">
        <v>296</v>
      </c>
      <c r="T27" s="204">
        <v>14</v>
      </c>
      <c r="U27" s="244">
        <v>18</v>
      </c>
    </row>
    <row r="28" spans="1:21" s="196" customFormat="1" ht="15" customHeight="1">
      <c r="A28" s="187"/>
      <c r="B28" s="487" t="s">
        <v>112</v>
      </c>
      <c r="C28" s="496" t="s">
        <v>113</v>
      </c>
      <c r="D28" s="237">
        <v>51882</v>
      </c>
      <c r="E28" s="204">
        <v>24758</v>
      </c>
      <c r="F28" s="204">
        <v>27124</v>
      </c>
      <c r="G28" s="243">
        <v>-74</v>
      </c>
      <c r="H28" s="237">
        <v>-50</v>
      </c>
      <c r="I28" s="204">
        <v>17</v>
      </c>
      <c r="J28" s="240">
        <v>67</v>
      </c>
      <c r="K28" s="237">
        <v>-24</v>
      </c>
      <c r="L28" s="204">
        <v>226</v>
      </c>
      <c r="M28" s="204">
        <v>148</v>
      </c>
      <c r="N28" s="204">
        <v>71</v>
      </c>
      <c r="O28" s="204">
        <v>0</v>
      </c>
      <c r="P28" s="204">
        <v>7</v>
      </c>
      <c r="Q28" s="204">
        <v>250</v>
      </c>
      <c r="R28" s="205">
        <v>160</v>
      </c>
      <c r="S28" s="204">
        <v>77</v>
      </c>
      <c r="T28" s="204">
        <v>5</v>
      </c>
      <c r="U28" s="244">
        <v>8</v>
      </c>
    </row>
    <row r="29" spans="1:21" s="196" customFormat="1" ht="15" customHeight="1">
      <c r="A29" s="187"/>
      <c r="B29" s="487" t="s">
        <v>114</v>
      </c>
      <c r="C29" s="496" t="s">
        <v>115</v>
      </c>
      <c r="D29" s="237">
        <v>60313</v>
      </c>
      <c r="E29" s="204">
        <v>29466</v>
      </c>
      <c r="F29" s="204">
        <v>30847</v>
      </c>
      <c r="G29" s="243">
        <v>-129</v>
      </c>
      <c r="H29" s="237">
        <v>-50</v>
      </c>
      <c r="I29" s="204">
        <v>18</v>
      </c>
      <c r="J29" s="240">
        <v>68</v>
      </c>
      <c r="K29" s="237">
        <v>-79</v>
      </c>
      <c r="L29" s="204">
        <v>288</v>
      </c>
      <c r="M29" s="204">
        <v>170</v>
      </c>
      <c r="N29" s="204">
        <v>116</v>
      </c>
      <c r="O29" s="204">
        <v>0</v>
      </c>
      <c r="P29" s="204">
        <v>2</v>
      </c>
      <c r="Q29" s="204">
        <v>367</v>
      </c>
      <c r="R29" s="205">
        <v>195</v>
      </c>
      <c r="S29" s="204">
        <v>154</v>
      </c>
      <c r="T29" s="204">
        <v>15</v>
      </c>
      <c r="U29" s="244">
        <v>3</v>
      </c>
    </row>
    <row r="30" spans="1:21" s="196" customFormat="1" ht="15" customHeight="1">
      <c r="A30" s="187"/>
      <c r="B30" s="487" t="s">
        <v>116</v>
      </c>
      <c r="C30" s="496" t="s">
        <v>117</v>
      </c>
      <c r="D30" s="237">
        <v>32379</v>
      </c>
      <c r="E30" s="204">
        <v>15816</v>
      </c>
      <c r="F30" s="204">
        <v>16563</v>
      </c>
      <c r="G30" s="243">
        <v>-69</v>
      </c>
      <c r="H30" s="237">
        <v>-43</v>
      </c>
      <c r="I30" s="204">
        <v>6</v>
      </c>
      <c r="J30" s="240">
        <v>49</v>
      </c>
      <c r="K30" s="237">
        <v>-26</v>
      </c>
      <c r="L30" s="204">
        <v>106</v>
      </c>
      <c r="M30" s="204">
        <v>66</v>
      </c>
      <c r="N30" s="204">
        <v>36</v>
      </c>
      <c r="O30" s="204">
        <v>3</v>
      </c>
      <c r="P30" s="204">
        <v>1</v>
      </c>
      <c r="Q30" s="204">
        <v>132</v>
      </c>
      <c r="R30" s="205">
        <v>80</v>
      </c>
      <c r="S30" s="204">
        <v>49</v>
      </c>
      <c r="T30" s="204">
        <v>2</v>
      </c>
      <c r="U30" s="244">
        <v>1</v>
      </c>
    </row>
    <row r="31" spans="1:21" s="196" customFormat="1" ht="15" customHeight="1">
      <c r="A31" s="187"/>
      <c r="B31" s="487" t="s">
        <v>118</v>
      </c>
      <c r="C31" s="496" t="s">
        <v>119</v>
      </c>
      <c r="D31" s="237">
        <v>78727</v>
      </c>
      <c r="E31" s="204">
        <v>38555</v>
      </c>
      <c r="F31" s="204">
        <v>40172</v>
      </c>
      <c r="G31" s="243">
        <v>78</v>
      </c>
      <c r="H31" s="237">
        <v>-9</v>
      </c>
      <c r="I31" s="204">
        <v>53</v>
      </c>
      <c r="J31" s="240">
        <v>62</v>
      </c>
      <c r="K31" s="237">
        <v>87</v>
      </c>
      <c r="L31" s="204">
        <v>502</v>
      </c>
      <c r="M31" s="204">
        <v>313</v>
      </c>
      <c r="N31" s="204">
        <v>185</v>
      </c>
      <c r="O31" s="204">
        <v>2</v>
      </c>
      <c r="P31" s="204">
        <v>2</v>
      </c>
      <c r="Q31" s="204">
        <v>415</v>
      </c>
      <c r="R31" s="205">
        <v>199</v>
      </c>
      <c r="S31" s="204">
        <v>207</v>
      </c>
      <c r="T31" s="204">
        <v>8</v>
      </c>
      <c r="U31" s="244">
        <v>1</v>
      </c>
    </row>
    <row r="32" spans="1:21" s="196" customFormat="1" ht="15" customHeight="1">
      <c r="A32" s="187"/>
      <c r="B32" s="487" t="s">
        <v>120</v>
      </c>
      <c r="C32" s="496" t="s">
        <v>121</v>
      </c>
      <c r="D32" s="237">
        <v>27603</v>
      </c>
      <c r="E32" s="204">
        <v>13680</v>
      </c>
      <c r="F32" s="204">
        <v>13923</v>
      </c>
      <c r="G32" s="243">
        <v>-73</v>
      </c>
      <c r="H32" s="237">
        <v>-30</v>
      </c>
      <c r="I32" s="204">
        <v>7</v>
      </c>
      <c r="J32" s="240">
        <v>37</v>
      </c>
      <c r="K32" s="237">
        <v>-43</v>
      </c>
      <c r="L32" s="204">
        <v>101</v>
      </c>
      <c r="M32" s="204">
        <v>65</v>
      </c>
      <c r="N32" s="204">
        <v>36</v>
      </c>
      <c r="O32" s="204">
        <v>0</v>
      </c>
      <c r="P32" s="204">
        <v>0</v>
      </c>
      <c r="Q32" s="204">
        <v>144</v>
      </c>
      <c r="R32" s="205">
        <v>82</v>
      </c>
      <c r="S32" s="204">
        <v>60</v>
      </c>
      <c r="T32" s="204">
        <v>1</v>
      </c>
      <c r="U32" s="244">
        <v>1</v>
      </c>
    </row>
    <row r="33" spans="1:21" s="196" customFormat="1" ht="15" customHeight="1">
      <c r="A33" s="187"/>
      <c r="B33" s="487" t="s">
        <v>122</v>
      </c>
      <c r="C33" s="496" t="s">
        <v>123</v>
      </c>
      <c r="D33" s="237">
        <v>63275</v>
      </c>
      <c r="E33" s="204">
        <v>31676</v>
      </c>
      <c r="F33" s="204">
        <v>31599</v>
      </c>
      <c r="G33" s="243">
        <v>672</v>
      </c>
      <c r="H33" s="237">
        <v>0</v>
      </c>
      <c r="I33" s="204">
        <v>48</v>
      </c>
      <c r="J33" s="240">
        <v>48</v>
      </c>
      <c r="K33" s="237">
        <v>672</v>
      </c>
      <c r="L33" s="204">
        <v>1069</v>
      </c>
      <c r="M33" s="204">
        <v>404</v>
      </c>
      <c r="N33" s="204">
        <v>661</v>
      </c>
      <c r="O33" s="204">
        <v>0</v>
      </c>
      <c r="P33" s="204">
        <v>4</v>
      </c>
      <c r="Q33" s="204">
        <v>397</v>
      </c>
      <c r="R33" s="205">
        <v>208</v>
      </c>
      <c r="S33" s="204">
        <v>186</v>
      </c>
      <c r="T33" s="204">
        <v>2</v>
      </c>
      <c r="U33" s="244">
        <v>1</v>
      </c>
    </row>
    <row r="34" spans="1:21" s="196" customFormat="1" ht="15" customHeight="1">
      <c r="A34" s="187"/>
      <c r="B34" s="487" t="s">
        <v>124</v>
      </c>
      <c r="C34" s="496" t="s">
        <v>125</v>
      </c>
      <c r="D34" s="237">
        <v>44040</v>
      </c>
      <c r="E34" s="204">
        <v>21729</v>
      </c>
      <c r="F34" s="204">
        <v>22311</v>
      </c>
      <c r="G34" s="243">
        <v>40</v>
      </c>
      <c r="H34" s="237">
        <v>-14</v>
      </c>
      <c r="I34" s="204">
        <v>27</v>
      </c>
      <c r="J34" s="240">
        <v>41</v>
      </c>
      <c r="K34" s="237">
        <v>54</v>
      </c>
      <c r="L34" s="204">
        <v>275</v>
      </c>
      <c r="M34" s="204">
        <v>146</v>
      </c>
      <c r="N34" s="204">
        <v>128</v>
      </c>
      <c r="O34" s="204">
        <v>1</v>
      </c>
      <c r="P34" s="204">
        <v>0</v>
      </c>
      <c r="Q34" s="204">
        <v>221</v>
      </c>
      <c r="R34" s="205">
        <v>114</v>
      </c>
      <c r="S34" s="204">
        <v>101</v>
      </c>
      <c r="T34" s="204">
        <v>5</v>
      </c>
      <c r="U34" s="244">
        <v>1</v>
      </c>
    </row>
    <row r="35" spans="1:21" s="196" customFormat="1" ht="15" customHeight="1">
      <c r="A35" s="187"/>
      <c r="B35" s="487" t="s">
        <v>126</v>
      </c>
      <c r="C35" s="496" t="s">
        <v>126</v>
      </c>
      <c r="D35" s="237">
        <v>75292</v>
      </c>
      <c r="E35" s="204">
        <v>36808</v>
      </c>
      <c r="F35" s="204">
        <v>38484</v>
      </c>
      <c r="G35" s="243">
        <v>-124</v>
      </c>
      <c r="H35" s="237">
        <v>-80</v>
      </c>
      <c r="I35" s="204">
        <v>25</v>
      </c>
      <c r="J35" s="240">
        <v>105</v>
      </c>
      <c r="K35" s="237">
        <v>-44</v>
      </c>
      <c r="L35" s="204">
        <v>250</v>
      </c>
      <c r="M35" s="204">
        <v>179</v>
      </c>
      <c r="N35" s="204">
        <v>69</v>
      </c>
      <c r="O35" s="204">
        <v>1</v>
      </c>
      <c r="P35" s="204">
        <v>1</v>
      </c>
      <c r="Q35" s="204">
        <v>294</v>
      </c>
      <c r="R35" s="205">
        <v>183</v>
      </c>
      <c r="S35" s="204">
        <v>102</v>
      </c>
      <c r="T35" s="204">
        <v>8</v>
      </c>
      <c r="U35" s="244">
        <v>1</v>
      </c>
    </row>
    <row r="36" spans="1:21" s="196" customFormat="1" ht="15" customHeight="1">
      <c r="A36" s="187"/>
      <c r="B36" s="487" t="s">
        <v>127</v>
      </c>
      <c r="C36" s="496" t="s">
        <v>127</v>
      </c>
      <c r="D36" s="237">
        <v>63821</v>
      </c>
      <c r="E36" s="204">
        <v>30798</v>
      </c>
      <c r="F36" s="204">
        <v>33023</v>
      </c>
      <c r="G36" s="243">
        <v>-105</v>
      </c>
      <c r="H36" s="237">
        <v>-85</v>
      </c>
      <c r="I36" s="204">
        <v>25</v>
      </c>
      <c r="J36" s="240">
        <v>110</v>
      </c>
      <c r="K36" s="237">
        <v>-20</v>
      </c>
      <c r="L36" s="204">
        <v>201</v>
      </c>
      <c r="M36" s="204">
        <v>130</v>
      </c>
      <c r="N36" s="204">
        <v>70</v>
      </c>
      <c r="O36" s="204">
        <v>0</v>
      </c>
      <c r="P36" s="204">
        <v>1</v>
      </c>
      <c r="Q36" s="204">
        <v>221</v>
      </c>
      <c r="R36" s="205">
        <v>114</v>
      </c>
      <c r="S36" s="204">
        <v>95</v>
      </c>
      <c r="T36" s="204">
        <v>6</v>
      </c>
      <c r="U36" s="244">
        <v>6</v>
      </c>
    </row>
    <row r="37" spans="1:21" s="196" customFormat="1" ht="15" customHeight="1">
      <c r="A37" s="187"/>
      <c r="B37" s="487" t="s">
        <v>128</v>
      </c>
      <c r="C37" s="496" t="s">
        <v>128</v>
      </c>
      <c r="D37" s="237">
        <v>38938</v>
      </c>
      <c r="E37" s="204">
        <v>19010</v>
      </c>
      <c r="F37" s="204">
        <v>19928</v>
      </c>
      <c r="G37" s="243">
        <v>20</v>
      </c>
      <c r="H37" s="237">
        <v>-12</v>
      </c>
      <c r="I37" s="204">
        <v>21</v>
      </c>
      <c r="J37" s="240">
        <v>33</v>
      </c>
      <c r="K37" s="237">
        <v>32</v>
      </c>
      <c r="L37" s="204">
        <v>195</v>
      </c>
      <c r="M37" s="204">
        <v>127</v>
      </c>
      <c r="N37" s="204">
        <v>68</v>
      </c>
      <c r="O37" s="204">
        <v>0</v>
      </c>
      <c r="P37" s="204">
        <v>0</v>
      </c>
      <c r="Q37" s="204">
        <v>163</v>
      </c>
      <c r="R37" s="205">
        <v>77</v>
      </c>
      <c r="S37" s="204">
        <v>80</v>
      </c>
      <c r="T37" s="204">
        <v>5</v>
      </c>
      <c r="U37" s="244">
        <v>1</v>
      </c>
    </row>
    <row r="38" spans="1:21" s="196" customFormat="1" ht="15" customHeight="1">
      <c r="A38" s="187"/>
      <c r="B38" s="487" t="s">
        <v>129</v>
      </c>
      <c r="C38" s="496" t="s">
        <v>128</v>
      </c>
      <c r="D38" s="237">
        <v>126392</v>
      </c>
      <c r="E38" s="204">
        <v>62063</v>
      </c>
      <c r="F38" s="204">
        <v>64329</v>
      </c>
      <c r="G38" s="243">
        <v>-16</v>
      </c>
      <c r="H38" s="237">
        <v>-72</v>
      </c>
      <c r="I38" s="204">
        <v>71</v>
      </c>
      <c r="J38" s="240">
        <v>143</v>
      </c>
      <c r="K38" s="237">
        <v>56</v>
      </c>
      <c r="L38" s="204">
        <v>597</v>
      </c>
      <c r="M38" s="204">
        <v>340</v>
      </c>
      <c r="N38" s="204">
        <v>240</v>
      </c>
      <c r="O38" s="204">
        <v>10</v>
      </c>
      <c r="P38" s="204">
        <v>7</v>
      </c>
      <c r="Q38" s="204">
        <v>541</v>
      </c>
      <c r="R38" s="205">
        <v>283</v>
      </c>
      <c r="S38" s="204">
        <v>251</v>
      </c>
      <c r="T38" s="204">
        <v>5</v>
      </c>
      <c r="U38" s="244">
        <v>2</v>
      </c>
    </row>
    <row r="39" spans="1:21" s="249" customFormat="1" ht="15" customHeight="1">
      <c r="A39" s="246"/>
      <c r="B39" s="494" t="s">
        <v>130</v>
      </c>
      <c r="C39" s="495"/>
      <c r="D39" s="205">
        <v>51486</v>
      </c>
      <c r="E39" s="204">
        <v>25018</v>
      </c>
      <c r="F39" s="204">
        <v>26468</v>
      </c>
      <c r="G39" s="247">
        <v>-52</v>
      </c>
      <c r="H39" s="237">
        <v>3</v>
      </c>
      <c r="I39" s="204">
        <v>28</v>
      </c>
      <c r="J39" s="240">
        <v>25</v>
      </c>
      <c r="K39" s="237">
        <v>-55</v>
      </c>
      <c r="L39" s="204">
        <v>194</v>
      </c>
      <c r="M39" s="205">
        <v>116</v>
      </c>
      <c r="N39" s="204">
        <v>77</v>
      </c>
      <c r="O39" s="205">
        <v>1</v>
      </c>
      <c r="P39" s="248">
        <v>0</v>
      </c>
      <c r="Q39" s="204">
        <v>249</v>
      </c>
      <c r="R39" s="204">
        <v>143</v>
      </c>
      <c r="S39" s="205">
        <v>105</v>
      </c>
      <c r="T39" s="204">
        <v>1</v>
      </c>
      <c r="U39" s="240">
        <v>0</v>
      </c>
    </row>
    <row r="40" spans="1:21" s="246" customFormat="1" ht="15" customHeight="1">
      <c r="B40" s="483" t="s">
        <v>131</v>
      </c>
      <c r="C40" s="489"/>
      <c r="D40" s="250">
        <v>1949736</v>
      </c>
      <c r="E40" s="251">
        <v>948188</v>
      </c>
      <c r="F40" s="252">
        <v>1001548</v>
      </c>
      <c r="G40" s="253">
        <v>2314</v>
      </c>
      <c r="H40" s="250">
        <v>-667</v>
      </c>
      <c r="I40" s="251">
        <v>1052</v>
      </c>
      <c r="J40" s="252">
        <v>1719</v>
      </c>
      <c r="K40" s="250">
        <v>2981</v>
      </c>
      <c r="L40" s="251">
        <v>14703</v>
      </c>
      <c r="M40" s="251">
        <v>6186</v>
      </c>
      <c r="N40" s="253">
        <v>8309</v>
      </c>
      <c r="O40" s="251">
        <v>80</v>
      </c>
      <c r="P40" s="253">
        <v>128</v>
      </c>
      <c r="Q40" s="251">
        <v>11722</v>
      </c>
      <c r="R40" s="253">
        <v>5246</v>
      </c>
      <c r="S40" s="251">
        <v>6159</v>
      </c>
      <c r="T40" s="251">
        <v>189</v>
      </c>
      <c r="U40" s="254">
        <v>128</v>
      </c>
    </row>
    <row r="41" spans="1:21" s="196" customFormat="1" ht="15" customHeight="1">
      <c r="A41" s="187"/>
      <c r="B41" s="388"/>
      <c r="C41" s="388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1" s="196" customFormat="1" ht="15" customHeight="1">
      <c r="A42" s="187"/>
      <c r="B42" s="490" t="s">
        <v>132</v>
      </c>
      <c r="C42" s="491"/>
      <c r="D42" s="256">
        <v>12563</v>
      </c>
      <c r="E42" s="257">
        <v>6132</v>
      </c>
      <c r="F42" s="256">
        <v>6431</v>
      </c>
      <c r="G42" s="258">
        <v>-8</v>
      </c>
      <c r="H42" s="259">
        <v>-8</v>
      </c>
      <c r="I42" s="257">
        <v>2</v>
      </c>
      <c r="J42" s="260">
        <v>10</v>
      </c>
      <c r="K42" s="259">
        <v>0</v>
      </c>
      <c r="L42" s="257">
        <v>53</v>
      </c>
      <c r="M42" s="261">
        <v>34</v>
      </c>
      <c r="N42" s="256">
        <v>18</v>
      </c>
      <c r="O42" s="257">
        <v>1</v>
      </c>
      <c r="P42" s="256">
        <v>0</v>
      </c>
      <c r="Q42" s="257">
        <v>53</v>
      </c>
      <c r="R42" s="257">
        <v>32</v>
      </c>
      <c r="S42" s="261">
        <v>21</v>
      </c>
      <c r="T42" s="256">
        <v>0</v>
      </c>
      <c r="U42" s="262">
        <v>0</v>
      </c>
    </row>
    <row r="43" spans="1:21" s="196" customFormat="1" ht="15" customHeight="1">
      <c r="A43" s="187"/>
      <c r="B43" s="393"/>
      <c r="C43" s="387" t="s">
        <v>133</v>
      </c>
      <c r="D43" s="205">
        <v>11313</v>
      </c>
      <c r="E43" s="204">
        <v>5517</v>
      </c>
      <c r="F43" s="204">
        <v>5796</v>
      </c>
      <c r="G43" s="243">
        <v>-18</v>
      </c>
      <c r="H43" s="237">
        <v>-7</v>
      </c>
      <c r="I43" s="204">
        <v>1</v>
      </c>
      <c r="J43" s="204">
        <v>8</v>
      </c>
      <c r="K43" s="237">
        <v>-11</v>
      </c>
      <c r="L43" s="204">
        <v>38</v>
      </c>
      <c r="M43" s="263">
        <v>27</v>
      </c>
      <c r="N43" s="205">
        <v>11</v>
      </c>
      <c r="O43" s="204">
        <v>0</v>
      </c>
      <c r="P43" s="205">
        <v>0</v>
      </c>
      <c r="Q43" s="204">
        <v>49</v>
      </c>
      <c r="R43" s="204">
        <v>28</v>
      </c>
      <c r="S43" s="263">
        <v>21</v>
      </c>
      <c r="T43" s="205">
        <v>0</v>
      </c>
      <c r="U43" s="244">
        <v>0</v>
      </c>
    </row>
    <row r="44" spans="1:21" s="196" customFormat="1" ht="15" customHeight="1">
      <c r="A44" s="187"/>
      <c r="B44" s="393"/>
      <c r="C44" s="387" t="s">
        <v>134</v>
      </c>
      <c r="D44" s="205">
        <v>1250</v>
      </c>
      <c r="E44" s="204">
        <v>615</v>
      </c>
      <c r="F44" s="204">
        <v>635</v>
      </c>
      <c r="G44" s="243">
        <v>10</v>
      </c>
      <c r="H44" s="237">
        <v>-1</v>
      </c>
      <c r="I44" s="204">
        <v>1</v>
      </c>
      <c r="J44" s="204">
        <v>2</v>
      </c>
      <c r="K44" s="237">
        <v>11</v>
      </c>
      <c r="L44" s="204">
        <v>15</v>
      </c>
      <c r="M44" s="263">
        <v>7</v>
      </c>
      <c r="N44" s="205">
        <v>7</v>
      </c>
      <c r="O44" s="204">
        <v>1</v>
      </c>
      <c r="P44" s="205">
        <v>0</v>
      </c>
      <c r="Q44" s="204">
        <v>4</v>
      </c>
      <c r="R44" s="204">
        <v>4</v>
      </c>
      <c r="S44" s="263">
        <v>0</v>
      </c>
      <c r="T44" s="205">
        <v>0</v>
      </c>
      <c r="U44" s="244">
        <v>0</v>
      </c>
    </row>
    <row r="45" spans="1:21" s="196" customFormat="1" ht="15" customHeight="1">
      <c r="A45" s="187"/>
      <c r="B45" s="492" t="s">
        <v>135</v>
      </c>
      <c r="C45" s="493"/>
      <c r="D45" s="210">
        <v>80508</v>
      </c>
      <c r="E45" s="211">
        <v>40113</v>
      </c>
      <c r="F45" s="210">
        <v>40395</v>
      </c>
      <c r="G45" s="212">
        <v>92</v>
      </c>
      <c r="H45" s="213">
        <v>-44</v>
      </c>
      <c r="I45" s="211">
        <v>36</v>
      </c>
      <c r="J45" s="214">
        <v>80</v>
      </c>
      <c r="K45" s="213">
        <v>136</v>
      </c>
      <c r="L45" s="211">
        <v>501</v>
      </c>
      <c r="M45" s="264">
        <v>266</v>
      </c>
      <c r="N45" s="210">
        <v>234</v>
      </c>
      <c r="O45" s="211">
        <v>1</v>
      </c>
      <c r="P45" s="210">
        <v>0</v>
      </c>
      <c r="Q45" s="211">
        <v>365</v>
      </c>
      <c r="R45" s="211">
        <v>232</v>
      </c>
      <c r="S45" s="264">
        <v>123</v>
      </c>
      <c r="T45" s="210">
        <v>5</v>
      </c>
      <c r="U45" s="265">
        <v>5</v>
      </c>
    </row>
    <row r="46" spans="1:21" s="196" customFormat="1" ht="15" customHeight="1">
      <c r="A46" s="187"/>
      <c r="B46" s="393"/>
      <c r="C46" s="387" t="s">
        <v>136</v>
      </c>
      <c r="D46" s="205">
        <v>23556</v>
      </c>
      <c r="E46" s="204">
        <v>11542</v>
      </c>
      <c r="F46" s="204">
        <v>12014</v>
      </c>
      <c r="G46" s="243">
        <v>65</v>
      </c>
      <c r="H46" s="237">
        <v>-10</v>
      </c>
      <c r="I46" s="204">
        <v>11</v>
      </c>
      <c r="J46" s="204">
        <v>21</v>
      </c>
      <c r="K46" s="237">
        <v>75</v>
      </c>
      <c r="L46" s="204">
        <v>170</v>
      </c>
      <c r="M46" s="263">
        <v>118</v>
      </c>
      <c r="N46" s="205">
        <v>52</v>
      </c>
      <c r="O46" s="204">
        <v>0</v>
      </c>
      <c r="P46" s="205">
        <v>0</v>
      </c>
      <c r="Q46" s="204">
        <v>95</v>
      </c>
      <c r="R46" s="204">
        <v>74</v>
      </c>
      <c r="S46" s="263">
        <v>21</v>
      </c>
      <c r="T46" s="205">
        <v>0</v>
      </c>
      <c r="U46" s="244">
        <v>0</v>
      </c>
    </row>
    <row r="47" spans="1:21" s="196" customFormat="1" ht="15" customHeight="1">
      <c r="A47" s="187"/>
      <c r="B47" s="393"/>
      <c r="C47" s="387" t="s">
        <v>137</v>
      </c>
      <c r="D47" s="205">
        <v>10554</v>
      </c>
      <c r="E47" s="204">
        <v>5236</v>
      </c>
      <c r="F47" s="204">
        <v>5318</v>
      </c>
      <c r="G47" s="243">
        <v>-13</v>
      </c>
      <c r="H47" s="237">
        <v>-12</v>
      </c>
      <c r="I47" s="204">
        <v>5</v>
      </c>
      <c r="J47" s="204">
        <v>17</v>
      </c>
      <c r="K47" s="237">
        <v>-1</v>
      </c>
      <c r="L47" s="204">
        <v>39</v>
      </c>
      <c r="M47" s="263">
        <v>28</v>
      </c>
      <c r="N47" s="205">
        <v>11</v>
      </c>
      <c r="O47" s="204">
        <v>0</v>
      </c>
      <c r="P47" s="205">
        <v>0</v>
      </c>
      <c r="Q47" s="204">
        <v>40</v>
      </c>
      <c r="R47" s="204">
        <v>28</v>
      </c>
      <c r="S47" s="263">
        <v>11</v>
      </c>
      <c r="T47" s="205">
        <v>0</v>
      </c>
      <c r="U47" s="244">
        <v>1</v>
      </c>
    </row>
    <row r="48" spans="1:21" s="196" customFormat="1" ht="15" customHeight="1">
      <c r="A48" s="187"/>
      <c r="B48" s="393"/>
      <c r="C48" s="387" t="s">
        <v>138</v>
      </c>
      <c r="D48" s="205">
        <v>38128</v>
      </c>
      <c r="E48" s="204">
        <v>19274</v>
      </c>
      <c r="F48" s="204">
        <v>18854</v>
      </c>
      <c r="G48" s="243">
        <v>56</v>
      </c>
      <c r="H48" s="237">
        <v>-15</v>
      </c>
      <c r="I48" s="204">
        <v>18</v>
      </c>
      <c r="J48" s="204">
        <v>33</v>
      </c>
      <c r="K48" s="237">
        <v>71</v>
      </c>
      <c r="L48" s="204">
        <v>281</v>
      </c>
      <c r="M48" s="263">
        <v>114</v>
      </c>
      <c r="N48" s="205">
        <v>166</v>
      </c>
      <c r="O48" s="204">
        <v>1</v>
      </c>
      <c r="P48" s="205">
        <v>0</v>
      </c>
      <c r="Q48" s="204">
        <v>210</v>
      </c>
      <c r="R48" s="204">
        <v>117</v>
      </c>
      <c r="S48" s="263">
        <v>87</v>
      </c>
      <c r="T48" s="205">
        <v>4</v>
      </c>
      <c r="U48" s="244">
        <v>2</v>
      </c>
    </row>
    <row r="49" spans="1:21" s="196" customFormat="1" ht="15" customHeight="1">
      <c r="A49" s="187"/>
      <c r="B49" s="393"/>
      <c r="C49" s="387" t="s">
        <v>139</v>
      </c>
      <c r="D49" s="205">
        <v>8270</v>
      </c>
      <c r="E49" s="204">
        <v>4061</v>
      </c>
      <c r="F49" s="204">
        <v>4209</v>
      </c>
      <c r="G49" s="243">
        <v>-16</v>
      </c>
      <c r="H49" s="237">
        <v>-7</v>
      </c>
      <c r="I49" s="204">
        <v>2</v>
      </c>
      <c r="J49" s="204">
        <v>9</v>
      </c>
      <c r="K49" s="237">
        <v>-9</v>
      </c>
      <c r="L49" s="204">
        <v>11</v>
      </c>
      <c r="M49" s="263">
        <v>6</v>
      </c>
      <c r="N49" s="205">
        <v>5</v>
      </c>
      <c r="O49" s="204">
        <v>0</v>
      </c>
      <c r="P49" s="205">
        <v>0</v>
      </c>
      <c r="Q49" s="204">
        <v>20</v>
      </c>
      <c r="R49" s="204">
        <v>13</v>
      </c>
      <c r="S49" s="263">
        <v>4</v>
      </c>
      <c r="T49" s="205">
        <v>1</v>
      </c>
      <c r="U49" s="244">
        <v>2</v>
      </c>
    </row>
    <row r="50" spans="1:21" s="196" customFormat="1" ht="15" customHeight="1">
      <c r="A50" s="187"/>
      <c r="B50" s="492" t="s">
        <v>140</v>
      </c>
      <c r="C50" s="493"/>
      <c r="D50" s="210">
        <v>11999</v>
      </c>
      <c r="E50" s="211">
        <v>5986</v>
      </c>
      <c r="F50" s="210">
        <v>6013</v>
      </c>
      <c r="G50" s="212">
        <v>-37</v>
      </c>
      <c r="H50" s="213">
        <v>-16</v>
      </c>
      <c r="I50" s="211">
        <v>2</v>
      </c>
      <c r="J50" s="214">
        <v>18</v>
      </c>
      <c r="K50" s="213">
        <v>-21</v>
      </c>
      <c r="L50" s="211">
        <v>33</v>
      </c>
      <c r="M50" s="264">
        <v>24</v>
      </c>
      <c r="N50" s="210">
        <v>9</v>
      </c>
      <c r="O50" s="211">
        <v>0</v>
      </c>
      <c r="P50" s="210">
        <v>0</v>
      </c>
      <c r="Q50" s="211">
        <v>54</v>
      </c>
      <c r="R50" s="211">
        <v>36</v>
      </c>
      <c r="S50" s="264">
        <v>14</v>
      </c>
      <c r="T50" s="210">
        <v>4</v>
      </c>
      <c r="U50" s="265">
        <v>0</v>
      </c>
    </row>
    <row r="51" spans="1:21" s="196" customFormat="1" ht="15" customHeight="1">
      <c r="A51" s="187"/>
      <c r="B51" s="393"/>
      <c r="C51" s="387" t="s">
        <v>141</v>
      </c>
      <c r="D51" s="205">
        <v>11999</v>
      </c>
      <c r="E51" s="204">
        <v>5986</v>
      </c>
      <c r="F51" s="204">
        <v>6013</v>
      </c>
      <c r="G51" s="243">
        <v>-37</v>
      </c>
      <c r="H51" s="237">
        <v>-16</v>
      </c>
      <c r="I51" s="204">
        <v>2</v>
      </c>
      <c r="J51" s="204">
        <v>18</v>
      </c>
      <c r="K51" s="237">
        <v>-21</v>
      </c>
      <c r="L51" s="204">
        <v>33</v>
      </c>
      <c r="M51" s="263">
        <v>24</v>
      </c>
      <c r="N51" s="205">
        <v>9</v>
      </c>
      <c r="O51" s="204">
        <v>0</v>
      </c>
      <c r="P51" s="205">
        <v>0</v>
      </c>
      <c r="Q51" s="204">
        <v>54</v>
      </c>
      <c r="R51" s="204">
        <v>36</v>
      </c>
      <c r="S51" s="263">
        <v>14</v>
      </c>
      <c r="T51" s="205">
        <v>4</v>
      </c>
      <c r="U51" s="244">
        <v>0</v>
      </c>
    </row>
    <row r="52" spans="1:21" s="196" customFormat="1" ht="15" customHeight="1">
      <c r="A52" s="187"/>
      <c r="B52" s="492" t="s">
        <v>142</v>
      </c>
      <c r="C52" s="493"/>
      <c r="D52" s="210">
        <v>45017</v>
      </c>
      <c r="E52" s="211">
        <v>22106</v>
      </c>
      <c r="F52" s="210">
        <v>22911</v>
      </c>
      <c r="G52" s="212">
        <v>-15</v>
      </c>
      <c r="H52" s="213">
        <v>-34</v>
      </c>
      <c r="I52" s="211">
        <v>23</v>
      </c>
      <c r="J52" s="214">
        <v>57</v>
      </c>
      <c r="K52" s="213">
        <v>19</v>
      </c>
      <c r="L52" s="211">
        <v>150</v>
      </c>
      <c r="M52" s="264">
        <v>91</v>
      </c>
      <c r="N52" s="210">
        <v>54</v>
      </c>
      <c r="O52" s="211">
        <v>2</v>
      </c>
      <c r="P52" s="210">
        <v>3</v>
      </c>
      <c r="Q52" s="211">
        <v>131</v>
      </c>
      <c r="R52" s="211">
        <v>77</v>
      </c>
      <c r="S52" s="264">
        <v>50</v>
      </c>
      <c r="T52" s="210">
        <v>4</v>
      </c>
      <c r="U52" s="265">
        <v>0</v>
      </c>
    </row>
    <row r="53" spans="1:21" s="196" customFormat="1" ht="15" customHeight="1">
      <c r="A53" s="187"/>
      <c r="B53" s="393"/>
      <c r="C53" s="387" t="s">
        <v>143</v>
      </c>
      <c r="D53" s="205">
        <v>33028</v>
      </c>
      <c r="E53" s="204">
        <v>16168</v>
      </c>
      <c r="F53" s="204">
        <v>16860</v>
      </c>
      <c r="G53" s="243">
        <v>-13</v>
      </c>
      <c r="H53" s="237">
        <v>-22</v>
      </c>
      <c r="I53" s="204">
        <v>15</v>
      </c>
      <c r="J53" s="204">
        <v>37</v>
      </c>
      <c r="K53" s="237">
        <v>9</v>
      </c>
      <c r="L53" s="204">
        <v>116</v>
      </c>
      <c r="M53" s="263">
        <v>72</v>
      </c>
      <c r="N53" s="205">
        <v>42</v>
      </c>
      <c r="O53" s="204">
        <v>1</v>
      </c>
      <c r="P53" s="205">
        <v>1</v>
      </c>
      <c r="Q53" s="204">
        <v>107</v>
      </c>
      <c r="R53" s="204">
        <v>59</v>
      </c>
      <c r="S53" s="263">
        <v>45</v>
      </c>
      <c r="T53" s="205">
        <v>3</v>
      </c>
      <c r="U53" s="244">
        <v>0</v>
      </c>
    </row>
    <row r="54" spans="1:21" s="196" customFormat="1" ht="15" customHeight="1">
      <c r="A54" s="187"/>
      <c r="B54" s="393"/>
      <c r="C54" s="387" t="s">
        <v>144</v>
      </c>
      <c r="D54" s="205">
        <v>11989</v>
      </c>
      <c r="E54" s="204">
        <v>5938</v>
      </c>
      <c r="F54" s="204">
        <v>6051</v>
      </c>
      <c r="G54" s="243">
        <v>-2</v>
      </c>
      <c r="H54" s="237">
        <v>-12</v>
      </c>
      <c r="I54" s="204">
        <v>8</v>
      </c>
      <c r="J54" s="204">
        <v>20</v>
      </c>
      <c r="K54" s="237">
        <v>10</v>
      </c>
      <c r="L54" s="204">
        <v>34</v>
      </c>
      <c r="M54" s="263">
        <v>19</v>
      </c>
      <c r="N54" s="205">
        <v>12</v>
      </c>
      <c r="O54" s="204">
        <v>1</v>
      </c>
      <c r="P54" s="205">
        <v>2</v>
      </c>
      <c r="Q54" s="204">
        <v>24</v>
      </c>
      <c r="R54" s="204">
        <v>18</v>
      </c>
      <c r="S54" s="263">
        <v>5</v>
      </c>
      <c r="T54" s="205">
        <v>1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66319</v>
      </c>
      <c r="E55" s="211">
        <v>32418</v>
      </c>
      <c r="F55" s="210">
        <v>33901</v>
      </c>
      <c r="G55" s="212">
        <v>-73</v>
      </c>
      <c r="H55" s="213">
        <v>-46</v>
      </c>
      <c r="I55" s="211">
        <v>29</v>
      </c>
      <c r="J55" s="214">
        <v>75</v>
      </c>
      <c r="K55" s="213">
        <v>-27</v>
      </c>
      <c r="L55" s="211">
        <v>279</v>
      </c>
      <c r="M55" s="210">
        <v>188</v>
      </c>
      <c r="N55" s="211">
        <v>85</v>
      </c>
      <c r="O55" s="210">
        <v>3</v>
      </c>
      <c r="P55" s="266">
        <v>3</v>
      </c>
      <c r="Q55" s="211">
        <v>306</v>
      </c>
      <c r="R55" s="211">
        <v>208</v>
      </c>
      <c r="S55" s="210">
        <v>93</v>
      </c>
      <c r="T55" s="211">
        <v>2</v>
      </c>
      <c r="U55" s="214">
        <v>3</v>
      </c>
    </row>
    <row r="56" spans="1:21" s="196" customFormat="1" ht="15" customHeight="1">
      <c r="A56" s="187"/>
      <c r="B56" s="393"/>
      <c r="C56" s="387" t="s">
        <v>146</v>
      </c>
      <c r="D56" s="205">
        <v>13161</v>
      </c>
      <c r="E56" s="204">
        <v>6315</v>
      </c>
      <c r="F56" s="204">
        <v>6846</v>
      </c>
      <c r="G56" s="243">
        <v>-27</v>
      </c>
      <c r="H56" s="237">
        <v>-28</v>
      </c>
      <c r="I56" s="204">
        <v>3</v>
      </c>
      <c r="J56" s="204">
        <v>31</v>
      </c>
      <c r="K56" s="237">
        <v>1</v>
      </c>
      <c r="L56" s="204">
        <v>40</v>
      </c>
      <c r="M56" s="205">
        <v>27</v>
      </c>
      <c r="N56" s="204">
        <v>12</v>
      </c>
      <c r="O56" s="205">
        <v>0</v>
      </c>
      <c r="P56" s="248">
        <v>1</v>
      </c>
      <c r="Q56" s="204">
        <v>39</v>
      </c>
      <c r="R56" s="204">
        <v>26</v>
      </c>
      <c r="S56" s="205">
        <v>12</v>
      </c>
      <c r="T56" s="204">
        <v>0</v>
      </c>
      <c r="U56" s="240">
        <v>1</v>
      </c>
    </row>
    <row r="57" spans="1:21" s="196" customFormat="1" ht="15" customHeight="1">
      <c r="A57" s="187"/>
      <c r="B57" s="393"/>
      <c r="C57" s="387" t="s">
        <v>147</v>
      </c>
      <c r="D57" s="205">
        <v>17997</v>
      </c>
      <c r="E57" s="204">
        <v>8961</v>
      </c>
      <c r="F57" s="204">
        <v>9036</v>
      </c>
      <c r="G57" s="243">
        <v>-4</v>
      </c>
      <c r="H57" s="237">
        <v>-6</v>
      </c>
      <c r="I57" s="204">
        <v>8</v>
      </c>
      <c r="J57" s="204">
        <v>14</v>
      </c>
      <c r="K57" s="237">
        <v>2</v>
      </c>
      <c r="L57" s="204">
        <v>75</v>
      </c>
      <c r="M57" s="205">
        <v>44</v>
      </c>
      <c r="N57" s="204">
        <v>28</v>
      </c>
      <c r="O57" s="205">
        <v>2</v>
      </c>
      <c r="P57" s="248">
        <v>1</v>
      </c>
      <c r="Q57" s="204">
        <v>73</v>
      </c>
      <c r="R57" s="204">
        <v>46</v>
      </c>
      <c r="S57" s="205">
        <v>26</v>
      </c>
      <c r="T57" s="204">
        <v>0</v>
      </c>
      <c r="U57" s="240">
        <v>1</v>
      </c>
    </row>
    <row r="58" spans="1:21" s="196" customFormat="1" ht="15" customHeight="1">
      <c r="A58" s="187"/>
      <c r="B58" s="393"/>
      <c r="C58" s="387" t="s">
        <v>148</v>
      </c>
      <c r="D58" s="205">
        <v>35161</v>
      </c>
      <c r="E58" s="204">
        <v>17142</v>
      </c>
      <c r="F58" s="204">
        <v>18019</v>
      </c>
      <c r="G58" s="243">
        <v>-42</v>
      </c>
      <c r="H58" s="237">
        <v>-12</v>
      </c>
      <c r="I58" s="204">
        <v>18</v>
      </c>
      <c r="J58" s="204">
        <v>30</v>
      </c>
      <c r="K58" s="237">
        <v>-30</v>
      </c>
      <c r="L58" s="204">
        <v>164</v>
      </c>
      <c r="M58" s="205">
        <v>117</v>
      </c>
      <c r="N58" s="204">
        <v>45</v>
      </c>
      <c r="O58" s="205">
        <v>1</v>
      </c>
      <c r="P58" s="248">
        <v>1</v>
      </c>
      <c r="Q58" s="204">
        <v>194</v>
      </c>
      <c r="R58" s="204">
        <v>136</v>
      </c>
      <c r="S58" s="205">
        <v>55</v>
      </c>
      <c r="T58" s="204">
        <v>2</v>
      </c>
      <c r="U58" s="240">
        <v>1</v>
      </c>
    </row>
    <row r="59" spans="1:21" s="196" customFormat="1" ht="15" customHeight="1">
      <c r="A59" s="187"/>
      <c r="B59" s="492" t="s">
        <v>149</v>
      </c>
      <c r="C59" s="493"/>
      <c r="D59" s="210">
        <v>42317</v>
      </c>
      <c r="E59" s="211">
        <v>21706</v>
      </c>
      <c r="F59" s="210">
        <v>20611</v>
      </c>
      <c r="G59" s="212">
        <v>-6</v>
      </c>
      <c r="H59" s="213">
        <v>-24</v>
      </c>
      <c r="I59" s="211">
        <v>15</v>
      </c>
      <c r="J59" s="214">
        <v>39</v>
      </c>
      <c r="K59" s="213">
        <v>18</v>
      </c>
      <c r="L59" s="211">
        <v>227</v>
      </c>
      <c r="M59" s="210">
        <v>149</v>
      </c>
      <c r="N59" s="211">
        <v>76</v>
      </c>
      <c r="O59" s="210">
        <v>0</v>
      </c>
      <c r="P59" s="266">
        <v>2</v>
      </c>
      <c r="Q59" s="211">
        <v>209</v>
      </c>
      <c r="R59" s="211">
        <v>115</v>
      </c>
      <c r="S59" s="210">
        <v>85</v>
      </c>
      <c r="T59" s="211">
        <v>5</v>
      </c>
      <c r="U59" s="214">
        <v>4</v>
      </c>
    </row>
    <row r="60" spans="1:21" s="196" customFormat="1" ht="15" customHeight="1">
      <c r="A60" s="187"/>
      <c r="B60" s="393"/>
      <c r="C60" s="387" t="s">
        <v>150</v>
      </c>
      <c r="D60" s="205">
        <v>28793</v>
      </c>
      <c r="E60" s="204">
        <v>15013</v>
      </c>
      <c r="F60" s="204">
        <v>13780</v>
      </c>
      <c r="G60" s="243">
        <v>-13</v>
      </c>
      <c r="H60" s="237">
        <v>-16</v>
      </c>
      <c r="I60" s="204">
        <v>10</v>
      </c>
      <c r="J60" s="240">
        <v>26</v>
      </c>
      <c r="K60" s="237">
        <v>3</v>
      </c>
      <c r="L60" s="204">
        <v>170</v>
      </c>
      <c r="M60" s="205">
        <v>105</v>
      </c>
      <c r="N60" s="204">
        <v>63</v>
      </c>
      <c r="O60" s="205">
        <v>0</v>
      </c>
      <c r="P60" s="248">
        <v>2</v>
      </c>
      <c r="Q60" s="204">
        <v>167</v>
      </c>
      <c r="R60" s="204">
        <v>85</v>
      </c>
      <c r="S60" s="205">
        <v>79</v>
      </c>
      <c r="T60" s="204">
        <v>1</v>
      </c>
      <c r="U60" s="240">
        <v>2</v>
      </c>
    </row>
    <row r="61" spans="1:21" s="196" customFormat="1" ht="15" customHeight="1">
      <c r="A61" s="187"/>
      <c r="B61" s="393"/>
      <c r="C61" s="387" t="s">
        <v>151</v>
      </c>
      <c r="D61" s="205">
        <v>7746</v>
      </c>
      <c r="E61" s="204">
        <v>3780</v>
      </c>
      <c r="F61" s="204">
        <v>3966</v>
      </c>
      <c r="G61" s="243">
        <v>17</v>
      </c>
      <c r="H61" s="237">
        <v>-7</v>
      </c>
      <c r="I61" s="204">
        <v>3</v>
      </c>
      <c r="J61" s="240">
        <v>10</v>
      </c>
      <c r="K61" s="237">
        <v>24</v>
      </c>
      <c r="L61" s="204">
        <v>39</v>
      </c>
      <c r="M61" s="205">
        <v>30</v>
      </c>
      <c r="N61" s="204">
        <v>9</v>
      </c>
      <c r="O61" s="205">
        <v>0</v>
      </c>
      <c r="P61" s="248">
        <v>0</v>
      </c>
      <c r="Q61" s="204">
        <v>15</v>
      </c>
      <c r="R61" s="204">
        <v>11</v>
      </c>
      <c r="S61" s="205">
        <v>2</v>
      </c>
      <c r="T61" s="204">
        <v>1</v>
      </c>
      <c r="U61" s="240">
        <v>1</v>
      </c>
    </row>
    <row r="62" spans="1:21" s="196" customFormat="1" ht="15" customHeight="1">
      <c r="A62" s="187"/>
      <c r="B62" s="393"/>
      <c r="C62" s="387" t="s">
        <v>152</v>
      </c>
      <c r="D62" s="205">
        <v>5778</v>
      </c>
      <c r="E62" s="204">
        <v>2913</v>
      </c>
      <c r="F62" s="204">
        <v>2865</v>
      </c>
      <c r="G62" s="243">
        <v>-10</v>
      </c>
      <c r="H62" s="237">
        <v>-1</v>
      </c>
      <c r="I62" s="204">
        <v>2</v>
      </c>
      <c r="J62" s="240">
        <v>3</v>
      </c>
      <c r="K62" s="237">
        <v>-9</v>
      </c>
      <c r="L62" s="204">
        <v>18</v>
      </c>
      <c r="M62" s="205">
        <v>14</v>
      </c>
      <c r="N62" s="204">
        <v>4</v>
      </c>
      <c r="O62" s="205">
        <v>0</v>
      </c>
      <c r="P62" s="248">
        <v>0</v>
      </c>
      <c r="Q62" s="204">
        <v>27</v>
      </c>
      <c r="R62" s="204">
        <v>19</v>
      </c>
      <c r="S62" s="205">
        <v>4</v>
      </c>
      <c r="T62" s="204">
        <v>3</v>
      </c>
      <c r="U62" s="240">
        <v>1</v>
      </c>
    </row>
    <row r="63" spans="1:21" s="196" customFormat="1" ht="15" customHeight="1">
      <c r="A63" s="187"/>
      <c r="B63" s="492" t="s">
        <v>153</v>
      </c>
      <c r="C63" s="493"/>
      <c r="D63" s="210">
        <v>28279</v>
      </c>
      <c r="E63" s="211">
        <v>13846</v>
      </c>
      <c r="F63" s="210">
        <v>14433</v>
      </c>
      <c r="G63" s="212">
        <v>-25</v>
      </c>
      <c r="H63" s="213">
        <v>-27</v>
      </c>
      <c r="I63" s="211">
        <v>9</v>
      </c>
      <c r="J63" s="265">
        <v>36</v>
      </c>
      <c r="K63" s="213">
        <v>2</v>
      </c>
      <c r="L63" s="211">
        <v>77</v>
      </c>
      <c r="M63" s="210">
        <v>60</v>
      </c>
      <c r="N63" s="211">
        <v>17</v>
      </c>
      <c r="O63" s="210">
        <v>0</v>
      </c>
      <c r="P63" s="266">
        <v>0</v>
      </c>
      <c r="Q63" s="211">
        <v>75</v>
      </c>
      <c r="R63" s="211">
        <v>52</v>
      </c>
      <c r="S63" s="210">
        <v>21</v>
      </c>
      <c r="T63" s="211">
        <v>0</v>
      </c>
      <c r="U63" s="214">
        <v>2</v>
      </c>
    </row>
    <row r="64" spans="1:21" s="196" customFormat="1" ht="15" customHeight="1">
      <c r="A64" s="187"/>
      <c r="B64" s="393"/>
      <c r="C64" s="387" t="s">
        <v>154</v>
      </c>
      <c r="D64" s="237">
        <v>6604</v>
      </c>
      <c r="E64" s="204">
        <v>3195</v>
      </c>
      <c r="F64" s="204">
        <v>3409</v>
      </c>
      <c r="G64" s="243">
        <v>-8</v>
      </c>
      <c r="H64" s="237">
        <v>-7</v>
      </c>
      <c r="I64" s="204">
        <v>1</v>
      </c>
      <c r="J64" s="240">
        <v>8</v>
      </c>
      <c r="K64" s="237">
        <v>-1</v>
      </c>
      <c r="L64" s="204">
        <v>15</v>
      </c>
      <c r="M64" s="205">
        <v>14</v>
      </c>
      <c r="N64" s="204">
        <v>1</v>
      </c>
      <c r="O64" s="205">
        <v>0</v>
      </c>
      <c r="P64" s="248">
        <v>0</v>
      </c>
      <c r="Q64" s="204">
        <v>16</v>
      </c>
      <c r="R64" s="204">
        <v>11</v>
      </c>
      <c r="S64" s="205">
        <v>4</v>
      </c>
      <c r="T64" s="204">
        <v>0</v>
      </c>
      <c r="U64" s="240">
        <v>1</v>
      </c>
    </row>
    <row r="65" spans="1:21" s="196" customFormat="1" ht="15" customHeight="1">
      <c r="A65" s="187"/>
      <c r="B65" s="393"/>
      <c r="C65" s="387" t="s">
        <v>155</v>
      </c>
      <c r="D65" s="205">
        <v>21675</v>
      </c>
      <c r="E65" s="204">
        <v>10651</v>
      </c>
      <c r="F65" s="204">
        <v>11024</v>
      </c>
      <c r="G65" s="243">
        <v>-17</v>
      </c>
      <c r="H65" s="237">
        <v>-20</v>
      </c>
      <c r="I65" s="204">
        <v>8</v>
      </c>
      <c r="J65" s="240">
        <v>28</v>
      </c>
      <c r="K65" s="237">
        <v>3</v>
      </c>
      <c r="L65" s="204">
        <v>62</v>
      </c>
      <c r="M65" s="205">
        <v>46</v>
      </c>
      <c r="N65" s="204">
        <v>16</v>
      </c>
      <c r="O65" s="205">
        <v>0</v>
      </c>
      <c r="P65" s="248">
        <v>0</v>
      </c>
      <c r="Q65" s="204">
        <v>59</v>
      </c>
      <c r="R65" s="204">
        <v>41</v>
      </c>
      <c r="S65" s="205">
        <v>17</v>
      </c>
      <c r="T65" s="204">
        <v>0</v>
      </c>
      <c r="U65" s="240">
        <v>1</v>
      </c>
    </row>
    <row r="66" spans="1:21" s="196" customFormat="1" ht="15" customHeight="1">
      <c r="A66" s="187"/>
      <c r="B66" s="492" t="s">
        <v>156</v>
      </c>
      <c r="C66" s="493"/>
      <c r="D66" s="210">
        <v>38947</v>
      </c>
      <c r="E66" s="211">
        <v>18958</v>
      </c>
      <c r="F66" s="210">
        <v>19989</v>
      </c>
      <c r="G66" s="212">
        <v>-108</v>
      </c>
      <c r="H66" s="213">
        <v>-41</v>
      </c>
      <c r="I66" s="211">
        <v>12</v>
      </c>
      <c r="J66" s="214">
        <v>53</v>
      </c>
      <c r="K66" s="213">
        <v>-67</v>
      </c>
      <c r="L66" s="211">
        <v>106</v>
      </c>
      <c r="M66" s="210">
        <v>83</v>
      </c>
      <c r="N66" s="211">
        <v>19</v>
      </c>
      <c r="O66" s="210">
        <v>1</v>
      </c>
      <c r="P66" s="266">
        <v>3</v>
      </c>
      <c r="Q66" s="211">
        <v>173</v>
      </c>
      <c r="R66" s="211">
        <v>122</v>
      </c>
      <c r="S66" s="210">
        <v>51</v>
      </c>
      <c r="T66" s="211">
        <v>0</v>
      </c>
      <c r="U66" s="214">
        <v>0</v>
      </c>
    </row>
    <row r="67" spans="1:21" s="196" customFormat="1" ht="15" customHeight="1">
      <c r="A67" s="187"/>
      <c r="B67" s="393"/>
      <c r="C67" s="387" t="s">
        <v>157</v>
      </c>
      <c r="D67" s="205">
        <v>15165</v>
      </c>
      <c r="E67" s="204">
        <v>7416</v>
      </c>
      <c r="F67" s="204">
        <v>7749</v>
      </c>
      <c r="G67" s="243">
        <v>-29</v>
      </c>
      <c r="H67" s="237">
        <v>-15</v>
      </c>
      <c r="I67" s="204">
        <v>5</v>
      </c>
      <c r="J67" s="240">
        <v>20</v>
      </c>
      <c r="K67" s="237">
        <v>-14</v>
      </c>
      <c r="L67" s="204">
        <v>51</v>
      </c>
      <c r="M67" s="205">
        <v>42</v>
      </c>
      <c r="N67" s="204">
        <v>7</v>
      </c>
      <c r="O67" s="205">
        <v>0</v>
      </c>
      <c r="P67" s="248">
        <v>2</v>
      </c>
      <c r="Q67" s="204">
        <v>65</v>
      </c>
      <c r="R67" s="204">
        <v>47</v>
      </c>
      <c r="S67" s="205">
        <v>18</v>
      </c>
      <c r="T67" s="204">
        <v>0</v>
      </c>
      <c r="U67" s="240">
        <v>0</v>
      </c>
    </row>
    <row r="68" spans="1:21" s="196" customFormat="1" ht="15" customHeight="1">
      <c r="A68" s="187"/>
      <c r="B68" s="393"/>
      <c r="C68" s="387" t="s">
        <v>158</v>
      </c>
      <c r="D68" s="205">
        <v>23782</v>
      </c>
      <c r="E68" s="204">
        <v>11542</v>
      </c>
      <c r="F68" s="204">
        <v>12240</v>
      </c>
      <c r="G68" s="243">
        <v>-79</v>
      </c>
      <c r="H68" s="237">
        <v>-26</v>
      </c>
      <c r="I68" s="204">
        <v>7</v>
      </c>
      <c r="J68" s="240">
        <v>33</v>
      </c>
      <c r="K68" s="237">
        <v>-53</v>
      </c>
      <c r="L68" s="204">
        <v>55</v>
      </c>
      <c r="M68" s="205">
        <v>41</v>
      </c>
      <c r="N68" s="204">
        <v>12</v>
      </c>
      <c r="O68" s="205">
        <v>1</v>
      </c>
      <c r="P68" s="248">
        <v>1</v>
      </c>
      <c r="Q68" s="204">
        <v>108</v>
      </c>
      <c r="R68" s="204">
        <v>75</v>
      </c>
      <c r="S68" s="205">
        <v>33</v>
      </c>
      <c r="T68" s="204">
        <v>0</v>
      </c>
      <c r="U68" s="240">
        <v>0</v>
      </c>
    </row>
    <row r="69" spans="1:21" s="196" customFormat="1" ht="15" customHeight="1">
      <c r="A69" s="187"/>
      <c r="B69" s="492" t="s">
        <v>159</v>
      </c>
      <c r="C69" s="493"/>
      <c r="D69" s="267">
        <v>6368</v>
      </c>
      <c r="E69" s="211">
        <v>3326</v>
      </c>
      <c r="F69" s="210">
        <v>3042</v>
      </c>
      <c r="G69" s="268">
        <v>-10</v>
      </c>
      <c r="H69" s="269">
        <v>2</v>
      </c>
      <c r="I69" s="270">
        <v>5</v>
      </c>
      <c r="J69" s="271">
        <v>3</v>
      </c>
      <c r="K69" s="213">
        <v>-12</v>
      </c>
      <c r="L69" s="270">
        <v>21</v>
      </c>
      <c r="M69" s="267">
        <v>10</v>
      </c>
      <c r="N69" s="270">
        <v>11</v>
      </c>
      <c r="O69" s="267">
        <v>0</v>
      </c>
      <c r="P69" s="272">
        <v>0</v>
      </c>
      <c r="Q69" s="270">
        <v>33</v>
      </c>
      <c r="R69" s="270">
        <v>14</v>
      </c>
      <c r="S69" s="267">
        <v>10</v>
      </c>
      <c r="T69" s="270">
        <v>1</v>
      </c>
      <c r="U69" s="271">
        <v>8</v>
      </c>
    </row>
    <row r="70" spans="1:21" s="196" customFormat="1" ht="15" customHeight="1">
      <c r="A70" s="187"/>
      <c r="B70" s="393"/>
      <c r="C70" s="387" t="s">
        <v>160</v>
      </c>
      <c r="D70" s="205">
        <v>6368</v>
      </c>
      <c r="E70" s="204">
        <v>3326</v>
      </c>
      <c r="F70" s="204">
        <v>3042</v>
      </c>
      <c r="G70" s="206">
        <v>-10</v>
      </c>
      <c r="H70" s="393">
        <v>2</v>
      </c>
      <c r="I70" s="204">
        <v>5</v>
      </c>
      <c r="J70" s="240">
        <v>3</v>
      </c>
      <c r="K70" s="393">
        <v>-12</v>
      </c>
      <c r="L70" s="204">
        <v>21</v>
      </c>
      <c r="M70" s="205">
        <v>10</v>
      </c>
      <c r="N70" s="204">
        <v>11</v>
      </c>
      <c r="O70" s="205">
        <v>0</v>
      </c>
      <c r="P70" s="248">
        <v>0</v>
      </c>
      <c r="Q70" s="204">
        <v>33</v>
      </c>
      <c r="R70" s="204">
        <v>14</v>
      </c>
      <c r="S70" s="205">
        <v>10</v>
      </c>
      <c r="T70" s="204">
        <v>1</v>
      </c>
      <c r="U70" s="240">
        <v>8</v>
      </c>
    </row>
    <row r="71" spans="1:21" s="196" customFormat="1" ht="15" customHeight="1">
      <c r="A71" s="187"/>
      <c r="B71" s="492" t="s">
        <v>161</v>
      </c>
      <c r="C71" s="493"/>
      <c r="D71" s="267">
        <v>12063</v>
      </c>
      <c r="E71" s="211">
        <v>5905</v>
      </c>
      <c r="F71" s="210">
        <v>6158</v>
      </c>
      <c r="G71" s="268">
        <v>-31</v>
      </c>
      <c r="H71" s="269">
        <v>-18</v>
      </c>
      <c r="I71" s="270">
        <v>5</v>
      </c>
      <c r="J71" s="271">
        <v>23</v>
      </c>
      <c r="K71" s="213">
        <v>-13</v>
      </c>
      <c r="L71" s="270">
        <v>24</v>
      </c>
      <c r="M71" s="267">
        <v>22</v>
      </c>
      <c r="N71" s="270">
        <v>2</v>
      </c>
      <c r="O71" s="267">
        <v>0</v>
      </c>
      <c r="P71" s="272">
        <v>0</v>
      </c>
      <c r="Q71" s="270">
        <v>37</v>
      </c>
      <c r="R71" s="270">
        <v>24</v>
      </c>
      <c r="S71" s="267">
        <v>11</v>
      </c>
      <c r="T71" s="270">
        <v>2</v>
      </c>
      <c r="U71" s="271">
        <v>0</v>
      </c>
    </row>
    <row r="72" spans="1:21" s="196" customFormat="1" ht="15" customHeight="1">
      <c r="A72" s="187"/>
      <c r="B72" s="393"/>
      <c r="C72" s="387" t="s">
        <v>162</v>
      </c>
      <c r="D72" s="203">
        <v>12063</v>
      </c>
      <c r="E72" s="204">
        <v>5905</v>
      </c>
      <c r="F72" s="204">
        <v>6158</v>
      </c>
      <c r="G72" s="206">
        <v>-31</v>
      </c>
      <c r="H72" s="393">
        <v>-18</v>
      </c>
      <c r="I72" s="204">
        <v>5</v>
      </c>
      <c r="J72" s="240">
        <v>23</v>
      </c>
      <c r="K72" s="393">
        <v>-13</v>
      </c>
      <c r="L72" s="204">
        <v>24</v>
      </c>
      <c r="M72" s="205">
        <v>22</v>
      </c>
      <c r="N72" s="204">
        <v>2</v>
      </c>
      <c r="O72" s="205">
        <v>0</v>
      </c>
      <c r="P72" s="273">
        <v>0</v>
      </c>
      <c r="Q72" s="204">
        <v>37</v>
      </c>
      <c r="R72" s="204">
        <v>24</v>
      </c>
      <c r="S72" s="205">
        <v>11</v>
      </c>
      <c r="T72" s="204">
        <v>2</v>
      </c>
      <c r="U72" s="240">
        <v>0</v>
      </c>
    </row>
    <row r="73" spans="1:21" s="196" customFormat="1" ht="15" customHeight="1">
      <c r="A73" s="187"/>
      <c r="B73" s="483" t="s">
        <v>163</v>
      </c>
      <c r="C73" s="484"/>
      <c r="D73" s="274">
        <v>344380</v>
      </c>
      <c r="E73" s="251">
        <v>170496</v>
      </c>
      <c r="F73" s="253">
        <v>173884</v>
      </c>
      <c r="G73" s="275">
        <v>-221</v>
      </c>
      <c r="H73" s="276">
        <v>-256</v>
      </c>
      <c r="I73" s="277">
        <v>138</v>
      </c>
      <c r="J73" s="278">
        <v>394</v>
      </c>
      <c r="K73" s="276">
        <v>35</v>
      </c>
      <c r="L73" s="277">
        <v>1471</v>
      </c>
      <c r="M73" s="274">
        <v>927</v>
      </c>
      <c r="N73" s="277">
        <v>525</v>
      </c>
      <c r="O73" s="274">
        <v>8</v>
      </c>
      <c r="P73" s="279">
        <v>11</v>
      </c>
      <c r="Q73" s="277">
        <v>1436</v>
      </c>
      <c r="R73" s="277">
        <v>912</v>
      </c>
      <c r="S73" s="274">
        <v>479</v>
      </c>
      <c r="T73" s="277">
        <v>23</v>
      </c>
      <c r="U73" s="278">
        <v>22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165052</v>
      </c>
      <c r="E75" s="282">
        <v>81727</v>
      </c>
      <c r="F75" s="281">
        <v>83325</v>
      </c>
      <c r="G75" s="283">
        <v>-95</v>
      </c>
      <c r="H75" s="281">
        <v>-141</v>
      </c>
      <c r="I75" s="282">
        <v>53</v>
      </c>
      <c r="J75" s="281">
        <v>194</v>
      </c>
      <c r="K75" s="284">
        <v>46</v>
      </c>
      <c r="L75" s="282">
        <v>794</v>
      </c>
      <c r="M75" s="281">
        <v>455</v>
      </c>
      <c r="N75" s="282">
        <v>333</v>
      </c>
      <c r="O75" s="281">
        <v>5</v>
      </c>
      <c r="P75" s="285">
        <v>1</v>
      </c>
      <c r="Q75" s="282">
        <v>748</v>
      </c>
      <c r="R75" s="282">
        <v>462</v>
      </c>
      <c r="S75" s="281">
        <v>267</v>
      </c>
      <c r="T75" s="282">
        <v>12</v>
      </c>
      <c r="U75" s="286">
        <v>7</v>
      </c>
    </row>
    <row r="76" spans="1:21" s="196" customFormat="1" ht="15" customHeight="1">
      <c r="A76" s="187"/>
      <c r="B76" s="487" t="s">
        <v>165</v>
      </c>
      <c r="C76" s="488"/>
      <c r="D76" s="205">
        <v>1539865</v>
      </c>
      <c r="E76" s="248">
        <v>749126</v>
      </c>
      <c r="F76" s="244">
        <v>790739</v>
      </c>
      <c r="G76" s="243">
        <v>2945</v>
      </c>
      <c r="H76" s="288">
        <v>-282</v>
      </c>
      <c r="I76" s="205">
        <v>888</v>
      </c>
      <c r="J76" s="244">
        <v>1170</v>
      </c>
      <c r="K76" s="288">
        <v>3227</v>
      </c>
      <c r="L76" s="205">
        <v>13054</v>
      </c>
      <c r="M76" s="248">
        <v>5208</v>
      </c>
      <c r="N76" s="204">
        <v>7657</v>
      </c>
      <c r="O76" s="205">
        <v>68</v>
      </c>
      <c r="P76" s="204">
        <v>121</v>
      </c>
      <c r="Q76" s="205">
        <v>9827</v>
      </c>
      <c r="R76" s="248">
        <v>4281</v>
      </c>
      <c r="S76" s="248">
        <v>5300</v>
      </c>
      <c r="T76" s="204">
        <v>144</v>
      </c>
      <c r="U76" s="244">
        <v>102</v>
      </c>
    </row>
    <row r="77" spans="1:21" s="196" customFormat="1" ht="15" customHeight="1">
      <c r="A77" s="187"/>
      <c r="B77" s="487" t="s">
        <v>166</v>
      </c>
      <c r="C77" s="488"/>
      <c r="D77" s="205">
        <v>193618</v>
      </c>
      <c r="E77" s="204">
        <v>94867</v>
      </c>
      <c r="F77" s="205">
        <v>98751</v>
      </c>
      <c r="G77" s="243">
        <v>-149</v>
      </c>
      <c r="H77" s="205">
        <v>-140</v>
      </c>
      <c r="I77" s="204">
        <v>92</v>
      </c>
      <c r="J77" s="205">
        <v>232</v>
      </c>
      <c r="K77" s="237">
        <v>-9</v>
      </c>
      <c r="L77" s="204">
        <v>780</v>
      </c>
      <c r="M77" s="205">
        <v>483</v>
      </c>
      <c r="N77" s="204">
        <v>276</v>
      </c>
      <c r="O77" s="205">
        <v>11</v>
      </c>
      <c r="P77" s="248">
        <v>10</v>
      </c>
      <c r="Q77" s="204">
        <v>789</v>
      </c>
      <c r="R77" s="204">
        <v>457</v>
      </c>
      <c r="S77" s="205">
        <v>323</v>
      </c>
      <c r="T77" s="204">
        <v>5</v>
      </c>
      <c r="U77" s="240">
        <v>4</v>
      </c>
    </row>
    <row r="78" spans="1:21" s="196" customFormat="1" ht="15" customHeight="1">
      <c r="A78" s="187"/>
      <c r="B78" s="487" t="s">
        <v>167</v>
      </c>
      <c r="C78" s="488"/>
      <c r="D78" s="205">
        <v>63821</v>
      </c>
      <c r="E78" s="204">
        <v>30798</v>
      </c>
      <c r="F78" s="205">
        <v>33023</v>
      </c>
      <c r="G78" s="243">
        <v>-105</v>
      </c>
      <c r="H78" s="205">
        <v>-85</v>
      </c>
      <c r="I78" s="204">
        <v>25</v>
      </c>
      <c r="J78" s="205">
        <v>110</v>
      </c>
      <c r="K78" s="237">
        <v>-20</v>
      </c>
      <c r="L78" s="204">
        <v>201</v>
      </c>
      <c r="M78" s="205">
        <v>130</v>
      </c>
      <c r="N78" s="204">
        <v>70</v>
      </c>
      <c r="O78" s="205">
        <v>0</v>
      </c>
      <c r="P78" s="248">
        <v>1</v>
      </c>
      <c r="Q78" s="204">
        <v>221</v>
      </c>
      <c r="R78" s="204">
        <v>114</v>
      </c>
      <c r="S78" s="205">
        <v>95</v>
      </c>
      <c r="T78" s="204">
        <v>6</v>
      </c>
      <c r="U78" s="240">
        <v>6</v>
      </c>
    </row>
    <row r="79" spans="1:21" s="196" customFormat="1" ht="15" customHeight="1">
      <c r="A79" s="187"/>
      <c r="B79" s="487" t="s">
        <v>168</v>
      </c>
      <c r="C79" s="488"/>
      <c r="D79" s="205">
        <v>75292</v>
      </c>
      <c r="E79" s="204">
        <v>36808</v>
      </c>
      <c r="F79" s="205">
        <v>38484</v>
      </c>
      <c r="G79" s="243">
        <v>-124</v>
      </c>
      <c r="H79" s="205">
        <v>-80</v>
      </c>
      <c r="I79" s="204">
        <v>25</v>
      </c>
      <c r="J79" s="205">
        <v>105</v>
      </c>
      <c r="K79" s="237">
        <v>-44</v>
      </c>
      <c r="L79" s="204">
        <v>250</v>
      </c>
      <c r="M79" s="205">
        <v>179</v>
      </c>
      <c r="N79" s="204">
        <v>69</v>
      </c>
      <c r="O79" s="205">
        <v>1</v>
      </c>
      <c r="P79" s="248">
        <v>1</v>
      </c>
      <c r="Q79" s="204">
        <v>294</v>
      </c>
      <c r="R79" s="204">
        <v>183</v>
      </c>
      <c r="S79" s="205">
        <v>102</v>
      </c>
      <c r="T79" s="204">
        <v>8</v>
      </c>
      <c r="U79" s="240">
        <v>1</v>
      </c>
    </row>
    <row r="80" spans="1:21" s="196" customFormat="1" ht="15" customHeight="1">
      <c r="A80" s="187"/>
      <c r="B80" s="487" t="s">
        <v>169</v>
      </c>
      <c r="C80" s="488"/>
      <c r="D80" s="205">
        <v>184092</v>
      </c>
      <c r="E80" s="204">
        <v>89987</v>
      </c>
      <c r="F80" s="205">
        <v>94105</v>
      </c>
      <c r="G80" s="243">
        <v>-219</v>
      </c>
      <c r="H80" s="205">
        <v>-127</v>
      </c>
      <c r="I80" s="204">
        <v>84</v>
      </c>
      <c r="J80" s="205">
        <v>211</v>
      </c>
      <c r="K80" s="237">
        <v>-92</v>
      </c>
      <c r="L80" s="204">
        <v>783</v>
      </c>
      <c r="M80" s="205">
        <v>466</v>
      </c>
      <c r="N80" s="204">
        <v>311</v>
      </c>
      <c r="O80" s="205">
        <v>3</v>
      </c>
      <c r="P80" s="248">
        <v>3</v>
      </c>
      <c r="Q80" s="204">
        <v>875</v>
      </c>
      <c r="R80" s="204">
        <v>442</v>
      </c>
      <c r="S80" s="205">
        <v>386</v>
      </c>
      <c r="T80" s="204">
        <v>20</v>
      </c>
      <c r="U80" s="240">
        <v>27</v>
      </c>
    </row>
    <row r="81" spans="1:21" s="196" customFormat="1" ht="15" customHeight="1">
      <c r="A81" s="187"/>
      <c r="B81" s="481" t="s">
        <v>170</v>
      </c>
      <c r="C81" s="482"/>
      <c r="D81" s="205">
        <v>72376</v>
      </c>
      <c r="E81" s="204">
        <v>35371</v>
      </c>
      <c r="F81" s="205">
        <v>37005</v>
      </c>
      <c r="G81" s="243">
        <v>-160</v>
      </c>
      <c r="H81" s="205">
        <v>-68</v>
      </c>
      <c r="I81" s="204">
        <v>23</v>
      </c>
      <c r="J81" s="205">
        <v>91</v>
      </c>
      <c r="K81" s="237">
        <v>-92</v>
      </c>
      <c r="L81" s="204">
        <v>312</v>
      </c>
      <c r="M81" s="205">
        <v>192</v>
      </c>
      <c r="N81" s="204">
        <v>118</v>
      </c>
      <c r="O81" s="205">
        <v>0</v>
      </c>
      <c r="P81" s="248">
        <v>2</v>
      </c>
      <c r="Q81" s="204">
        <v>404</v>
      </c>
      <c r="R81" s="204">
        <v>219</v>
      </c>
      <c r="S81" s="205">
        <v>165</v>
      </c>
      <c r="T81" s="204">
        <v>17</v>
      </c>
      <c r="U81" s="240">
        <v>3</v>
      </c>
    </row>
    <row r="82" spans="1:21" s="196" customFormat="1" ht="15" customHeight="1">
      <c r="A82" s="187"/>
      <c r="B82" s="483" t="s">
        <v>171</v>
      </c>
      <c r="C82" s="484"/>
      <c r="D82" s="253">
        <v>2294116</v>
      </c>
      <c r="E82" s="251">
        <v>1118684</v>
      </c>
      <c r="F82" s="253">
        <v>1175432</v>
      </c>
      <c r="G82" s="289">
        <v>2093</v>
      </c>
      <c r="H82" s="253">
        <v>-923</v>
      </c>
      <c r="I82" s="251">
        <v>1190</v>
      </c>
      <c r="J82" s="253">
        <v>2113</v>
      </c>
      <c r="K82" s="250">
        <v>3016</v>
      </c>
      <c r="L82" s="251">
        <v>16174</v>
      </c>
      <c r="M82" s="253">
        <v>7113</v>
      </c>
      <c r="N82" s="251">
        <v>8834</v>
      </c>
      <c r="O82" s="253">
        <v>88</v>
      </c>
      <c r="P82" s="290">
        <v>139</v>
      </c>
      <c r="Q82" s="251">
        <v>13158</v>
      </c>
      <c r="R82" s="251">
        <v>6158</v>
      </c>
      <c r="S82" s="253">
        <v>6638</v>
      </c>
      <c r="T82" s="251">
        <v>212</v>
      </c>
      <c r="U82" s="252">
        <v>150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1"/>
  <conditionalFormatting sqref="O5:O6 U17:U20 P4:Q6 N1 N7:Q20 R5:R20 S4:T20 N4:N6 U4:U5 N41:U75 N39:U39 S1:T1 N77:U65448">
    <cfRule type="cellIs" dxfId="47" priority="26" stopIfTrue="1" operator="equal">
      <formula>FALSE</formula>
    </cfRule>
  </conditionalFormatting>
  <conditionalFormatting sqref="U7">
    <cfRule type="cellIs" dxfId="46" priority="8" stopIfTrue="1" operator="equal">
      <formula>FALSE</formula>
    </cfRule>
  </conditionalFormatting>
  <conditionalFormatting sqref="U20">
    <cfRule type="cellIs" dxfId="45" priority="7" stopIfTrue="1" operator="equal">
      <formula>FALSE</formula>
    </cfRule>
  </conditionalFormatting>
  <conditionalFormatting sqref="N21:Q21 Q22 R21:U22 N40:U40 Q27:T38">
    <cfRule type="cellIs" dxfId="44" priority="3" stopIfTrue="1" operator="equal">
      <formula>FALSE</formula>
    </cfRule>
  </conditionalFormatting>
  <conditionalFormatting sqref="Q23:U23 Q24:T26">
    <cfRule type="cellIs" dxfId="43" priority="2" stopIfTrue="1" operator="equal">
      <formula>FALSE</formula>
    </cfRule>
  </conditionalFormatting>
  <conditionalFormatting sqref="U24:U38">
    <cfRule type="cellIs" dxfId="42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51"/>
  <sheetViews>
    <sheetView view="pageBreakPreview" zoomScaleNormal="100" zoomScaleSheetLayoutView="100" workbookViewId="0">
      <selection activeCell="A48" sqref="A48:H49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7" width="9" style="299"/>
    <col min="248" max="248" width="15.625" style="299" customWidth="1"/>
    <col min="249" max="255" width="10.625" style="299" customWidth="1"/>
    <col min="256" max="261" width="7.125" style="299" customWidth="1"/>
    <col min="262" max="263" width="0" style="299" hidden="1" customWidth="1"/>
    <col min="264" max="264" width="7.125" style="299" customWidth="1"/>
    <col min="265" max="503" width="9" style="299"/>
    <col min="504" max="504" width="15.625" style="299" customWidth="1"/>
    <col min="505" max="511" width="10.625" style="299" customWidth="1"/>
    <col min="512" max="517" width="7.125" style="299" customWidth="1"/>
    <col min="518" max="519" width="0" style="299" hidden="1" customWidth="1"/>
    <col min="520" max="520" width="7.125" style="299" customWidth="1"/>
    <col min="521" max="759" width="9" style="299"/>
    <col min="760" max="760" width="15.625" style="299" customWidth="1"/>
    <col min="761" max="767" width="10.625" style="299" customWidth="1"/>
    <col min="768" max="773" width="7.125" style="299" customWidth="1"/>
    <col min="774" max="775" width="0" style="299" hidden="1" customWidth="1"/>
    <col min="776" max="776" width="7.125" style="299" customWidth="1"/>
    <col min="777" max="1015" width="9" style="299"/>
    <col min="1016" max="1016" width="15.625" style="299" customWidth="1"/>
    <col min="1017" max="1023" width="10.625" style="299" customWidth="1"/>
    <col min="1024" max="1029" width="7.125" style="299" customWidth="1"/>
    <col min="1030" max="1031" width="0" style="299" hidden="1" customWidth="1"/>
    <col min="1032" max="1032" width="7.125" style="299" customWidth="1"/>
    <col min="1033" max="1271" width="9" style="299"/>
    <col min="1272" max="1272" width="15.625" style="299" customWidth="1"/>
    <col min="1273" max="1279" width="10.625" style="299" customWidth="1"/>
    <col min="1280" max="1285" width="7.125" style="299" customWidth="1"/>
    <col min="1286" max="1287" width="0" style="299" hidden="1" customWidth="1"/>
    <col min="1288" max="1288" width="7.125" style="299" customWidth="1"/>
    <col min="1289" max="1527" width="9" style="299"/>
    <col min="1528" max="1528" width="15.625" style="299" customWidth="1"/>
    <col min="1529" max="1535" width="10.625" style="299" customWidth="1"/>
    <col min="1536" max="1541" width="7.125" style="299" customWidth="1"/>
    <col min="1542" max="1543" width="0" style="299" hidden="1" customWidth="1"/>
    <col min="1544" max="1544" width="7.125" style="299" customWidth="1"/>
    <col min="1545" max="1783" width="9" style="299"/>
    <col min="1784" max="1784" width="15.625" style="299" customWidth="1"/>
    <col min="1785" max="1791" width="10.625" style="299" customWidth="1"/>
    <col min="1792" max="1797" width="7.125" style="299" customWidth="1"/>
    <col min="1798" max="1799" width="0" style="299" hidden="1" customWidth="1"/>
    <col min="1800" max="1800" width="7.125" style="299" customWidth="1"/>
    <col min="1801" max="2039" width="9" style="299"/>
    <col min="2040" max="2040" width="15.625" style="299" customWidth="1"/>
    <col min="2041" max="2047" width="10.625" style="299" customWidth="1"/>
    <col min="2048" max="2053" width="7.125" style="299" customWidth="1"/>
    <col min="2054" max="2055" width="0" style="299" hidden="1" customWidth="1"/>
    <col min="2056" max="2056" width="7.125" style="299" customWidth="1"/>
    <col min="2057" max="2295" width="9" style="299"/>
    <col min="2296" max="2296" width="15.625" style="299" customWidth="1"/>
    <col min="2297" max="2303" width="10.625" style="299" customWidth="1"/>
    <col min="2304" max="2309" width="7.125" style="299" customWidth="1"/>
    <col min="2310" max="2311" width="0" style="299" hidden="1" customWidth="1"/>
    <col min="2312" max="2312" width="7.125" style="299" customWidth="1"/>
    <col min="2313" max="2551" width="9" style="299"/>
    <col min="2552" max="2552" width="15.625" style="299" customWidth="1"/>
    <col min="2553" max="2559" width="10.625" style="299" customWidth="1"/>
    <col min="2560" max="2565" width="7.125" style="299" customWidth="1"/>
    <col min="2566" max="2567" width="0" style="299" hidden="1" customWidth="1"/>
    <col min="2568" max="2568" width="7.125" style="299" customWidth="1"/>
    <col min="2569" max="2807" width="9" style="299"/>
    <col min="2808" max="2808" width="15.625" style="299" customWidth="1"/>
    <col min="2809" max="2815" width="10.625" style="299" customWidth="1"/>
    <col min="2816" max="2821" width="7.125" style="299" customWidth="1"/>
    <col min="2822" max="2823" width="0" style="299" hidden="1" customWidth="1"/>
    <col min="2824" max="2824" width="7.125" style="299" customWidth="1"/>
    <col min="2825" max="3063" width="9" style="299"/>
    <col min="3064" max="3064" width="15.625" style="299" customWidth="1"/>
    <col min="3065" max="3071" width="10.625" style="299" customWidth="1"/>
    <col min="3072" max="3077" width="7.125" style="299" customWidth="1"/>
    <col min="3078" max="3079" width="0" style="299" hidden="1" customWidth="1"/>
    <col min="3080" max="3080" width="7.125" style="299" customWidth="1"/>
    <col min="3081" max="3319" width="9" style="299"/>
    <col min="3320" max="3320" width="15.625" style="299" customWidth="1"/>
    <col min="3321" max="3327" width="10.625" style="299" customWidth="1"/>
    <col min="3328" max="3333" width="7.125" style="299" customWidth="1"/>
    <col min="3334" max="3335" width="0" style="299" hidden="1" customWidth="1"/>
    <col min="3336" max="3336" width="7.125" style="299" customWidth="1"/>
    <col min="3337" max="3575" width="9" style="299"/>
    <col min="3576" max="3576" width="15.625" style="299" customWidth="1"/>
    <col min="3577" max="3583" width="10.625" style="299" customWidth="1"/>
    <col min="3584" max="3589" width="7.125" style="299" customWidth="1"/>
    <col min="3590" max="3591" width="0" style="299" hidden="1" customWidth="1"/>
    <col min="3592" max="3592" width="7.125" style="299" customWidth="1"/>
    <col min="3593" max="3831" width="9" style="299"/>
    <col min="3832" max="3832" width="15.625" style="299" customWidth="1"/>
    <col min="3833" max="3839" width="10.625" style="299" customWidth="1"/>
    <col min="3840" max="3845" width="7.125" style="299" customWidth="1"/>
    <col min="3846" max="3847" width="0" style="299" hidden="1" customWidth="1"/>
    <col min="3848" max="3848" width="7.125" style="299" customWidth="1"/>
    <col min="3849" max="4087" width="9" style="299"/>
    <col min="4088" max="4088" width="15.625" style="299" customWidth="1"/>
    <col min="4089" max="4095" width="10.625" style="299" customWidth="1"/>
    <col min="4096" max="4101" width="7.125" style="299" customWidth="1"/>
    <col min="4102" max="4103" width="0" style="299" hidden="1" customWidth="1"/>
    <col min="4104" max="4104" width="7.125" style="299" customWidth="1"/>
    <col min="4105" max="4343" width="9" style="299"/>
    <col min="4344" max="4344" width="15.625" style="299" customWidth="1"/>
    <col min="4345" max="4351" width="10.625" style="299" customWidth="1"/>
    <col min="4352" max="4357" width="7.125" style="299" customWidth="1"/>
    <col min="4358" max="4359" width="0" style="299" hidden="1" customWidth="1"/>
    <col min="4360" max="4360" width="7.125" style="299" customWidth="1"/>
    <col min="4361" max="4599" width="9" style="299"/>
    <col min="4600" max="4600" width="15.625" style="299" customWidth="1"/>
    <col min="4601" max="4607" width="10.625" style="299" customWidth="1"/>
    <col min="4608" max="4613" width="7.125" style="299" customWidth="1"/>
    <col min="4614" max="4615" width="0" style="299" hidden="1" customWidth="1"/>
    <col min="4616" max="4616" width="7.125" style="299" customWidth="1"/>
    <col min="4617" max="4855" width="9" style="299"/>
    <col min="4856" max="4856" width="15.625" style="299" customWidth="1"/>
    <col min="4857" max="4863" width="10.625" style="299" customWidth="1"/>
    <col min="4864" max="4869" width="7.125" style="299" customWidth="1"/>
    <col min="4870" max="4871" width="0" style="299" hidden="1" customWidth="1"/>
    <col min="4872" max="4872" width="7.125" style="299" customWidth="1"/>
    <col min="4873" max="5111" width="9" style="299"/>
    <col min="5112" max="5112" width="15.625" style="299" customWidth="1"/>
    <col min="5113" max="5119" width="10.625" style="299" customWidth="1"/>
    <col min="5120" max="5125" width="7.125" style="299" customWidth="1"/>
    <col min="5126" max="5127" width="0" style="299" hidden="1" customWidth="1"/>
    <col min="5128" max="5128" width="7.125" style="299" customWidth="1"/>
    <col min="5129" max="5367" width="9" style="299"/>
    <col min="5368" max="5368" width="15.625" style="299" customWidth="1"/>
    <col min="5369" max="5375" width="10.625" style="299" customWidth="1"/>
    <col min="5376" max="5381" width="7.125" style="299" customWidth="1"/>
    <col min="5382" max="5383" width="0" style="299" hidden="1" customWidth="1"/>
    <col min="5384" max="5384" width="7.125" style="299" customWidth="1"/>
    <col min="5385" max="5623" width="9" style="299"/>
    <col min="5624" max="5624" width="15.625" style="299" customWidth="1"/>
    <col min="5625" max="5631" width="10.625" style="299" customWidth="1"/>
    <col min="5632" max="5637" width="7.125" style="299" customWidth="1"/>
    <col min="5638" max="5639" width="0" style="299" hidden="1" customWidth="1"/>
    <col min="5640" max="5640" width="7.125" style="299" customWidth="1"/>
    <col min="5641" max="5879" width="9" style="299"/>
    <col min="5880" max="5880" width="15.625" style="299" customWidth="1"/>
    <col min="5881" max="5887" width="10.625" style="299" customWidth="1"/>
    <col min="5888" max="5893" width="7.125" style="299" customWidth="1"/>
    <col min="5894" max="5895" width="0" style="299" hidden="1" customWidth="1"/>
    <col min="5896" max="5896" width="7.125" style="299" customWidth="1"/>
    <col min="5897" max="6135" width="9" style="299"/>
    <col min="6136" max="6136" width="15.625" style="299" customWidth="1"/>
    <col min="6137" max="6143" width="10.625" style="299" customWidth="1"/>
    <col min="6144" max="6149" width="7.125" style="299" customWidth="1"/>
    <col min="6150" max="6151" width="0" style="299" hidden="1" customWidth="1"/>
    <col min="6152" max="6152" width="7.125" style="299" customWidth="1"/>
    <col min="6153" max="6391" width="9" style="299"/>
    <col min="6392" max="6392" width="15.625" style="299" customWidth="1"/>
    <col min="6393" max="6399" width="10.625" style="299" customWidth="1"/>
    <col min="6400" max="6405" width="7.125" style="299" customWidth="1"/>
    <col min="6406" max="6407" width="0" style="299" hidden="1" customWidth="1"/>
    <col min="6408" max="6408" width="7.125" style="299" customWidth="1"/>
    <col min="6409" max="6647" width="9" style="299"/>
    <col min="6648" max="6648" width="15.625" style="299" customWidth="1"/>
    <col min="6649" max="6655" width="10.625" style="299" customWidth="1"/>
    <col min="6656" max="6661" width="7.125" style="299" customWidth="1"/>
    <col min="6662" max="6663" width="0" style="299" hidden="1" customWidth="1"/>
    <col min="6664" max="6664" width="7.125" style="299" customWidth="1"/>
    <col min="6665" max="6903" width="9" style="299"/>
    <col min="6904" max="6904" width="15.625" style="299" customWidth="1"/>
    <col min="6905" max="6911" width="10.625" style="299" customWidth="1"/>
    <col min="6912" max="6917" width="7.125" style="299" customWidth="1"/>
    <col min="6918" max="6919" width="0" style="299" hidden="1" customWidth="1"/>
    <col min="6920" max="6920" width="7.125" style="299" customWidth="1"/>
    <col min="6921" max="7159" width="9" style="299"/>
    <col min="7160" max="7160" width="15.625" style="299" customWidth="1"/>
    <col min="7161" max="7167" width="10.625" style="299" customWidth="1"/>
    <col min="7168" max="7173" width="7.125" style="299" customWidth="1"/>
    <col min="7174" max="7175" width="0" style="299" hidden="1" customWidth="1"/>
    <col min="7176" max="7176" width="7.125" style="299" customWidth="1"/>
    <col min="7177" max="7415" width="9" style="299"/>
    <col min="7416" max="7416" width="15.625" style="299" customWidth="1"/>
    <col min="7417" max="7423" width="10.625" style="299" customWidth="1"/>
    <col min="7424" max="7429" width="7.125" style="299" customWidth="1"/>
    <col min="7430" max="7431" width="0" style="299" hidden="1" customWidth="1"/>
    <col min="7432" max="7432" width="7.125" style="299" customWidth="1"/>
    <col min="7433" max="7671" width="9" style="299"/>
    <col min="7672" max="7672" width="15.625" style="299" customWidth="1"/>
    <col min="7673" max="7679" width="10.625" style="299" customWidth="1"/>
    <col min="7680" max="7685" width="7.125" style="299" customWidth="1"/>
    <col min="7686" max="7687" width="0" style="299" hidden="1" customWidth="1"/>
    <col min="7688" max="7688" width="7.125" style="299" customWidth="1"/>
    <col min="7689" max="7927" width="9" style="299"/>
    <col min="7928" max="7928" width="15.625" style="299" customWidth="1"/>
    <col min="7929" max="7935" width="10.625" style="299" customWidth="1"/>
    <col min="7936" max="7941" width="7.125" style="299" customWidth="1"/>
    <col min="7942" max="7943" width="0" style="299" hidden="1" customWidth="1"/>
    <col min="7944" max="7944" width="7.125" style="299" customWidth="1"/>
    <col min="7945" max="8183" width="9" style="299"/>
    <col min="8184" max="8184" width="15.625" style="299" customWidth="1"/>
    <col min="8185" max="8191" width="10.625" style="299" customWidth="1"/>
    <col min="8192" max="8197" width="7.125" style="299" customWidth="1"/>
    <col min="8198" max="8199" width="0" style="299" hidden="1" customWidth="1"/>
    <col min="8200" max="8200" width="7.125" style="299" customWidth="1"/>
    <col min="8201" max="8439" width="9" style="299"/>
    <col min="8440" max="8440" width="15.625" style="299" customWidth="1"/>
    <col min="8441" max="8447" width="10.625" style="299" customWidth="1"/>
    <col min="8448" max="8453" width="7.125" style="299" customWidth="1"/>
    <col min="8454" max="8455" width="0" style="299" hidden="1" customWidth="1"/>
    <col min="8456" max="8456" width="7.125" style="299" customWidth="1"/>
    <col min="8457" max="8695" width="9" style="299"/>
    <col min="8696" max="8696" width="15.625" style="299" customWidth="1"/>
    <col min="8697" max="8703" width="10.625" style="299" customWidth="1"/>
    <col min="8704" max="8709" width="7.125" style="299" customWidth="1"/>
    <col min="8710" max="8711" width="0" style="299" hidden="1" customWidth="1"/>
    <col min="8712" max="8712" width="7.125" style="299" customWidth="1"/>
    <col min="8713" max="8951" width="9" style="299"/>
    <col min="8952" max="8952" width="15.625" style="299" customWidth="1"/>
    <col min="8953" max="8959" width="10.625" style="299" customWidth="1"/>
    <col min="8960" max="8965" width="7.125" style="299" customWidth="1"/>
    <col min="8966" max="8967" width="0" style="299" hidden="1" customWidth="1"/>
    <col min="8968" max="8968" width="7.125" style="299" customWidth="1"/>
    <col min="8969" max="9207" width="9" style="299"/>
    <col min="9208" max="9208" width="15.625" style="299" customWidth="1"/>
    <col min="9209" max="9215" width="10.625" style="299" customWidth="1"/>
    <col min="9216" max="9221" width="7.125" style="299" customWidth="1"/>
    <col min="9222" max="9223" width="0" style="299" hidden="1" customWidth="1"/>
    <col min="9224" max="9224" width="7.125" style="299" customWidth="1"/>
    <col min="9225" max="9463" width="9" style="299"/>
    <col min="9464" max="9464" width="15.625" style="299" customWidth="1"/>
    <col min="9465" max="9471" width="10.625" style="299" customWidth="1"/>
    <col min="9472" max="9477" width="7.125" style="299" customWidth="1"/>
    <col min="9478" max="9479" width="0" style="299" hidden="1" customWidth="1"/>
    <col min="9480" max="9480" width="7.125" style="299" customWidth="1"/>
    <col min="9481" max="9719" width="9" style="299"/>
    <col min="9720" max="9720" width="15.625" style="299" customWidth="1"/>
    <col min="9721" max="9727" width="10.625" style="299" customWidth="1"/>
    <col min="9728" max="9733" width="7.125" style="299" customWidth="1"/>
    <col min="9734" max="9735" width="0" style="299" hidden="1" customWidth="1"/>
    <col min="9736" max="9736" width="7.125" style="299" customWidth="1"/>
    <col min="9737" max="9975" width="9" style="299"/>
    <col min="9976" max="9976" width="15.625" style="299" customWidth="1"/>
    <col min="9977" max="9983" width="10.625" style="299" customWidth="1"/>
    <col min="9984" max="9989" width="7.125" style="299" customWidth="1"/>
    <col min="9990" max="9991" width="0" style="299" hidden="1" customWidth="1"/>
    <col min="9992" max="9992" width="7.125" style="299" customWidth="1"/>
    <col min="9993" max="10231" width="9" style="299"/>
    <col min="10232" max="10232" width="15.625" style="299" customWidth="1"/>
    <col min="10233" max="10239" width="10.625" style="299" customWidth="1"/>
    <col min="10240" max="10245" width="7.125" style="299" customWidth="1"/>
    <col min="10246" max="10247" width="0" style="299" hidden="1" customWidth="1"/>
    <col min="10248" max="10248" width="7.125" style="299" customWidth="1"/>
    <col min="10249" max="10487" width="9" style="299"/>
    <col min="10488" max="10488" width="15.625" style="299" customWidth="1"/>
    <col min="10489" max="10495" width="10.625" style="299" customWidth="1"/>
    <col min="10496" max="10501" width="7.125" style="299" customWidth="1"/>
    <col min="10502" max="10503" width="0" style="299" hidden="1" customWidth="1"/>
    <col min="10504" max="10504" width="7.125" style="299" customWidth="1"/>
    <col min="10505" max="10743" width="9" style="299"/>
    <col min="10744" max="10744" width="15.625" style="299" customWidth="1"/>
    <col min="10745" max="10751" width="10.625" style="299" customWidth="1"/>
    <col min="10752" max="10757" width="7.125" style="299" customWidth="1"/>
    <col min="10758" max="10759" width="0" style="299" hidden="1" customWidth="1"/>
    <col min="10760" max="10760" width="7.125" style="299" customWidth="1"/>
    <col min="10761" max="10999" width="9" style="299"/>
    <col min="11000" max="11000" width="15.625" style="299" customWidth="1"/>
    <col min="11001" max="11007" width="10.625" style="299" customWidth="1"/>
    <col min="11008" max="11013" width="7.125" style="299" customWidth="1"/>
    <col min="11014" max="11015" width="0" style="299" hidden="1" customWidth="1"/>
    <col min="11016" max="11016" width="7.125" style="299" customWidth="1"/>
    <col min="11017" max="11255" width="9" style="299"/>
    <col min="11256" max="11256" width="15.625" style="299" customWidth="1"/>
    <col min="11257" max="11263" width="10.625" style="299" customWidth="1"/>
    <col min="11264" max="11269" width="7.125" style="299" customWidth="1"/>
    <col min="11270" max="11271" width="0" style="299" hidden="1" customWidth="1"/>
    <col min="11272" max="11272" width="7.125" style="299" customWidth="1"/>
    <col min="11273" max="11511" width="9" style="299"/>
    <col min="11512" max="11512" width="15.625" style="299" customWidth="1"/>
    <col min="11513" max="11519" width="10.625" style="299" customWidth="1"/>
    <col min="11520" max="11525" width="7.125" style="299" customWidth="1"/>
    <col min="11526" max="11527" width="0" style="299" hidden="1" customWidth="1"/>
    <col min="11528" max="11528" width="7.125" style="299" customWidth="1"/>
    <col min="11529" max="11767" width="9" style="299"/>
    <col min="11768" max="11768" width="15.625" style="299" customWidth="1"/>
    <col min="11769" max="11775" width="10.625" style="299" customWidth="1"/>
    <col min="11776" max="11781" width="7.125" style="299" customWidth="1"/>
    <col min="11782" max="11783" width="0" style="299" hidden="1" customWidth="1"/>
    <col min="11784" max="11784" width="7.125" style="299" customWidth="1"/>
    <col min="11785" max="12023" width="9" style="299"/>
    <col min="12024" max="12024" width="15.625" style="299" customWidth="1"/>
    <col min="12025" max="12031" width="10.625" style="299" customWidth="1"/>
    <col min="12032" max="12037" width="7.125" style="299" customWidth="1"/>
    <col min="12038" max="12039" width="0" style="299" hidden="1" customWidth="1"/>
    <col min="12040" max="12040" width="7.125" style="299" customWidth="1"/>
    <col min="12041" max="12279" width="9" style="299"/>
    <col min="12280" max="12280" width="15.625" style="299" customWidth="1"/>
    <col min="12281" max="12287" width="10.625" style="299" customWidth="1"/>
    <col min="12288" max="12293" width="7.125" style="299" customWidth="1"/>
    <col min="12294" max="12295" width="0" style="299" hidden="1" customWidth="1"/>
    <col min="12296" max="12296" width="7.125" style="299" customWidth="1"/>
    <col min="12297" max="12535" width="9" style="299"/>
    <col min="12536" max="12536" width="15.625" style="299" customWidth="1"/>
    <col min="12537" max="12543" width="10.625" style="299" customWidth="1"/>
    <col min="12544" max="12549" width="7.125" style="299" customWidth="1"/>
    <col min="12550" max="12551" width="0" style="299" hidden="1" customWidth="1"/>
    <col min="12552" max="12552" width="7.125" style="299" customWidth="1"/>
    <col min="12553" max="12791" width="9" style="299"/>
    <col min="12792" max="12792" width="15.625" style="299" customWidth="1"/>
    <col min="12793" max="12799" width="10.625" style="299" customWidth="1"/>
    <col min="12800" max="12805" width="7.125" style="299" customWidth="1"/>
    <col min="12806" max="12807" width="0" style="299" hidden="1" customWidth="1"/>
    <col min="12808" max="12808" width="7.125" style="299" customWidth="1"/>
    <col min="12809" max="13047" width="9" style="299"/>
    <col min="13048" max="13048" width="15.625" style="299" customWidth="1"/>
    <col min="13049" max="13055" width="10.625" style="299" customWidth="1"/>
    <col min="13056" max="13061" width="7.125" style="299" customWidth="1"/>
    <col min="13062" max="13063" width="0" style="299" hidden="1" customWidth="1"/>
    <col min="13064" max="13064" width="7.125" style="299" customWidth="1"/>
    <col min="13065" max="13303" width="9" style="299"/>
    <col min="13304" max="13304" width="15.625" style="299" customWidth="1"/>
    <col min="13305" max="13311" width="10.625" style="299" customWidth="1"/>
    <col min="13312" max="13317" width="7.125" style="299" customWidth="1"/>
    <col min="13318" max="13319" width="0" style="299" hidden="1" customWidth="1"/>
    <col min="13320" max="13320" width="7.125" style="299" customWidth="1"/>
    <col min="13321" max="13559" width="9" style="299"/>
    <col min="13560" max="13560" width="15.625" style="299" customWidth="1"/>
    <col min="13561" max="13567" width="10.625" style="299" customWidth="1"/>
    <col min="13568" max="13573" width="7.125" style="299" customWidth="1"/>
    <col min="13574" max="13575" width="0" style="299" hidden="1" customWidth="1"/>
    <col min="13576" max="13576" width="7.125" style="299" customWidth="1"/>
    <col min="13577" max="13815" width="9" style="299"/>
    <col min="13816" max="13816" width="15.625" style="299" customWidth="1"/>
    <col min="13817" max="13823" width="10.625" style="299" customWidth="1"/>
    <col min="13824" max="13829" width="7.125" style="299" customWidth="1"/>
    <col min="13830" max="13831" width="0" style="299" hidden="1" customWidth="1"/>
    <col min="13832" max="13832" width="7.125" style="299" customWidth="1"/>
    <col min="13833" max="14071" width="9" style="299"/>
    <col min="14072" max="14072" width="15.625" style="299" customWidth="1"/>
    <col min="14073" max="14079" width="10.625" style="299" customWidth="1"/>
    <col min="14080" max="14085" width="7.125" style="299" customWidth="1"/>
    <col min="14086" max="14087" width="0" style="299" hidden="1" customWidth="1"/>
    <col min="14088" max="14088" width="7.125" style="299" customWidth="1"/>
    <col min="14089" max="14327" width="9" style="299"/>
    <col min="14328" max="14328" width="15.625" style="299" customWidth="1"/>
    <col min="14329" max="14335" width="10.625" style="299" customWidth="1"/>
    <col min="14336" max="14341" width="7.125" style="299" customWidth="1"/>
    <col min="14342" max="14343" width="0" style="299" hidden="1" customWidth="1"/>
    <col min="14344" max="14344" width="7.125" style="299" customWidth="1"/>
    <col min="14345" max="14583" width="9" style="299"/>
    <col min="14584" max="14584" width="15.625" style="299" customWidth="1"/>
    <col min="14585" max="14591" width="10.625" style="299" customWidth="1"/>
    <col min="14592" max="14597" width="7.125" style="299" customWidth="1"/>
    <col min="14598" max="14599" width="0" style="299" hidden="1" customWidth="1"/>
    <col min="14600" max="14600" width="7.125" style="299" customWidth="1"/>
    <col min="14601" max="14839" width="9" style="299"/>
    <col min="14840" max="14840" width="15.625" style="299" customWidth="1"/>
    <col min="14841" max="14847" width="10.625" style="299" customWidth="1"/>
    <col min="14848" max="14853" width="7.125" style="299" customWidth="1"/>
    <col min="14854" max="14855" width="0" style="299" hidden="1" customWidth="1"/>
    <col min="14856" max="14856" width="7.125" style="299" customWidth="1"/>
    <col min="14857" max="15095" width="9" style="299"/>
    <col min="15096" max="15096" width="15.625" style="299" customWidth="1"/>
    <col min="15097" max="15103" width="10.625" style="299" customWidth="1"/>
    <col min="15104" max="15109" width="7.125" style="299" customWidth="1"/>
    <col min="15110" max="15111" width="0" style="299" hidden="1" customWidth="1"/>
    <col min="15112" max="15112" width="7.125" style="299" customWidth="1"/>
    <col min="15113" max="15351" width="9" style="299"/>
    <col min="15352" max="15352" width="15.625" style="299" customWidth="1"/>
    <col min="15353" max="15359" width="10.625" style="299" customWidth="1"/>
    <col min="15360" max="15365" width="7.125" style="299" customWidth="1"/>
    <col min="15366" max="15367" width="0" style="299" hidden="1" customWidth="1"/>
    <col min="15368" max="15368" width="7.125" style="299" customWidth="1"/>
    <col min="15369" max="15607" width="9" style="299"/>
    <col min="15608" max="15608" width="15.625" style="299" customWidth="1"/>
    <col min="15609" max="15615" width="10.625" style="299" customWidth="1"/>
    <col min="15616" max="15621" width="7.125" style="299" customWidth="1"/>
    <col min="15622" max="15623" width="0" style="299" hidden="1" customWidth="1"/>
    <col min="15624" max="15624" width="7.125" style="299" customWidth="1"/>
    <col min="15625" max="15863" width="9" style="299"/>
    <col min="15864" max="15864" width="15.625" style="299" customWidth="1"/>
    <col min="15865" max="15871" width="10.625" style="299" customWidth="1"/>
    <col min="15872" max="15877" width="7.125" style="299" customWidth="1"/>
    <col min="15878" max="15879" width="0" style="299" hidden="1" customWidth="1"/>
    <col min="15880" max="15880" width="7.125" style="299" customWidth="1"/>
    <col min="15881" max="16119" width="9" style="299"/>
    <col min="16120" max="16120" width="15.625" style="299" customWidth="1"/>
    <col min="16121" max="16127" width="10.625" style="299" customWidth="1"/>
    <col min="16128" max="16133" width="7.125" style="299" customWidth="1"/>
    <col min="16134" max="16135" width="0" style="299" hidden="1" customWidth="1"/>
    <col min="16136" max="16136" width="7.125" style="299" customWidth="1"/>
    <col min="16137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199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200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1096802</v>
      </c>
      <c r="C7" s="312">
        <v>531160</v>
      </c>
      <c r="D7" s="312">
        <v>565642</v>
      </c>
      <c r="E7" s="313">
        <v>1046737</v>
      </c>
      <c r="F7" s="312">
        <v>508130</v>
      </c>
      <c r="G7" s="314">
        <v>538607</v>
      </c>
      <c r="H7" s="315">
        <v>50065</v>
      </c>
    </row>
    <row r="8" spans="1:10" s="323" customFormat="1" ht="20.25" customHeight="1">
      <c r="A8" s="317" t="s">
        <v>101</v>
      </c>
      <c r="B8" s="318">
        <v>311789</v>
      </c>
      <c r="C8" s="319">
        <v>150906</v>
      </c>
      <c r="D8" s="319">
        <v>160883</v>
      </c>
      <c r="E8" s="320">
        <v>291994</v>
      </c>
      <c r="F8" s="319">
        <v>140637</v>
      </c>
      <c r="G8" s="321">
        <v>151357</v>
      </c>
      <c r="H8" s="322">
        <v>19795</v>
      </c>
    </row>
    <row r="9" spans="1:10" s="328" customFormat="1" ht="20.25" customHeight="1">
      <c r="A9" s="324" t="s">
        <v>103</v>
      </c>
      <c r="B9" s="316">
        <v>196807</v>
      </c>
      <c r="C9" s="325">
        <v>96249</v>
      </c>
      <c r="D9" s="326">
        <v>100558</v>
      </c>
      <c r="E9" s="313">
        <v>190806</v>
      </c>
      <c r="F9" s="312">
        <v>93676</v>
      </c>
      <c r="G9" s="314">
        <v>97130</v>
      </c>
      <c r="H9" s="327">
        <v>6001</v>
      </c>
      <c r="J9" s="329"/>
    </row>
    <row r="10" spans="1:10" s="323" customFormat="1" ht="20.25" customHeight="1">
      <c r="A10" s="330" t="s">
        <v>105</v>
      </c>
      <c r="B10" s="316">
        <v>141502</v>
      </c>
      <c r="C10" s="325">
        <v>69658</v>
      </c>
      <c r="D10" s="326">
        <v>71844</v>
      </c>
      <c r="E10" s="313">
        <v>132159</v>
      </c>
      <c r="F10" s="325">
        <v>65140</v>
      </c>
      <c r="G10" s="331">
        <v>67019</v>
      </c>
      <c r="H10" s="327">
        <v>9343</v>
      </c>
    </row>
    <row r="11" spans="1:10" s="323" customFormat="1" ht="20.25" customHeight="1">
      <c r="A11" s="330" t="s">
        <v>107</v>
      </c>
      <c r="B11" s="316">
        <v>235220</v>
      </c>
      <c r="C11" s="325">
        <v>113113</v>
      </c>
      <c r="D11" s="326">
        <v>122107</v>
      </c>
      <c r="E11" s="313">
        <v>220380</v>
      </c>
      <c r="F11" s="325">
        <v>107083</v>
      </c>
      <c r="G11" s="331">
        <v>113297</v>
      </c>
      <c r="H11" s="327">
        <v>14840</v>
      </c>
      <c r="I11" s="332"/>
    </row>
    <row r="12" spans="1:10" s="328" customFormat="1" ht="20.25" customHeight="1">
      <c r="A12" s="333" t="s">
        <v>109</v>
      </c>
      <c r="B12" s="316">
        <v>211484</v>
      </c>
      <c r="C12" s="325">
        <v>101234</v>
      </c>
      <c r="D12" s="325">
        <v>110250</v>
      </c>
      <c r="E12" s="313">
        <v>211398</v>
      </c>
      <c r="F12" s="312">
        <v>101594</v>
      </c>
      <c r="G12" s="314">
        <v>109804</v>
      </c>
      <c r="H12" s="327">
        <v>86</v>
      </c>
    </row>
    <row r="13" spans="1:10" s="341" customFormat="1" ht="20.25" customHeight="1">
      <c r="A13" s="334" t="s">
        <v>111</v>
      </c>
      <c r="B13" s="335">
        <v>138786</v>
      </c>
      <c r="C13" s="336">
        <v>67651</v>
      </c>
      <c r="D13" s="336">
        <v>71135</v>
      </c>
      <c r="E13" s="337">
        <v>160394</v>
      </c>
      <c r="F13" s="335">
        <v>76940</v>
      </c>
      <c r="G13" s="338">
        <v>83454</v>
      </c>
      <c r="H13" s="339">
        <v>-21608</v>
      </c>
    </row>
    <row r="14" spans="1:10" s="328" customFormat="1" ht="20.25" customHeight="1">
      <c r="A14" s="342" t="s">
        <v>113</v>
      </c>
      <c r="B14" s="335">
        <v>51882</v>
      </c>
      <c r="C14" s="336">
        <v>24758</v>
      </c>
      <c r="D14" s="336">
        <v>27124</v>
      </c>
      <c r="E14" s="343">
        <v>56221</v>
      </c>
      <c r="F14" s="344">
        <v>26714</v>
      </c>
      <c r="G14" s="345">
        <v>29507</v>
      </c>
      <c r="H14" s="346">
        <v>-4339</v>
      </c>
    </row>
    <row r="15" spans="1:10" s="328" customFormat="1" ht="20.25" customHeight="1">
      <c r="A15" s="342" t="s">
        <v>115</v>
      </c>
      <c r="B15" s="335">
        <v>60313</v>
      </c>
      <c r="C15" s="336">
        <v>29466</v>
      </c>
      <c r="D15" s="336">
        <v>30847</v>
      </c>
      <c r="E15" s="343">
        <v>73154</v>
      </c>
      <c r="F15" s="344">
        <v>35076</v>
      </c>
      <c r="G15" s="345">
        <v>38078</v>
      </c>
      <c r="H15" s="346">
        <v>-12841</v>
      </c>
    </row>
    <row r="16" spans="1:10" s="328" customFormat="1" ht="20.25" customHeight="1">
      <c r="A16" s="348" t="s">
        <v>117</v>
      </c>
      <c r="B16" s="335">
        <v>32379</v>
      </c>
      <c r="C16" s="336">
        <v>15816</v>
      </c>
      <c r="D16" s="336">
        <v>16563</v>
      </c>
      <c r="E16" s="343">
        <v>37273</v>
      </c>
      <c r="F16" s="344">
        <v>18095</v>
      </c>
      <c r="G16" s="345">
        <v>19178</v>
      </c>
      <c r="H16" s="346">
        <v>-4894</v>
      </c>
    </row>
    <row r="17" spans="1:8" s="328" customFormat="1" ht="20.25" customHeight="1">
      <c r="A17" s="348" t="s">
        <v>119</v>
      </c>
      <c r="B17" s="335">
        <v>78727</v>
      </c>
      <c r="C17" s="336">
        <v>38555</v>
      </c>
      <c r="D17" s="336">
        <v>40172</v>
      </c>
      <c r="E17" s="343">
        <v>73603</v>
      </c>
      <c r="F17" s="344">
        <v>35815</v>
      </c>
      <c r="G17" s="345">
        <v>37788</v>
      </c>
      <c r="H17" s="346">
        <v>5124</v>
      </c>
    </row>
    <row r="18" spans="1:8" s="328" customFormat="1" ht="20.25" customHeight="1">
      <c r="A18" s="348" t="s">
        <v>121</v>
      </c>
      <c r="B18" s="335">
        <v>27603</v>
      </c>
      <c r="C18" s="336">
        <v>13680</v>
      </c>
      <c r="D18" s="336">
        <v>13923</v>
      </c>
      <c r="E18" s="343">
        <v>31188</v>
      </c>
      <c r="F18" s="344">
        <v>15250</v>
      </c>
      <c r="G18" s="345">
        <v>15938</v>
      </c>
      <c r="H18" s="346">
        <v>-3585</v>
      </c>
    </row>
    <row r="19" spans="1:8" s="328" customFormat="1" ht="20.25" customHeight="1">
      <c r="A19" s="348" t="s">
        <v>123</v>
      </c>
      <c r="B19" s="335">
        <v>63275</v>
      </c>
      <c r="C19" s="336">
        <v>31676</v>
      </c>
      <c r="D19" s="336">
        <v>31599</v>
      </c>
      <c r="E19" s="343">
        <v>62990</v>
      </c>
      <c r="F19" s="344">
        <v>31528</v>
      </c>
      <c r="G19" s="345">
        <v>31462</v>
      </c>
      <c r="H19" s="346">
        <v>285</v>
      </c>
    </row>
    <row r="20" spans="1:8" s="328" customFormat="1" ht="20.25" customHeight="1">
      <c r="A20" s="348" t="s">
        <v>125</v>
      </c>
      <c r="B20" s="335">
        <v>44040</v>
      </c>
      <c r="C20" s="336">
        <v>21729</v>
      </c>
      <c r="D20" s="336">
        <v>22311</v>
      </c>
      <c r="E20" s="343">
        <v>44160</v>
      </c>
      <c r="F20" s="344">
        <v>21707</v>
      </c>
      <c r="G20" s="345">
        <v>22453</v>
      </c>
      <c r="H20" s="346">
        <v>-120</v>
      </c>
    </row>
    <row r="21" spans="1:8" s="328" customFormat="1" ht="20.25" customHeight="1">
      <c r="A21" s="342" t="s">
        <v>185</v>
      </c>
      <c r="B21" s="335">
        <v>75292</v>
      </c>
      <c r="C21" s="336">
        <v>36808</v>
      </c>
      <c r="D21" s="336">
        <v>38484</v>
      </c>
      <c r="E21" s="343">
        <v>83691</v>
      </c>
      <c r="F21" s="344">
        <v>40308</v>
      </c>
      <c r="G21" s="345">
        <v>43383</v>
      </c>
      <c r="H21" s="346">
        <v>-8399</v>
      </c>
    </row>
    <row r="22" spans="1:8" s="328" customFormat="1" ht="20.25" customHeight="1">
      <c r="A22" s="348" t="s">
        <v>186</v>
      </c>
      <c r="B22" s="335">
        <v>63821</v>
      </c>
      <c r="C22" s="336">
        <v>30798</v>
      </c>
      <c r="D22" s="336">
        <v>33023</v>
      </c>
      <c r="E22" s="343">
        <v>74474</v>
      </c>
      <c r="F22" s="344">
        <v>35748</v>
      </c>
      <c r="G22" s="345">
        <v>38726</v>
      </c>
      <c r="H22" s="346">
        <v>-10653</v>
      </c>
    </row>
    <row r="23" spans="1:8" s="328" customFormat="1" ht="20.25" customHeight="1">
      <c r="A23" s="348" t="s">
        <v>128</v>
      </c>
      <c r="B23" s="335">
        <v>38938</v>
      </c>
      <c r="C23" s="336">
        <v>19010</v>
      </c>
      <c r="D23" s="336">
        <v>19928</v>
      </c>
      <c r="E23" s="343">
        <v>42840</v>
      </c>
      <c r="F23" s="344">
        <v>20828</v>
      </c>
      <c r="G23" s="345">
        <v>22012</v>
      </c>
      <c r="H23" s="346">
        <v>-3902</v>
      </c>
    </row>
    <row r="24" spans="1:8" s="328" customFormat="1" ht="20.25" customHeight="1">
      <c r="A24" s="348" t="s">
        <v>129</v>
      </c>
      <c r="B24" s="335">
        <v>126392</v>
      </c>
      <c r="C24" s="336">
        <v>62063</v>
      </c>
      <c r="D24" s="336">
        <v>64329</v>
      </c>
      <c r="E24" s="343">
        <v>134950</v>
      </c>
      <c r="F24" s="344">
        <v>65541</v>
      </c>
      <c r="G24" s="345">
        <v>69409</v>
      </c>
      <c r="H24" s="346">
        <v>-8558</v>
      </c>
    </row>
    <row r="25" spans="1:8" s="323" customFormat="1" ht="20.25" customHeight="1">
      <c r="A25" s="342" t="s">
        <v>130</v>
      </c>
      <c r="B25" s="349">
        <v>51486</v>
      </c>
      <c r="C25" s="336">
        <v>25018</v>
      </c>
      <c r="D25" s="336">
        <v>26468</v>
      </c>
      <c r="E25" s="343">
        <v>47501</v>
      </c>
      <c r="F25" s="336">
        <v>23107</v>
      </c>
      <c r="G25" s="347">
        <v>24394</v>
      </c>
      <c r="H25" s="340">
        <v>3985</v>
      </c>
    </row>
    <row r="26" spans="1:8" s="323" customFormat="1" ht="20.25" customHeight="1">
      <c r="A26" s="342" t="s">
        <v>174</v>
      </c>
      <c r="B26" s="349">
        <v>11313</v>
      </c>
      <c r="C26" s="336">
        <v>5517</v>
      </c>
      <c r="D26" s="336">
        <v>5796</v>
      </c>
      <c r="E26" s="343">
        <v>12847</v>
      </c>
      <c r="F26" s="336">
        <v>6220</v>
      </c>
      <c r="G26" s="347">
        <v>6627</v>
      </c>
      <c r="H26" s="346">
        <v>-1534</v>
      </c>
    </row>
    <row r="27" spans="1:8" s="328" customFormat="1" ht="20.25" customHeight="1">
      <c r="A27" s="342" t="s">
        <v>134</v>
      </c>
      <c r="B27" s="349">
        <v>1250</v>
      </c>
      <c r="C27" s="336">
        <v>615</v>
      </c>
      <c r="D27" s="336">
        <v>635</v>
      </c>
      <c r="E27" s="343">
        <v>1664</v>
      </c>
      <c r="F27" s="336">
        <v>817</v>
      </c>
      <c r="G27" s="347">
        <v>847</v>
      </c>
      <c r="H27" s="346">
        <v>-414</v>
      </c>
    </row>
    <row r="28" spans="1:8" s="328" customFormat="1" ht="20.25" customHeight="1">
      <c r="A28" s="348" t="s">
        <v>136</v>
      </c>
      <c r="B28" s="335">
        <v>23556</v>
      </c>
      <c r="C28" s="344">
        <v>11542</v>
      </c>
      <c r="D28" s="344">
        <v>12014</v>
      </c>
      <c r="E28" s="343">
        <v>23465</v>
      </c>
      <c r="F28" s="344">
        <v>11475</v>
      </c>
      <c r="G28" s="345">
        <v>11990</v>
      </c>
      <c r="H28" s="346">
        <v>91</v>
      </c>
    </row>
    <row r="29" spans="1:8" s="328" customFormat="1" ht="20.25" customHeight="1">
      <c r="A29" s="348" t="s">
        <v>137</v>
      </c>
      <c r="B29" s="335">
        <v>10554</v>
      </c>
      <c r="C29" s="344">
        <v>5236</v>
      </c>
      <c r="D29" s="344">
        <v>5318</v>
      </c>
      <c r="E29" s="343">
        <v>11939</v>
      </c>
      <c r="F29" s="344">
        <v>5892</v>
      </c>
      <c r="G29" s="345">
        <v>6047</v>
      </c>
      <c r="H29" s="346">
        <v>-1385</v>
      </c>
    </row>
    <row r="30" spans="1:8" s="328" customFormat="1" ht="20.25" customHeight="1">
      <c r="A30" s="348" t="s">
        <v>138</v>
      </c>
      <c r="B30" s="335">
        <v>38128</v>
      </c>
      <c r="C30" s="344">
        <v>19274</v>
      </c>
      <c r="D30" s="344">
        <v>18854</v>
      </c>
      <c r="E30" s="343">
        <v>39243</v>
      </c>
      <c r="F30" s="344">
        <v>19614</v>
      </c>
      <c r="G30" s="345">
        <v>19629</v>
      </c>
      <c r="H30" s="346">
        <v>-1115</v>
      </c>
    </row>
    <row r="31" spans="1:8" s="328" customFormat="1" ht="20.25" customHeight="1">
      <c r="A31" s="348" t="s">
        <v>139</v>
      </c>
      <c r="B31" s="335">
        <v>8270</v>
      </c>
      <c r="C31" s="344">
        <v>4061</v>
      </c>
      <c r="D31" s="344">
        <v>4209</v>
      </c>
      <c r="E31" s="343">
        <v>9919</v>
      </c>
      <c r="F31" s="344">
        <v>4804</v>
      </c>
      <c r="G31" s="345">
        <v>5115</v>
      </c>
      <c r="H31" s="346">
        <v>-1649</v>
      </c>
    </row>
    <row r="32" spans="1:8" s="328" customFormat="1" ht="20.25" customHeight="1">
      <c r="A32" s="348" t="s">
        <v>141</v>
      </c>
      <c r="B32" s="335">
        <v>11999</v>
      </c>
      <c r="C32" s="344">
        <v>5986</v>
      </c>
      <c r="D32" s="350">
        <v>6013</v>
      </c>
      <c r="E32" s="343">
        <v>15362</v>
      </c>
      <c r="F32" s="344">
        <v>7498</v>
      </c>
      <c r="G32" s="345">
        <v>7864</v>
      </c>
      <c r="H32" s="346">
        <v>-3363</v>
      </c>
    </row>
    <row r="33" spans="1:9" s="328" customFormat="1" ht="20.25" customHeight="1">
      <c r="A33" s="348" t="s">
        <v>143</v>
      </c>
      <c r="B33" s="335">
        <v>33028</v>
      </c>
      <c r="C33" s="344">
        <v>16168</v>
      </c>
      <c r="D33" s="344">
        <v>16860</v>
      </c>
      <c r="E33" s="343">
        <v>34795</v>
      </c>
      <c r="F33" s="344">
        <v>16832</v>
      </c>
      <c r="G33" s="345">
        <v>17963</v>
      </c>
      <c r="H33" s="346">
        <v>-1767</v>
      </c>
    </row>
    <row r="34" spans="1:9" s="323" customFormat="1" ht="20.25" customHeight="1">
      <c r="A34" s="348" t="s">
        <v>144</v>
      </c>
      <c r="B34" s="335">
        <v>11989</v>
      </c>
      <c r="C34" s="344">
        <v>5938</v>
      </c>
      <c r="D34" s="344">
        <v>6051</v>
      </c>
      <c r="E34" s="343">
        <v>16608</v>
      </c>
      <c r="F34" s="344">
        <v>8038</v>
      </c>
      <c r="G34" s="345">
        <v>8570</v>
      </c>
      <c r="H34" s="346">
        <v>-4619</v>
      </c>
    </row>
    <row r="35" spans="1:9" s="328" customFormat="1" ht="20.25" customHeight="1">
      <c r="A35" s="342" t="s">
        <v>146</v>
      </c>
      <c r="B35" s="335">
        <v>13161</v>
      </c>
      <c r="C35" s="336">
        <v>6315</v>
      </c>
      <c r="D35" s="344">
        <v>6846</v>
      </c>
      <c r="E35" s="343">
        <v>15014</v>
      </c>
      <c r="F35" s="336">
        <v>7177</v>
      </c>
      <c r="G35" s="347">
        <v>7837</v>
      </c>
      <c r="H35" s="346">
        <v>-1853</v>
      </c>
    </row>
    <row r="36" spans="1:9" s="328" customFormat="1" ht="20.25" customHeight="1">
      <c r="A36" s="348" t="s">
        <v>147</v>
      </c>
      <c r="B36" s="335">
        <v>17997</v>
      </c>
      <c r="C36" s="336">
        <v>8961</v>
      </c>
      <c r="D36" s="344">
        <v>9036</v>
      </c>
      <c r="E36" s="343">
        <v>20353</v>
      </c>
      <c r="F36" s="344">
        <v>10021</v>
      </c>
      <c r="G36" s="345">
        <v>10332</v>
      </c>
      <c r="H36" s="346">
        <v>-2356</v>
      </c>
    </row>
    <row r="37" spans="1:9" s="328" customFormat="1" ht="20.25" customHeight="1">
      <c r="A37" s="348" t="s">
        <v>148</v>
      </c>
      <c r="B37" s="335">
        <v>35161</v>
      </c>
      <c r="C37" s="336">
        <v>17142</v>
      </c>
      <c r="D37" s="344">
        <v>18019</v>
      </c>
      <c r="E37" s="343">
        <v>34279</v>
      </c>
      <c r="F37" s="344">
        <v>16582</v>
      </c>
      <c r="G37" s="345">
        <v>17697</v>
      </c>
      <c r="H37" s="346">
        <v>882</v>
      </c>
    </row>
    <row r="38" spans="1:9" s="328" customFormat="1" ht="20.25" customHeight="1">
      <c r="A38" s="348" t="s">
        <v>150</v>
      </c>
      <c r="B38" s="335">
        <v>28793</v>
      </c>
      <c r="C38" s="344">
        <v>15013</v>
      </c>
      <c r="D38" s="344">
        <v>13780</v>
      </c>
      <c r="E38" s="343">
        <v>25366</v>
      </c>
      <c r="F38" s="344">
        <v>12798</v>
      </c>
      <c r="G38" s="345">
        <v>12568</v>
      </c>
      <c r="H38" s="346">
        <v>3427</v>
      </c>
    </row>
    <row r="39" spans="1:9" s="328" customFormat="1" ht="20.25" customHeight="1">
      <c r="A39" s="348" t="s">
        <v>151</v>
      </c>
      <c r="B39" s="335">
        <v>7746</v>
      </c>
      <c r="C39" s="344">
        <v>3780</v>
      </c>
      <c r="D39" s="344">
        <v>3966</v>
      </c>
      <c r="E39" s="343">
        <v>8871</v>
      </c>
      <c r="F39" s="344">
        <v>4313</v>
      </c>
      <c r="G39" s="345">
        <v>4558</v>
      </c>
      <c r="H39" s="346">
        <v>-1125</v>
      </c>
    </row>
    <row r="40" spans="1:9" s="328" customFormat="1" ht="20.25" customHeight="1">
      <c r="A40" s="348" t="s">
        <v>152</v>
      </c>
      <c r="B40" s="335">
        <v>5778</v>
      </c>
      <c r="C40" s="344">
        <v>2913</v>
      </c>
      <c r="D40" s="344">
        <v>2865</v>
      </c>
      <c r="E40" s="343">
        <v>5361</v>
      </c>
      <c r="F40" s="344">
        <v>2674</v>
      </c>
      <c r="G40" s="345">
        <v>2687</v>
      </c>
      <c r="H40" s="346">
        <v>417</v>
      </c>
    </row>
    <row r="41" spans="1:9" s="328" customFormat="1" ht="20.25" customHeight="1">
      <c r="A41" s="348" t="s">
        <v>154</v>
      </c>
      <c r="B41" s="335">
        <v>6604</v>
      </c>
      <c r="C41" s="344">
        <v>3195</v>
      </c>
      <c r="D41" s="344">
        <v>3409</v>
      </c>
      <c r="E41" s="343">
        <v>7406</v>
      </c>
      <c r="F41" s="344">
        <v>3562</v>
      </c>
      <c r="G41" s="345">
        <v>3844</v>
      </c>
      <c r="H41" s="346">
        <v>-802</v>
      </c>
    </row>
    <row r="42" spans="1:9" s="328" customFormat="1" ht="20.25" customHeight="1">
      <c r="A42" s="348" t="s">
        <v>155</v>
      </c>
      <c r="B42" s="335">
        <v>21675</v>
      </c>
      <c r="C42" s="344">
        <v>10651</v>
      </c>
      <c r="D42" s="344">
        <v>11024</v>
      </c>
      <c r="E42" s="343">
        <v>25421</v>
      </c>
      <c r="F42" s="344">
        <v>12345</v>
      </c>
      <c r="G42" s="345">
        <v>13076</v>
      </c>
      <c r="H42" s="346">
        <v>-3746</v>
      </c>
    </row>
    <row r="43" spans="1:9" s="328" customFormat="1" ht="20.25" customHeight="1">
      <c r="A43" s="348" t="s">
        <v>157</v>
      </c>
      <c r="B43" s="335">
        <v>15165</v>
      </c>
      <c r="C43" s="344">
        <v>7416</v>
      </c>
      <c r="D43" s="344">
        <v>7749</v>
      </c>
      <c r="E43" s="343">
        <v>17399</v>
      </c>
      <c r="F43" s="344">
        <v>8446</v>
      </c>
      <c r="G43" s="345">
        <v>8953</v>
      </c>
      <c r="H43" s="346">
        <v>-2234</v>
      </c>
    </row>
    <row r="44" spans="1:9" s="328" customFormat="1" ht="20.25" customHeight="1">
      <c r="A44" s="348" t="s">
        <v>158</v>
      </c>
      <c r="B44" s="335">
        <v>23782</v>
      </c>
      <c r="C44" s="344">
        <v>11542</v>
      </c>
      <c r="D44" s="344">
        <v>12240</v>
      </c>
      <c r="E44" s="343">
        <v>25055</v>
      </c>
      <c r="F44" s="344">
        <v>12016</v>
      </c>
      <c r="G44" s="345">
        <v>13039</v>
      </c>
      <c r="H44" s="346">
        <v>-1273</v>
      </c>
    </row>
    <row r="45" spans="1:9" s="328" customFormat="1" ht="20.25" customHeight="1">
      <c r="A45" s="348" t="s">
        <v>160</v>
      </c>
      <c r="B45" s="335">
        <v>6368</v>
      </c>
      <c r="C45" s="344">
        <v>3326</v>
      </c>
      <c r="D45" s="350">
        <v>3042</v>
      </c>
      <c r="E45" s="343">
        <v>9932</v>
      </c>
      <c r="F45" s="344">
        <v>4827</v>
      </c>
      <c r="G45" s="345">
        <v>5105</v>
      </c>
      <c r="H45" s="346">
        <v>-3564</v>
      </c>
    </row>
    <row r="46" spans="1:9" s="328" customFormat="1" ht="20.25" customHeight="1">
      <c r="A46" s="351" t="s">
        <v>162</v>
      </c>
      <c r="B46" s="335">
        <v>12063</v>
      </c>
      <c r="C46" s="352">
        <v>5905</v>
      </c>
      <c r="D46" s="353">
        <v>6158</v>
      </c>
      <c r="E46" s="354">
        <v>17378</v>
      </c>
      <c r="F46" s="352">
        <v>8405</v>
      </c>
      <c r="G46" s="355">
        <v>8973</v>
      </c>
      <c r="H46" s="346">
        <v>-5315</v>
      </c>
    </row>
    <row r="47" spans="1:9" s="328" customFormat="1" ht="20.25" customHeight="1">
      <c r="A47" s="356" t="s">
        <v>187</v>
      </c>
      <c r="B47" s="357">
        <v>2294116</v>
      </c>
      <c r="C47" s="358">
        <v>1118684</v>
      </c>
      <c r="D47" s="359">
        <v>1175432</v>
      </c>
      <c r="E47" s="360">
        <v>2346853</v>
      </c>
      <c r="F47" s="358">
        <v>1139143</v>
      </c>
      <c r="G47" s="361">
        <v>1207710</v>
      </c>
      <c r="H47" s="362">
        <v>-52737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62"/>
  <sheetViews>
    <sheetView showWhiteSpace="0" view="pageBreakPreview" zoomScaleNormal="100" zoomScaleSheetLayoutView="100" workbookViewId="0">
      <pane xSplit="3" ySplit="10" topLeftCell="D121" activePane="bottomRight" state="frozen"/>
      <selection activeCell="R949" sqref="R949:U949"/>
      <selection pane="topRight" activeCell="R949" sqref="R949:U949"/>
      <selection pane="bottomLeft" activeCell="R949" sqref="R949:U949"/>
      <selection pane="bottomRight" activeCell="B3" sqref="B3:P3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474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475"/>
      <c r="H9" s="479" t="s">
        <v>13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399"/>
      <c r="E10" s="38" t="s">
        <v>6</v>
      </c>
      <c r="F10" s="28" t="s">
        <v>19</v>
      </c>
      <c r="G10" s="476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395" t="s">
        <v>29</v>
      </c>
      <c r="J58" s="396" t="s">
        <v>29</v>
      </c>
      <c r="K58" s="397" t="s">
        <v>29</v>
      </c>
      <c r="L58" s="395" t="s">
        <v>29</v>
      </c>
      <c r="M58" s="396" t="s">
        <v>29</v>
      </c>
      <c r="N58" s="398" t="s">
        <v>29</v>
      </c>
      <c r="O58" s="398" t="s">
        <v>29</v>
      </c>
      <c r="P58" s="40" t="s">
        <v>29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ht="24.95" customHeight="1">
      <c r="B122" s="125"/>
      <c r="C122" s="126">
        <v>44228</v>
      </c>
      <c r="D122" s="127"/>
      <c r="E122" s="128">
        <v>2299032</v>
      </c>
      <c r="F122" s="60">
        <v>-1189</v>
      </c>
      <c r="G122" s="134">
        <v>-719</v>
      </c>
      <c r="H122" s="137">
        <v>-3.1264254260569946E-2</v>
      </c>
      <c r="I122" s="138">
        <v>-1510</v>
      </c>
      <c r="J122" s="61">
        <v>1072</v>
      </c>
      <c r="K122" s="62">
        <v>2582</v>
      </c>
      <c r="L122" s="60">
        <v>321</v>
      </c>
      <c r="M122" s="61">
        <v>5961</v>
      </c>
      <c r="N122" s="61">
        <v>2722</v>
      </c>
      <c r="O122" s="59">
        <v>5640</v>
      </c>
      <c r="P122" s="62">
        <v>2269</v>
      </c>
    </row>
    <row r="123" spans="2:16" ht="24.95" customHeight="1">
      <c r="B123" s="125"/>
      <c r="C123" s="126">
        <v>44256</v>
      </c>
      <c r="D123" s="127"/>
      <c r="E123" s="128">
        <v>2297762</v>
      </c>
      <c r="F123" s="60">
        <v>-1270</v>
      </c>
      <c r="G123" s="134">
        <v>-469</v>
      </c>
      <c r="H123" s="137">
        <v>-2.0406999992602998E-2</v>
      </c>
      <c r="I123" s="138">
        <v>-1153</v>
      </c>
      <c r="J123" s="61">
        <v>949</v>
      </c>
      <c r="K123" s="62">
        <v>2102</v>
      </c>
      <c r="L123" s="60">
        <v>-117</v>
      </c>
      <c r="M123" s="61">
        <v>6595</v>
      </c>
      <c r="N123" s="61">
        <v>2814</v>
      </c>
      <c r="O123" s="59">
        <v>6712</v>
      </c>
      <c r="P123" s="62">
        <v>2795</v>
      </c>
    </row>
    <row r="124" spans="2:16" ht="24.95" customHeight="1">
      <c r="B124" s="125"/>
      <c r="C124" s="126">
        <v>44287</v>
      </c>
      <c r="D124" s="127"/>
      <c r="E124" s="128">
        <v>2292023</v>
      </c>
      <c r="F124" s="60">
        <v>-5739</v>
      </c>
      <c r="G124" s="134">
        <v>51</v>
      </c>
      <c r="H124" s="137">
        <v>2.2251580734843185E-3</v>
      </c>
      <c r="I124" s="138">
        <v>-1170</v>
      </c>
      <c r="J124" s="61">
        <v>1182</v>
      </c>
      <c r="K124" s="62">
        <v>2352</v>
      </c>
      <c r="L124" s="60">
        <v>-4569</v>
      </c>
      <c r="M124" s="61">
        <v>20017</v>
      </c>
      <c r="N124" s="61">
        <v>11295</v>
      </c>
      <c r="O124" s="59">
        <v>24586</v>
      </c>
      <c r="P124" s="62">
        <v>14910</v>
      </c>
    </row>
    <row r="125" spans="2:16" ht="24.95" customHeight="1">
      <c r="B125" s="125"/>
      <c r="C125" s="126">
        <v>44317</v>
      </c>
      <c r="D125" s="127"/>
      <c r="E125" s="128">
        <v>2294116</v>
      </c>
      <c r="F125" s="60">
        <v>2093</v>
      </c>
      <c r="G125" s="134">
        <v>-2029</v>
      </c>
      <c r="H125" s="137">
        <v>-8.8365499565576211E-2</v>
      </c>
      <c r="I125" s="138">
        <v>-923</v>
      </c>
      <c r="J125" s="61">
        <v>1190</v>
      </c>
      <c r="K125" s="62">
        <v>2113</v>
      </c>
      <c r="L125" s="60">
        <v>3016</v>
      </c>
      <c r="M125" s="61">
        <v>16174</v>
      </c>
      <c r="N125" s="61">
        <v>8922</v>
      </c>
      <c r="O125" s="59">
        <v>13158</v>
      </c>
      <c r="P125" s="62">
        <v>6850</v>
      </c>
    </row>
    <row r="126" spans="2:16" ht="24.95" customHeight="1" thickBot="1">
      <c r="B126" s="144"/>
      <c r="C126" s="145">
        <v>44348</v>
      </c>
      <c r="D126" s="146"/>
      <c r="E126" s="147">
        <v>2293589</v>
      </c>
      <c r="F126" s="148">
        <v>-527</v>
      </c>
      <c r="G126" s="149">
        <v>-1883</v>
      </c>
      <c r="H126" s="150">
        <v>-8.2031059407389861E-2</v>
      </c>
      <c r="I126" s="151">
        <v>-823</v>
      </c>
      <c r="J126" s="152">
        <v>1209</v>
      </c>
      <c r="K126" s="153">
        <v>2032</v>
      </c>
      <c r="L126" s="148">
        <v>296</v>
      </c>
      <c r="M126" s="152">
        <v>6791</v>
      </c>
      <c r="N126" s="152">
        <v>2931</v>
      </c>
      <c r="O126" s="154">
        <v>6495</v>
      </c>
      <c r="P126" s="153">
        <v>2685</v>
      </c>
    </row>
    <row r="127" spans="2:16" ht="24.75" customHeight="1" thickTop="1">
      <c r="B127" s="155" t="s">
        <v>59</v>
      </c>
      <c r="C127" s="155"/>
      <c r="D127" s="156"/>
      <c r="E127" s="88"/>
      <c r="F127" s="88"/>
      <c r="G127" s="88"/>
      <c r="H127" s="155"/>
      <c r="I127" s="88"/>
      <c r="J127" s="88"/>
      <c r="K127" s="88"/>
      <c r="L127" s="88"/>
      <c r="M127" s="88"/>
      <c r="N127" s="88"/>
      <c r="O127" s="88"/>
      <c r="P127" s="88"/>
    </row>
    <row r="128" spans="2:16" ht="24.75" customHeight="1">
      <c r="B128" s="155" t="s">
        <v>60</v>
      </c>
      <c r="C128" s="155"/>
      <c r="D128" s="156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2:16" ht="24.75" customHeight="1">
      <c r="P129" s="142"/>
    </row>
    <row r="130" spans="2:16" ht="24.75" customHeight="1">
      <c r="B130" s="141"/>
      <c r="C130" s="141"/>
      <c r="D130" s="158"/>
      <c r="E130" s="142"/>
      <c r="F130" s="142"/>
      <c r="G130" s="142"/>
      <c r="H130" s="142"/>
      <c r="I130" s="142"/>
      <c r="J130" s="142"/>
      <c r="K130" s="142"/>
      <c r="L130" s="142"/>
      <c r="M130" s="461"/>
      <c r="N130" s="461"/>
      <c r="O130" s="461"/>
    </row>
    <row r="131" spans="2:16" ht="24.75" customHeight="1">
      <c r="P131" s="142"/>
    </row>
    <row r="132" spans="2:16" ht="24.75" customHeight="1">
      <c r="B132" s="141"/>
      <c r="C132" s="141"/>
      <c r="D132" s="158"/>
      <c r="E132" s="159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</row>
    <row r="133" spans="2:16" ht="24.75" customHeight="1">
      <c r="B133" s="141"/>
      <c r="C133" s="141"/>
      <c r="D133" s="158"/>
      <c r="E133" s="142"/>
      <c r="P133" s="142"/>
    </row>
    <row r="134" spans="2:16" ht="24.75" customHeight="1">
      <c r="B134" s="141"/>
      <c r="C134" s="141"/>
      <c r="D134" s="158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</row>
    <row r="150" spans="17:17" ht="24.75" customHeight="1">
      <c r="Q150" s="5"/>
    </row>
    <row r="162" spans="4:16" ht="24.75" customHeight="1">
      <c r="D162" s="160"/>
      <c r="E162" s="161"/>
      <c r="F162" s="161"/>
      <c r="G162" s="5"/>
      <c r="H162" s="5"/>
      <c r="I162" s="5"/>
      <c r="J162" s="5"/>
      <c r="K162" s="5"/>
      <c r="L162" s="5"/>
      <c r="M162" s="5"/>
      <c r="N162" s="5"/>
      <c r="O162" s="5"/>
      <c r="P162" s="5"/>
    </row>
  </sheetData>
  <mergeCells count="9">
    <mergeCell ref="M130:O130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52" orientation="portrait" useFirstPageNumber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view="pageBreakPreview" zoomScale="110" zoomScaleNormal="110" zoomScaleSheetLayoutView="110" workbookViewId="0">
      <pane xSplit="6" ySplit="7" topLeftCell="G8" activePane="bottomRight" state="frozen"/>
      <selection activeCell="B3" sqref="B3:P3"/>
      <selection pane="topRight" activeCell="B3" sqref="B3:P3"/>
      <selection pane="bottomLeft" activeCell="B3" sqref="B3:P3"/>
      <selection pane="bottomRight" activeCell="V8" sqref="V8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49" width="8" style="173"/>
    <col min="250" max="250" width="2.5" style="173" customWidth="1"/>
    <col min="251" max="251" width="9.25" style="173" customWidth="1"/>
    <col min="252" max="254" width="8.125" style="173" customWidth="1"/>
    <col min="255" max="255" width="7.5" style="173" customWidth="1"/>
    <col min="256" max="269" width="6.625" style="173" customWidth="1"/>
    <col min="270" max="272" width="5.125" style="173" customWidth="1"/>
    <col min="273" max="273" width="8" style="173"/>
    <col min="274" max="274" width="6.875" style="173" customWidth="1"/>
    <col min="275" max="275" width="6.5" style="173" customWidth="1"/>
    <col min="276" max="505" width="8" style="173"/>
    <col min="506" max="506" width="2.5" style="173" customWidth="1"/>
    <col min="507" max="507" width="9.25" style="173" customWidth="1"/>
    <col min="508" max="510" width="8.125" style="173" customWidth="1"/>
    <col min="511" max="511" width="7.5" style="173" customWidth="1"/>
    <col min="512" max="525" width="6.625" style="173" customWidth="1"/>
    <col min="526" max="528" width="5.125" style="173" customWidth="1"/>
    <col min="529" max="529" width="8" style="173"/>
    <col min="530" max="530" width="6.875" style="173" customWidth="1"/>
    <col min="531" max="531" width="6.5" style="173" customWidth="1"/>
    <col min="532" max="761" width="8" style="173"/>
    <col min="762" max="762" width="2.5" style="173" customWidth="1"/>
    <col min="763" max="763" width="9.25" style="173" customWidth="1"/>
    <col min="764" max="766" width="8.125" style="173" customWidth="1"/>
    <col min="767" max="767" width="7.5" style="173" customWidth="1"/>
    <col min="768" max="781" width="6.625" style="173" customWidth="1"/>
    <col min="782" max="784" width="5.125" style="173" customWidth="1"/>
    <col min="785" max="785" width="8" style="173"/>
    <col min="786" max="786" width="6.875" style="173" customWidth="1"/>
    <col min="787" max="787" width="6.5" style="173" customWidth="1"/>
    <col min="788" max="1017" width="8" style="173"/>
    <col min="1018" max="1018" width="2.5" style="173" customWidth="1"/>
    <col min="1019" max="1019" width="9.25" style="173" customWidth="1"/>
    <col min="1020" max="1022" width="8.125" style="173" customWidth="1"/>
    <col min="1023" max="1023" width="7.5" style="173" customWidth="1"/>
    <col min="1024" max="1037" width="6.625" style="173" customWidth="1"/>
    <col min="1038" max="1040" width="5.125" style="173" customWidth="1"/>
    <col min="1041" max="1041" width="8" style="173"/>
    <col min="1042" max="1042" width="6.875" style="173" customWidth="1"/>
    <col min="1043" max="1043" width="6.5" style="173" customWidth="1"/>
    <col min="1044" max="1273" width="8" style="173"/>
    <col min="1274" max="1274" width="2.5" style="173" customWidth="1"/>
    <col min="1275" max="1275" width="9.25" style="173" customWidth="1"/>
    <col min="1276" max="1278" width="8.125" style="173" customWidth="1"/>
    <col min="1279" max="1279" width="7.5" style="173" customWidth="1"/>
    <col min="1280" max="1293" width="6.625" style="173" customWidth="1"/>
    <col min="1294" max="1296" width="5.125" style="173" customWidth="1"/>
    <col min="1297" max="1297" width="8" style="173"/>
    <col min="1298" max="1298" width="6.875" style="173" customWidth="1"/>
    <col min="1299" max="1299" width="6.5" style="173" customWidth="1"/>
    <col min="1300" max="1529" width="8" style="173"/>
    <col min="1530" max="1530" width="2.5" style="173" customWidth="1"/>
    <col min="1531" max="1531" width="9.25" style="173" customWidth="1"/>
    <col min="1532" max="1534" width="8.125" style="173" customWidth="1"/>
    <col min="1535" max="1535" width="7.5" style="173" customWidth="1"/>
    <col min="1536" max="1549" width="6.625" style="173" customWidth="1"/>
    <col min="1550" max="1552" width="5.125" style="173" customWidth="1"/>
    <col min="1553" max="1553" width="8" style="173"/>
    <col min="1554" max="1554" width="6.875" style="173" customWidth="1"/>
    <col min="1555" max="1555" width="6.5" style="173" customWidth="1"/>
    <col min="1556" max="1785" width="8" style="173"/>
    <col min="1786" max="1786" width="2.5" style="173" customWidth="1"/>
    <col min="1787" max="1787" width="9.25" style="173" customWidth="1"/>
    <col min="1788" max="1790" width="8.125" style="173" customWidth="1"/>
    <col min="1791" max="1791" width="7.5" style="173" customWidth="1"/>
    <col min="1792" max="1805" width="6.625" style="173" customWidth="1"/>
    <col min="1806" max="1808" width="5.125" style="173" customWidth="1"/>
    <col min="1809" max="1809" width="8" style="173"/>
    <col min="1810" max="1810" width="6.875" style="173" customWidth="1"/>
    <col min="1811" max="1811" width="6.5" style="173" customWidth="1"/>
    <col min="1812" max="2041" width="8" style="173"/>
    <col min="2042" max="2042" width="2.5" style="173" customWidth="1"/>
    <col min="2043" max="2043" width="9.25" style="173" customWidth="1"/>
    <col min="2044" max="2046" width="8.125" style="173" customWidth="1"/>
    <col min="2047" max="2047" width="7.5" style="173" customWidth="1"/>
    <col min="2048" max="2061" width="6.625" style="173" customWidth="1"/>
    <col min="2062" max="2064" width="5.125" style="173" customWidth="1"/>
    <col min="2065" max="2065" width="8" style="173"/>
    <col min="2066" max="2066" width="6.875" style="173" customWidth="1"/>
    <col min="2067" max="2067" width="6.5" style="173" customWidth="1"/>
    <col min="2068" max="2297" width="8" style="173"/>
    <col min="2298" max="2298" width="2.5" style="173" customWidth="1"/>
    <col min="2299" max="2299" width="9.25" style="173" customWidth="1"/>
    <col min="2300" max="2302" width="8.125" style="173" customWidth="1"/>
    <col min="2303" max="2303" width="7.5" style="173" customWidth="1"/>
    <col min="2304" max="2317" width="6.625" style="173" customWidth="1"/>
    <col min="2318" max="2320" width="5.125" style="173" customWidth="1"/>
    <col min="2321" max="2321" width="8" style="173"/>
    <col min="2322" max="2322" width="6.875" style="173" customWidth="1"/>
    <col min="2323" max="2323" width="6.5" style="173" customWidth="1"/>
    <col min="2324" max="2553" width="8" style="173"/>
    <col min="2554" max="2554" width="2.5" style="173" customWidth="1"/>
    <col min="2555" max="2555" width="9.25" style="173" customWidth="1"/>
    <col min="2556" max="2558" width="8.125" style="173" customWidth="1"/>
    <col min="2559" max="2559" width="7.5" style="173" customWidth="1"/>
    <col min="2560" max="2573" width="6.625" style="173" customWidth="1"/>
    <col min="2574" max="2576" width="5.125" style="173" customWidth="1"/>
    <col min="2577" max="2577" width="8" style="173"/>
    <col min="2578" max="2578" width="6.875" style="173" customWidth="1"/>
    <col min="2579" max="2579" width="6.5" style="173" customWidth="1"/>
    <col min="2580" max="2809" width="8" style="173"/>
    <col min="2810" max="2810" width="2.5" style="173" customWidth="1"/>
    <col min="2811" max="2811" width="9.25" style="173" customWidth="1"/>
    <col min="2812" max="2814" width="8.125" style="173" customWidth="1"/>
    <col min="2815" max="2815" width="7.5" style="173" customWidth="1"/>
    <col min="2816" max="2829" width="6.625" style="173" customWidth="1"/>
    <col min="2830" max="2832" width="5.125" style="173" customWidth="1"/>
    <col min="2833" max="2833" width="8" style="173"/>
    <col min="2834" max="2834" width="6.875" style="173" customWidth="1"/>
    <col min="2835" max="2835" width="6.5" style="173" customWidth="1"/>
    <col min="2836" max="3065" width="8" style="173"/>
    <col min="3066" max="3066" width="2.5" style="173" customWidth="1"/>
    <col min="3067" max="3067" width="9.25" style="173" customWidth="1"/>
    <col min="3068" max="3070" width="8.125" style="173" customWidth="1"/>
    <col min="3071" max="3071" width="7.5" style="173" customWidth="1"/>
    <col min="3072" max="3085" width="6.625" style="173" customWidth="1"/>
    <col min="3086" max="3088" width="5.125" style="173" customWidth="1"/>
    <col min="3089" max="3089" width="8" style="173"/>
    <col min="3090" max="3090" width="6.875" style="173" customWidth="1"/>
    <col min="3091" max="3091" width="6.5" style="173" customWidth="1"/>
    <col min="3092" max="3321" width="8" style="173"/>
    <col min="3322" max="3322" width="2.5" style="173" customWidth="1"/>
    <col min="3323" max="3323" width="9.25" style="173" customWidth="1"/>
    <col min="3324" max="3326" width="8.125" style="173" customWidth="1"/>
    <col min="3327" max="3327" width="7.5" style="173" customWidth="1"/>
    <col min="3328" max="3341" width="6.625" style="173" customWidth="1"/>
    <col min="3342" max="3344" width="5.125" style="173" customWidth="1"/>
    <col min="3345" max="3345" width="8" style="173"/>
    <col min="3346" max="3346" width="6.875" style="173" customWidth="1"/>
    <col min="3347" max="3347" width="6.5" style="173" customWidth="1"/>
    <col min="3348" max="3577" width="8" style="173"/>
    <col min="3578" max="3578" width="2.5" style="173" customWidth="1"/>
    <col min="3579" max="3579" width="9.25" style="173" customWidth="1"/>
    <col min="3580" max="3582" width="8.125" style="173" customWidth="1"/>
    <col min="3583" max="3583" width="7.5" style="173" customWidth="1"/>
    <col min="3584" max="3597" width="6.625" style="173" customWidth="1"/>
    <col min="3598" max="3600" width="5.125" style="173" customWidth="1"/>
    <col min="3601" max="3601" width="8" style="173"/>
    <col min="3602" max="3602" width="6.875" style="173" customWidth="1"/>
    <col min="3603" max="3603" width="6.5" style="173" customWidth="1"/>
    <col min="3604" max="3833" width="8" style="173"/>
    <col min="3834" max="3834" width="2.5" style="173" customWidth="1"/>
    <col min="3835" max="3835" width="9.25" style="173" customWidth="1"/>
    <col min="3836" max="3838" width="8.125" style="173" customWidth="1"/>
    <col min="3839" max="3839" width="7.5" style="173" customWidth="1"/>
    <col min="3840" max="3853" width="6.625" style="173" customWidth="1"/>
    <col min="3854" max="3856" width="5.125" style="173" customWidth="1"/>
    <col min="3857" max="3857" width="8" style="173"/>
    <col min="3858" max="3858" width="6.875" style="173" customWidth="1"/>
    <col min="3859" max="3859" width="6.5" style="173" customWidth="1"/>
    <col min="3860" max="4089" width="8" style="173"/>
    <col min="4090" max="4090" width="2.5" style="173" customWidth="1"/>
    <col min="4091" max="4091" width="9.25" style="173" customWidth="1"/>
    <col min="4092" max="4094" width="8.125" style="173" customWidth="1"/>
    <col min="4095" max="4095" width="7.5" style="173" customWidth="1"/>
    <col min="4096" max="4109" width="6.625" style="173" customWidth="1"/>
    <col min="4110" max="4112" width="5.125" style="173" customWidth="1"/>
    <col min="4113" max="4113" width="8" style="173"/>
    <col min="4114" max="4114" width="6.875" style="173" customWidth="1"/>
    <col min="4115" max="4115" width="6.5" style="173" customWidth="1"/>
    <col min="4116" max="4345" width="8" style="173"/>
    <col min="4346" max="4346" width="2.5" style="173" customWidth="1"/>
    <col min="4347" max="4347" width="9.25" style="173" customWidth="1"/>
    <col min="4348" max="4350" width="8.125" style="173" customWidth="1"/>
    <col min="4351" max="4351" width="7.5" style="173" customWidth="1"/>
    <col min="4352" max="4365" width="6.625" style="173" customWidth="1"/>
    <col min="4366" max="4368" width="5.125" style="173" customWidth="1"/>
    <col min="4369" max="4369" width="8" style="173"/>
    <col min="4370" max="4370" width="6.875" style="173" customWidth="1"/>
    <col min="4371" max="4371" width="6.5" style="173" customWidth="1"/>
    <col min="4372" max="4601" width="8" style="173"/>
    <col min="4602" max="4602" width="2.5" style="173" customWidth="1"/>
    <col min="4603" max="4603" width="9.25" style="173" customWidth="1"/>
    <col min="4604" max="4606" width="8.125" style="173" customWidth="1"/>
    <col min="4607" max="4607" width="7.5" style="173" customWidth="1"/>
    <col min="4608" max="4621" width="6.625" style="173" customWidth="1"/>
    <col min="4622" max="4624" width="5.125" style="173" customWidth="1"/>
    <col min="4625" max="4625" width="8" style="173"/>
    <col min="4626" max="4626" width="6.875" style="173" customWidth="1"/>
    <col min="4627" max="4627" width="6.5" style="173" customWidth="1"/>
    <col min="4628" max="4857" width="8" style="173"/>
    <col min="4858" max="4858" width="2.5" style="173" customWidth="1"/>
    <col min="4859" max="4859" width="9.25" style="173" customWidth="1"/>
    <col min="4860" max="4862" width="8.125" style="173" customWidth="1"/>
    <col min="4863" max="4863" width="7.5" style="173" customWidth="1"/>
    <col min="4864" max="4877" width="6.625" style="173" customWidth="1"/>
    <col min="4878" max="4880" width="5.125" style="173" customWidth="1"/>
    <col min="4881" max="4881" width="8" style="173"/>
    <col min="4882" max="4882" width="6.875" style="173" customWidth="1"/>
    <col min="4883" max="4883" width="6.5" style="173" customWidth="1"/>
    <col min="4884" max="5113" width="8" style="173"/>
    <col min="5114" max="5114" width="2.5" style="173" customWidth="1"/>
    <col min="5115" max="5115" width="9.25" style="173" customWidth="1"/>
    <col min="5116" max="5118" width="8.125" style="173" customWidth="1"/>
    <col min="5119" max="5119" width="7.5" style="173" customWidth="1"/>
    <col min="5120" max="5133" width="6.625" style="173" customWidth="1"/>
    <col min="5134" max="5136" width="5.125" style="173" customWidth="1"/>
    <col min="5137" max="5137" width="8" style="173"/>
    <col min="5138" max="5138" width="6.875" style="173" customWidth="1"/>
    <col min="5139" max="5139" width="6.5" style="173" customWidth="1"/>
    <col min="5140" max="5369" width="8" style="173"/>
    <col min="5370" max="5370" width="2.5" style="173" customWidth="1"/>
    <col min="5371" max="5371" width="9.25" style="173" customWidth="1"/>
    <col min="5372" max="5374" width="8.125" style="173" customWidth="1"/>
    <col min="5375" max="5375" width="7.5" style="173" customWidth="1"/>
    <col min="5376" max="5389" width="6.625" style="173" customWidth="1"/>
    <col min="5390" max="5392" width="5.125" style="173" customWidth="1"/>
    <col min="5393" max="5393" width="8" style="173"/>
    <col min="5394" max="5394" width="6.875" style="173" customWidth="1"/>
    <col min="5395" max="5395" width="6.5" style="173" customWidth="1"/>
    <col min="5396" max="5625" width="8" style="173"/>
    <col min="5626" max="5626" width="2.5" style="173" customWidth="1"/>
    <col min="5627" max="5627" width="9.25" style="173" customWidth="1"/>
    <col min="5628" max="5630" width="8.125" style="173" customWidth="1"/>
    <col min="5631" max="5631" width="7.5" style="173" customWidth="1"/>
    <col min="5632" max="5645" width="6.625" style="173" customWidth="1"/>
    <col min="5646" max="5648" width="5.125" style="173" customWidth="1"/>
    <col min="5649" max="5649" width="8" style="173"/>
    <col min="5650" max="5650" width="6.875" style="173" customWidth="1"/>
    <col min="5651" max="5651" width="6.5" style="173" customWidth="1"/>
    <col min="5652" max="5881" width="8" style="173"/>
    <col min="5882" max="5882" width="2.5" style="173" customWidth="1"/>
    <col min="5883" max="5883" width="9.25" style="173" customWidth="1"/>
    <col min="5884" max="5886" width="8.125" style="173" customWidth="1"/>
    <col min="5887" max="5887" width="7.5" style="173" customWidth="1"/>
    <col min="5888" max="5901" width="6.625" style="173" customWidth="1"/>
    <col min="5902" max="5904" width="5.125" style="173" customWidth="1"/>
    <col min="5905" max="5905" width="8" style="173"/>
    <col min="5906" max="5906" width="6.875" style="173" customWidth="1"/>
    <col min="5907" max="5907" width="6.5" style="173" customWidth="1"/>
    <col min="5908" max="6137" width="8" style="173"/>
    <col min="6138" max="6138" width="2.5" style="173" customWidth="1"/>
    <col min="6139" max="6139" width="9.25" style="173" customWidth="1"/>
    <col min="6140" max="6142" width="8.125" style="173" customWidth="1"/>
    <col min="6143" max="6143" width="7.5" style="173" customWidth="1"/>
    <col min="6144" max="6157" width="6.625" style="173" customWidth="1"/>
    <col min="6158" max="6160" width="5.125" style="173" customWidth="1"/>
    <col min="6161" max="6161" width="8" style="173"/>
    <col min="6162" max="6162" width="6.875" style="173" customWidth="1"/>
    <col min="6163" max="6163" width="6.5" style="173" customWidth="1"/>
    <col min="6164" max="6393" width="8" style="173"/>
    <col min="6394" max="6394" width="2.5" style="173" customWidth="1"/>
    <col min="6395" max="6395" width="9.25" style="173" customWidth="1"/>
    <col min="6396" max="6398" width="8.125" style="173" customWidth="1"/>
    <col min="6399" max="6399" width="7.5" style="173" customWidth="1"/>
    <col min="6400" max="6413" width="6.625" style="173" customWidth="1"/>
    <col min="6414" max="6416" width="5.125" style="173" customWidth="1"/>
    <col min="6417" max="6417" width="8" style="173"/>
    <col min="6418" max="6418" width="6.875" style="173" customWidth="1"/>
    <col min="6419" max="6419" width="6.5" style="173" customWidth="1"/>
    <col min="6420" max="6649" width="8" style="173"/>
    <col min="6650" max="6650" width="2.5" style="173" customWidth="1"/>
    <col min="6651" max="6651" width="9.25" style="173" customWidth="1"/>
    <col min="6652" max="6654" width="8.125" style="173" customWidth="1"/>
    <col min="6655" max="6655" width="7.5" style="173" customWidth="1"/>
    <col min="6656" max="6669" width="6.625" style="173" customWidth="1"/>
    <col min="6670" max="6672" width="5.125" style="173" customWidth="1"/>
    <col min="6673" max="6673" width="8" style="173"/>
    <col min="6674" max="6674" width="6.875" style="173" customWidth="1"/>
    <col min="6675" max="6675" width="6.5" style="173" customWidth="1"/>
    <col min="6676" max="6905" width="8" style="173"/>
    <col min="6906" max="6906" width="2.5" style="173" customWidth="1"/>
    <col min="6907" max="6907" width="9.25" style="173" customWidth="1"/>
    <col min="6908" max="6910" width="8.125" style="173" customWidth="1"/>
    <col min="6911" max="6911" width="7.5" style="173" customWidth="1"/>
    <col min="6912" max="6925" width="6.625" style="173" customWidth="1"/>
    <col min="6926" max="6928" width="5.125" style="173" customWidth="1"/>
    <col min="6929" max="6929" width="8" style="173"/>
    <col min="6930" max="6930" width="6.875" style="173" customWidth="1"/>
    <col min="6931" max="6931" width="6.5" style="173" customWidth="1"/>
    <col min="6932" max="7161" width="8" style="173"/>
    <col min="7162" max="7162" width="2.5" style="173" customWidth="1"/>
    <col min="7163" max="7163" width="9.25" style="173" customWidth="1"/>
    <col min="7164" max="7166" width="8.125" style="173" customWidth="1"/>
    <col min="7167" max="7167" width="7.5" style="173" customWidth="1"/>
    <col min="7168" max="7181" width="6.625" style="173" customWidth="1"/>
    <col min="7182" max="7184" width="5.125" style="173" customWidth="1"/>
    <col min="7185" max="7185" width="8" style="173"/>
    <col min="7186" max="7186" width="6.875" style="173" customWidth="1"/>
    <col min="7187" max="7187" width="6.5" style="173" customWidth="1"/>
    <col min="7188" max="7417" width="8" style="173"/>
    <col min="7418" max="7418" width="2.5" style="173" customWidth="1"/>
    <col min="7419" max="7419" width="9.25" style="173" customWidth="1"/>
    <col min="7420" max="7422" width="8.125" style="173" customWidth="1"/>
    <col min="7423" max="7423" width="7.5" style="173" customWidth="1"/>
    <col min="7424" max="7437" width="6.625" style="173" customWidth="1"/>
    <col min="7438" max="7440" width="5.125" style="173" customWidth="1"/>
    <col min="7441" max="7441" width="8" style="173"/>
    <col min="7442" max="7442" width="6.875" style="173" customWidth="1"/>
    <col min="7443" max="7443" width="6.5" style="173" customWidth="1"/>
    <col min="7444" max="7673" width="8" style="173"/>
    <col min="7674" max="7674" width="2.5" style="173" customWidth="1"/>
    <col min="7675" max="7675" width="9.25" style="173" customWidth="1"/>
    <col min="7676" max="7678" width="8.125" style="173" customWidth="1"/>
    <col min="7679" max="7679" width="7.5" style="173" customWidth="1"/>
    <col min="7680" max="7693" width="6.625" style="173" customWidth="1"/>
    <col min="7694" max="7696" width="5.125" style="173" customWidth="1"/>
    <col min="7697" max="7697" width="8" style="173"/>
    <col min="7698" max="7698" width="6.875" style="173" customWidth="1"/>
    <col min="7699" max="7699" width="6.5" style="173" customWidth="1"/>
    <col min="7700" max="7929" width="8" style="173"/>
    <col min="7930" max="7930" width="2.5" style="173" customWidth="1"/>
    <col min="7931" max="7931" width="9.25" style="173" customWidth="1"/>
    <col min="7932" max="7934" width="8.125" style="173" customWidth="1"/>
    <col min="7935" max="7935" width="7.5" style="173" customWidth="1"/>
    <col min="7936" max="7949" width="6.625" style="173" customWidth="1"/>
    <col min="7950" max="7952" width="5.125" style="173" customWidth="1"/>
    <col min="7953" max="7953" width="8" style="173"/>
    <col min="7954" max="7954" width="6.875" style="173" customWidth="1"/>
    <col min="7955" max="7955" width="6.5" style="173" customWidth="1"/>
    <col min="7956" max="8185" width="8" style="173"/>
    <col min="8186" max="8186" width="2.5" style="173" customWidth="1"/>
    <col min="8187" max="8187" width="9.25" style="173" customWidth="1"/>
    <col min="8188" max="8190" width="8.125" style="173" customWidth="1"/>
    <col min="8191" max="8191" width="7.5" style="173" customWidth="1"/>
    <col min="8192" max="8205" width="6.625" style="173" customWidth="1"/>
    <col min="8206" max="8208" width="5.125" style="173" customWidth="1"/>
    <col min="8209" max="8209" width="8" style="173"/>
    <col min="8210" max="8210" width="6.875" style="173" customWidth="1"/>
    <col min="8211" max="8211" width="6.5" style="173" customWidth="1"/>
    <col min="8212" max="8441" width="8" style="173"/>
    <col min="8442" max="8442" width="2.5" style="173" customWidth="1"/>
    <col min="8443" max="8443" width="9.25" style="173" customWidth="1"/>
    <col min="8444" max="8446" width="8.125" style="173" customWidth="1"/>
    <col min="8447" max="8447" width="7.5" style="173" customWidth="1"/>
    <col min="8448" max="8461" width="6.625" style="173" customWidth="1"/>
    <col min="8462" max="8464" width="5.125" style="173" customWidth="1"/>
    <col min="8465" max="8465" width="8" style="173"/>
    <col min="8466" max="8466" width="6.875" style="173" customWidth="1"/>
    <col min="8467" max="8467" width="6.5" style="173" customWidth="1"/>
    <col min="8468" max="8697" width="8" style="173"/>
    <col min="8698" max="8698" width="2.5" style="173" customWidth="1"/>
    <col min="8699" max="8699" width="9.25" style="173" customWidth="1"/>
    <col min="8700" max="8702" width="8.125" style="173" customWidth="1"/>
    <col min="8703" max="8703" width="7.5" style="173" customWidth="1"/>
    <col min="8704" max="8717" width="6.625" style="173" customWidth="1"/>
    <col min="8718" max="8720" width="5.125" style="173" customWidth="1"/>
    <col min="8721" max="8721" width="8" style="173"/>
    <col min="8722" max="8722" width="6.875" style="173" customWidth="1"/>
    <col min="8723" max="8723" width="6.5" style="173" customWidth="1"/>
    <col min="8724" max="8953" width="8" style="173"/>
    <col min="8954" max="8954" width="2.5" style="173" customWidth="1"/>
    <col min="8955" max="8955" width="9.25" style="173" customWidth="1"/>
    <col min="8956" max="8958" width="8.125" style="173" customWidth="1"/>
    <col min="8959" max="8959" width="7.5" style="173" customWidth="1"/>
    <col min="8960" max="8973" width="6.625" style="173" customWidth="1"/>
    <col min="8974" max="8976" width="5.125" style="173" customWidth="1"/>
    <col min="8977" max="8977" width="8" style="173"/>
    <col min="8978" max="8978" width="6.875" style="173" customWidth="1"/>
    <col min="8979" max="8979" width="6.5" style="173" customWidth="1"/>
    <col min="8980" max="9209" width="8" style="173"/>
    <col min="9210" max="9210" width="2.5" style="173" customWidth="1"/>
    <col min="9211" max="9211" width="9.25" style="173" customWidth="1"/>
    <col min="9212" max="9214" width="8.125" style="173" customWidth="1"/>
    <col min="9215" max="9215" width="7.5" style="173" customWidth="1"/>
    <col min="9216" max="9229" width="6.625" style="173" customWidth="1"/>
    <col min="9230" max="9232" width="5.125" style="173" customWidth="1"/>
    <col min="9233" max="9233" width="8" style="173"/>
    <col min="9234" max="9234" width="6.875" style="173" customWidth="1"/>
    <col min="9235" max="9235" width="6.5" style="173" customWidth="1"/>
    <col min="9236" max="9465" width="8" style="173"/>
    <col min="9466" max="9466" width="2.5" style="173" customWidth="1"/>
    <col min="9467" max="9467" width="9.25" style="173" customWidth="1"/>
    <col min="9468" max="9470" width="8.125" style="173" customWidth="1"/>
    <col min="9471" max="9471" width="7.5" style="173" customWidth="1"/>
    <col min="9472" max="9485" width="6.625" style="173" customWidth="1"/>
    <col min="9486" max="9488" width="5.125" style="173" customWidth="1"/>
    <col min="9489" max="9489" width="8" style="173"/>
    <col min="9490" max="9490" width="6.875" style="173" customWidth="1"/>
    <col min="9491" max="9491" width="6.5" style="173" customWidth="1"/>
    <col min="9492" max="9721" width="8" style="173"/>
    <col min="9722" max="9722" width="2.5" style="173" customWidth="1"/>
    <col min="9723" max="9723" width="9.25" style="173" customWidth="1"/>
    <col min="9724" max="9726" width="8.125" style="173" customWidth="1"/>
    <col min="9727" max="9727" width="7.5" style="173" customWidth="1"/>
    <col min="9728" max="9741" width="6.625" style="173" customWidth="1"/>
    <col min="9742" max="9744" width="5.125" style="173" customWidth="1"/>
    <col min="9745" max="9745" width="8" style="173"/>
    <col min="9746" max="9746" width="6.875" style="173" customWidth="1"/>
    <col min="9747" max="9747" width="6.5" style="173" customWidth="1"/>
    <col min="9748" max="9977" width="8" style="173"/>
    <col min="9978" max="9978" width="2.5" style="173" customWidth="1"/>
    <col min="9979" max="9979" width="9.25" style="173" customWidth="1"/>
    <col min="9980" max="9982" width="8.125" style="173" customWidth="1"/>
    <col min="9983" max="9983" width="7.5" style="173" customWidth="1"/>
    <col min="9984" max="9997" width="6.625" style="173" customWidth="1"/>
    <col min="9998" max="10000" width="5.125" style="173" customWidth="1"/>
    <col min="10001" max="10001" width="8" style="173"/>
    <col min="10002" max="10002" width="6.875" style="173" customWidth="1"/>
    <col min="10003" max="10003" width="6.5" style="173" customWidth="1"/>
    <col min="10004" max="10233" width="8" style="173"/>
    <col min="10234" max="10234" width="2.5" style="173" customWidth="1"/>
    <col min="10235" max="10235" width="9.25" style="173" customWidth="1"/>
    <col min="10236" max="10238" width="8.125" style="173" customWidth="1"/>
    <col min="10239" max="10239" width="7.5" style="173" customWidth="1"/>
    <col min="10240" max="10253" width="6.625" style="173" customWidth="1"/>
    <col min="10254" max="10256" width="5.125" style="173" customWidth="1"/>
    <col min="10257" max="10257" width="8" style="173"/>
    <col min="10258" max="10258" width="6.875" style="173" customWidth="1"/>
    <col min="10259" max="10259" width="6.5" style="173" customWidth="1"/>
    <col min="10260" max="10489" width="8" style="173"/>
    <col min="10490" max="10490" width="2.5" style="173" customWidth="1"/>
    <col min="10491" max="10491" width="9.25" style="173" customWidth="1"/>
    <col min="10492" max="10494" width="8.125" style="173" customWidth="1"/>
    <col min="10495" max="10495" width="7.5" style="173" customWidth="1"/>
    <col min="10496" max="10509" width="6.625" style="173" customWidth="1"/>
    <col min="10510" max="10512" width="5.125" style="173" customWidth="1"/>
    <col min="10513" max="10513" width="8" style="173"/>
    <col min="10514" max="10514" width="6.875" style="173" customWidth="1"/>
    <col min="10515" max="10515" width="6.5" style="173" customWidth="1"/>
    <col min="10516" max="10745" width="8" style="173"/>
    <col min="10746" max="10746" width="2.5" style="173" customWidth="1"/>
    <col min="10747" max="10747" width="9.25" style="173" customWidth="1"/>
    <col min="10748" max="10750" width="8.125" style="173" customWidth="1"/>
    <col min="10751" max="10751" width="7.5" style="173" customWidth="1"/>
    <col min="10752" max="10765" width="6.625" style="173" customWidth="1"/>
    <col min="10766" max="10768" width="5.125" style="173" customWidth="1"/>
    <col min="10769" max="10769" width="8" style="173"/>
    <col min="10770" max="10770" width="6.875" style="173" customWidth="1"/>
    <col min="10771" max="10771" width="6.5" style="173" customWidth="1"/>
    <col min="10772" max="11001" width="8" style="173"/>
    <col min="11002" max="11002" width="2.5" style="173" customWidth="1"/>
    <col min="11003" max="11003" width="9.25" style="173" customWidth="1"/>
    <col min="11004" max="11006" width="8.125" style="173" customWidth="1"/>
    <col min="11007" max="11007" width="7.5" style="173" customWidth="1"/>
    <col min="11008" max="11021" width="6.625" style="173" customWidth="1"/>
    <col min="11022" max="11024" width="5.125" style="173" customWidth="1"/>
    <col min="11025" max="11025" width="8" style="173"/>
    <col min="11026" max="11026" width="6.875" style="173" customWidth="1"/>
    <col min="11027" max="11027" width="6.5" style="173" customWidth="1"/>
    <col min="11028" max="11257" width="8" style="173"/>
    <col min="11258" max="11258" width="2.5" style="173" customWidth="1"/>
    <col min="11259" max="11259" width="9.25" style="173" customWidth="1"/>
    <col min="11260" max="11262" width="8.125" style="173" customWidth="1"/>
    <col min="11263" max="11263" width="7.5" style="173" customWidth="1"/>
    <col min="11264" max="11277" width="6.625" style="173" customWidth="1"/>
    <col min="11278" max="11280" width="5.125" style="173" customWidth="1"/>
    <col min="11281" max="11281" width="8" style="173"/>
    <col min="11282" max="11282" width="6.875" style="173" customWidth="1"/>
    <col min="11283" max="11283" width="6.5" style="173" customWidth="1"/>
    <col min="11284" max="11513" width="8" style="173"/>
    <col min="11514" max="11514" width="2.5" style="173" customWidth="1"/>
    <col min="11515" max="11515" width="9.25" style="173" customWidth="1"/>
    <col min="11516" max="11518" width="8.125" style="173" customWidth="1"/>
    <col min="11519" max="11519" width="7.5" style="173" customWidth="1"/>
    <col min="11520" max="11533" width="6.625" style="173" customWidth="1"/>
    <col min="11534" max="11536" width="5.125" style="173" customWidth="1"/>
    <col min="11537" max="11537" width="8" style="173"/>
    <col min="11538" max="11538" width="6.875" style="173" customWidth="1"/>
    <col min="11539" max="11539" width="6.5" style="173" customWidth="1"/>
    <col min="11540" max="11769" width="8" style="173"/>
    <col min="11770" max="11770" width="2.5" style="173" customWidth="1"/>
    <col min="11771" max="11771" width="9.25" style="173" customWidth="1"/>
    <col min="11772" max="11774" width="8.125" style="173" customWidth="1"/>
    <col min="11775" max="11775" width="7.5" style="173" customWidth="1"/>
    <col min="11776" max="11789" width="6.625" style="173" customWidth="1"/>
    <col min="11790" max="11792" width="5.125" style="173" customWidth="1"/>
    <col min="11793" max="11793" width="8" style="173"/>
    <col min="11794" max="11794" width="6.875" style="173" customWidth="1"/>
    <col min="11795" max="11795" width="6.5" style="173" customWidth="1"/>
    <col min="11796" max="12025" width="8" style="173"/>
    <col min="12026" max="12026" width="2.5" style="173" customWidth="1"/>
    <col min="12027" max="12027" width="9.25" style="173" customWidth="1"/>
    <col min="12028" max="12030" width="8.125" style="173" customWidth="1"/>
    <col min="12031" max="12031" width="7.5" style="173" customWidth="1"/>
    <col min="12032" max="12045" width="6.625" style="173" customWidth="1"/>
    <col min="12046" max="12048" width="5.125" style="173" customWidth="1"/>
    <col min="12049" max="12049" width="8" style="173"/>
    <col min="12050" max="12050" width="6.875" style="173" customWidth="1"/>
    <col min="12051" max="12051" width="6.5" style="173" customWidth="1"/>
    <col min="12052" max="12281" width="8" style="173"/>
    <col min="12282" max="12282" width="2.5" style="173" customWidth="1"/>
    <col min="12283" max="12283" width="9.25" style="173" customWidth="1"/>
    <col min="12284" max="12286" width="8.125" style="173" customWidth="1"/>
    <col min="12287" max="12287" width="7.5" style="173" customWidth="1"/>
    <col min="12288" max="12301" width="6.625" style="173" customWidth="1"/>
    <col min="12302" max="12304" width="5.125" style="173" customWidth="1"/>
    <col min="12305" max="12305" width="8" style="173"/>
    <col min="12306" max="12306" width="6.875" style="173" customWidth="1"/>
    <col min="12307" max="12307" width="6.5" style="173" customWidth="1"/>
    <col min="12308" max="12537" width="8" style="173"/>
    <col min="12538" max="12538" width="2.5" style="173" customWidth="1"/>
    <col min="12539" max="12539" width="9.25" style="173" customWidth="1"/>
    <col min="12540" max="12542" width="8.125" style="173" customWidth="1"/>
    <col min="12543" max="12543" width="7.5" style="173" customWidth="1"/>
    <col min="12544" max="12557" width="6.625" style="173" customWidth="1"/>
    <col min="12558" max="12560" width="5.125" style="173" customWidth="1"/>
    <col min="12561" max="12561" width="8" style="173"/>
    <col min="12562" max="12562" width="6.875" style="173" customWidth="1"/>
    <col min="12563" max="12563" width="6.5" style="173" customWidth="1"/>
    <col min="12564" max="12793" width="8" style="173"/>
    <col min="12794" max="12794" width="2.5" style="173" customWidth="1"/>
    <col min="12795" max="12795" width="9.25" style="173" customWidth="1"/>
    <col min="12796" max="12798" width="8.125" style="173" customWidth="1"/>
    <col min="12799" max="12799" width="7.5" style="173" customWidth="1"/>
    <col min="12800" max="12813" width="6.625" style="173" customWidth="1"/>
    <col min="12814" max="12816" width="5.125" style="173" customWidth="1"/>
    <col min="12817" max="12817" width="8" style="173"/>
    <col min="12818" max="12818" width="6.875" style="173" customWidth="1"/>
    <col min="12819" max="12819" width="6.5" style="173" customWidth="1"/>
    <col min="12820" max="13049" width="8" style="173"/>
    <col min="13050" max="13050" width="2.5" style="173" customWidth="1"/>
    <col min="13051" max="13051" width="9.25" style="173" customWidth="1"/>
    <col min="13052" max="13054" width="8.125" style="173" customWidth="1"/>
    <col min="13055" max="13055" width="7.5" style="173" customWidth="1"/>
    <col min="13056" max="13069" width="6.625" style="173" customWidth="1"/>
    <col min="13070" max="13072" width="5.125" style="173" customWidth="1"/>
    <col min="13073" max="13073" width="8" style="173"/>
    <col min="13074" max="13074" width="6.875" style="173" customWidth="1"/>
    <col min="13075" max="13075" width="6.5" style="173" customWidth="1"/>
    <col min="13076" max="13305" width="8" style="173"/>
    <col min="13306" max="13306" width="2.5" style="173" customWidth="1"/>
    <col min="13307" max="13307" width="9.25" style="173" customWidth="1"/>
    <col min="13308" max="13310" width="8.125" style="173" customWidth="1"/>
    <col min="13311" max="13311" width="7.5" style="173" customWidth="1"/>
    <col min="13312" max="13325" width="6.625" style="173" customWidth="1"/>
    <col min="13326" max="13328" width="5.125" style="173" customWidth="1"/>
    <col min="13329" max="13329" width="8" style="173"/>
    <col min="13330" max="13330" width="6.875" style="173" customWidth="1"/>
    <col min="13331" max="13331" width="6.5" style="173" customWidth="1"/>
    <col min="13332" max="13561" width="8" style="173"/>
    <col min="13562" max="13562" width="2.5" style="173" customWidth="1"/>
    <col min="13563" max="13563" width="9.25" style="173" customWidth="1"/>
    <col min="13564" max="13566" width="8.125" style="173" customWidth="1"/>
    <col min="13567" max="13567" width="7.5" style="173" customWidth="1"/>
    <col min="13568" max="13581" width="6.625" style="173" customWidth="1"/>
    <col min="13582" max="13584" width="5.125" style="173" customWidth="1"/>
    <col min="13585" max="13585" width="8" style="173"/>
    <col min="13586" max="13586" width="6.875" style="173" customWidth="1"/>
    <col min="13587" max="13587" width="6.5" style="173" customWidth="1"/>
    <col min="13588" max="13817" width="8" style="173"/>
    <col min="13818" max="13818" width="2.5" style="173" customWidth="1"/>
    <col min="13819" max="13819" width="9.25" style="173" customWidth="1"/>
    <col min="13820" max="13822" width="8.125" style="173" customWidth="1"/>
    <col min="13823" max="13823" width="7.5" style="173" customWidth="1"/>
    <col min="13824" max="13837" width="6.625" style="173" customWidth="1"/>
    <col min="13838" max="13840" width="5.125" style="173" customWidth="1"/>
    <col min="13841" max="13841" width="8" style="173"/>
    <col min="13842" max="13842" width="6.875" style="173" customWidth="1"/>
    <col min="13843" max="13843" width="6.5" style="173" customWidth="1"/>
    <col min="13844" max="14073" width="8" style="173"/>
    <col min="14074" max="14074" width="2.5" style="173" customWidth="1"/>
    <col min="14075" max="14075" width="9.25" style="173" customWidth="1"/>
    <col min="14076" max="14078" width="8.125" style="173" customWidth="1"/>
    <col min="14079" max="14079" width="7.5" style="173" customWidth="1"/>
    <col min="14080" max="14093" width="6.625" style="173" customWidth="1"/>
    <col min="14094" max="14096" width="5.125" style="173" customWidth="1"/>
    <col min="14097" max="14097" width="8" style="173"/>
    <col min="14098" max="14098" width="6.875" style="173" customWidth="1"/>
    <col min="14099" max="14099" width="6.5" style="173" customWidth="1"/>
    <col min="14100" max="14329" width="8" style="173"/>
    <col min="14330" max="14330" width="2.5" style="173" customWidth="1"/>
    <col min="14331" max="14331" width="9.25" style="173" customWidth="1"/>
    <col min="14332" max="14334" width="8.125" style="173" customWidth="1"/>
    <col min="14335" max="14335" width="7.5" style="173" customWidth="1"/>
    <col min="14336" max="14349" width="6.625" style="173" customWidth="1"/>
    <col min="14350" max="14352" width="5.125" style="173" customWidth="1"/>
    <col min="14353" max="14353" width="8" style="173"/>
    <col min="14354" max="14354" width="6.875" style="173" customWidth="1"/>
    <col min="14355" max="14355" width="6.5" style="173" customWidth="1"/>
    <col min="14356" max="14585" width="8" style="173"/>
    <col min="14586" max="14586" width="2.5" style="173" customWidth="1"/>
    <col min="14587" max="14587" width="9.25" style="173" customWidth="1"/>
    <col min="14588" max="14590" width="8.125" style="173" customWidth="1"/>
    <col min="14591" max="14591" width="7.5" style="173" customWidth="1"/>
    <col min="14592" max="14605" width="6.625" style="173" customWidth="1"/>
    <col min="14606" max="14608" width="5.125" style="173" customWidth="1"/>
    <col min="14609" max="14609" width="8" style="173"/>
    <col min="14610" max="14610" width="6.875" style="173" customWidth="1"/>
    <col min="14611" max="14611" width="6.5" style="173" customWidth="1"/>
    <col min="14612" max="14841" width="8" style="173"/>
    <col min="14842" max="14842" width="2.5" style="173" customWidth="1"/>
    <col min="14843" max="14843" width="9.25" style="173" customWidth="1"/>
    <col min="14844" max="14846" width="8.125" style="173" customWidth="1"/>
    <col min="14847" max="14847" width="7.5" style="173" customWidth="1"/>
    <col min="14848" max="14861" width="6.625" style="173" customWidth="1"/>
    <col min="14862" max="14864" width="5.125" style="173" customWidth="1"/>
    <col min="14865" max="14865" width="8" style="173"/>
    <col min="14866" max="14866" width="6.875" style="173" customWidth="1"/>
    <col min="14867" max="14867" width="6.5" style="173" customWidth="1"/>
    <col min="14868" max="15097" width="8" style="173"/>
    <col min="15098" max="15098" width="2.5" style="173" customWidth="1"/>
    <col min="15099" max="15099" width="9.25" style="173" customWidth="1"/>
    <col min="15100" max="15102" width="8.125" style="173" customWidth="1"/>
    <col min="15103" max="15103" width="7.5" style="173" customWidth="1"/>
    <col min="15104" max="15117" width="6.625" style="173" customWidth="1"/>
    <col min="15118" max="15120" width="5.125" style="173" customWidth="1"/>
    <col min="15121" max="15121" width="8" style="173"/>
    <col min="15122" max="15122" width="6.875" style="173" customWidth="1"/>
    <col min="15123" max="15123" width="6.5" style="173" customWidth="1"/>
    <col min="15124" max="15353" width="8" style="173"/>
    <col min="15354" max="15354" width="2.5" style="173" customWidth="1"/>
    <col min="15355" max="15355" width="9.25" style="173" customWidth="1"/>
    <col min="15356" max="15358" width="8.125" style="173" customWidth="1"/>
    <col min="15359" max="15359" width="7.5" style="173" customWidth="1"/>
    <col min="15360" max="15373" width="6.625" style="173" customWidth="1"/>
    <col min="15374" max="15376" width="5.125" style="173" customWidth="1"/>
    <col min="15377" max="15377" width="8" style="173"/>
    <col min="15378" max="15378" width="6.875" style="173" customWidth="1"/>
    <col min="15379" max="15379" width="6.5" style="173" customWidth="1"/>
    <col min="15380" max="15609" width="8" style="173"/>
    <col min="15610" max="15610" width="2.5" style="173" customWidth="1"/>
    <col min="15611" max="15611" width="9.25" style="173" customWidth="1"/>
    <col min="15612" max="15614" width="8.125" style="173" customWidth="1"/>
    <col min="15615" max="15615" width="7.5" style="173" customWidth="1"/>
    <col min="15616" max="15629" width="6.625" style="173" customWidth="1"/>
    <col min="15630" max="15632" width="5.125" style="173" customWidth="1"/>
    <col min="15633" max="15633" width="8" style="173"/>
    <col min="15634" max="15634" width="6.875" style="173" customWidth="1"/>
    <col min="15635" max="15635" width="6.5" style="173" customWidth="1"/>
    <col min="15636" max="15865" width="8" style="173"/>
    <col min="15866" max="15866" width="2.5" style="173" customWidth="1"/>
    <col min="15867" max="15867" width="9.25" style="173" customWidth="1"/>
    <col min="15868" max="15870" width="8.125" style="173" customWidth="1"/>
    <col min="15871" max="15871" width="7.5" style="173" customWidth="1"/>
    <col min="15872" max="15885" width="6.625" style="173" customWidth="1"/>
    <col min="15886" max="15888" width="5.125" style="173" customWidth="1"/>
    <col min="15889" max="15889" width="8" style="173"/>
    <col min="15890" max="15890" width="6.875" style="173" customWidth="1"/>
    <col min="15891" max="15891" width="6.5" style="173" customWidth="1"/>
    <col min="15892" max="16121" width="8" style="173"/>
    <col min="16122" max="16122" width="2.5" style="173" customWidth="1"/>
    <col min="16123" max="16123" width="9.25" style="173" customWidth="1"/>
    <col min="16124" max="16126" width="8.125" style="173" customWidth="1"/>
    <col min="16127" max="16127" width="7.5" style="173" customWidth="1"/>
    <col min="16128" max="16141" width="6.625" style="173" customWidth="1"/>
    <col min="16142" max="16144" width="5.125" style="173" customWidth="1"/>
    <col min="16145" max="16145" width="8" style="173"/>
    <col min="16146" max="16146" width="6.875" style="173" customWidth="1"/>
    <col min="16147" max="16147" width="6.5" style="173" customWidth="1"/>
    <col min="16148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201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2293589</v>
      </c>
      <c r="E8" s="189">
        <v>1118388</v>
      </c>
      <c r="F8" s="190">
        <v>1175201</v>
      </c>
      <c r="G8" s="191">
        <v>-527</v>
      </c>
      <c r="H8" s="192">
        <v>-823</v>
      </c>
      <c r="I8" s="193">
        <v>1209</v>
      </c>
      <c r="J8" s="188">
        <v>2032</v>
      </c>
      <c r="K8" s="194">
        <v>296</v>
      </c>
      <c r="L8" s="193">
        <v>6791</v>
      </c>
      <c r="M8" s="193">
        <v>3784</v>
      </c>
      <c r="N8" s="193">
        <v>2864</v>
      </c>
      <c r="O8" s="193">
        <v>67</v>
      </c>
      <c r="P8" s="193">
        <v>76</v>
      </c>
      <c r="Q8" s="188">
        <v>6495</v>
      </c>
      <c r="R8" s="193">
        <v>3762</v>
      </c>
      <c r="S8" s="188">
        <v>2576</v>
      </c>
      <c r="T8" s="193">
        <v>109</v>
      </c>
      <c r="U8" s="195">
        <v>48</v>
      </c>
    </row>
    <row r="9" spans="1:21" ht="15.75" customHeight="1">
      <c r="A9" s="166"/>
      <c r="B9" s="515" t="s">
        <v>90</v>
      </c>
      <c r="C9" s="519"/>
      <c r="D9" s="400">
        <v>-527</v>
      </c>
      <c r="E9" s="198">
        <v>-296</v>
      </c>
      <c r="F9" s="199">
        <v>-231</v>
      </c>
      <c r="G9" s="200" t="s">
        <v>29</v>
      </c>
      <c r="H9" s="201" t="s">
        <v>29</v>
      </c>
      <c r="I9" s="202" t="s">
        <v>29</v>
      </c>
      <c r="J9" s="201" t="s">
        <v>29</v>
      </c>
      <c r="K9" s="400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403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-1883</v>
      </c>
      <c r="E10" s="204">
        <v>-3101</v>
      </c>
      <c r="F10" s="205">
        <v>1218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401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402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1949458</v>
      </c>
      <c r="E11" s="211">
        <v>948022</v>
      </c>
      <c r="F11" s="210">
        <v>1001436</v>
      </c>
      <c r="G11" s="212">
        <v>-278</v>
      </c>
      <c r="H11" s="210">
        <v>-632</v>
      </c>
      <c r="I11" s="211">
        <v>1045</v>
      </c>
      <c r="J11" s="210">
        <v>1677</v>
      </c>
      <c r="K11" s="213">
        <v>354</v>
      </c>
      <c r="L11" s="211">
        <v>6010</v>
      </c>
      <c r="M11" s="211">
        <v>3268</v>
      </c>
      <c r="N11" s="211">
        <v>2617</v>
      </c>
      <c r="O11" s="211">
        <v>59</v>
      </c>
      <c r="P11" s="211">
        <v>66</v>
      </c>
      <c r="Q11" s="210">
        <v>5656</v>
      </c>
      <c r="R11" s="211">
        <v>3229</v>
      </c>
      <c r="S11" s="210">
        <v>2294</v>
      </c>
      <c r="T11" s="211">
        <v>93</v>
      </c>
      <c r="U11" s="214">
        <v>40</v>
      </c>
    </row>
    <row r="12" spans="1:21" ht="15.75" customHeight="1">
      <c r="A12" s="166"/>
      <c r="B12" s="515" t="s">
        <v>90</v>
      </c>
      <c r="C12" s="519"/>
      <c r="D12" s="201">
        <v>-278</v>
      </c>
      <c r="E12" s="198">
        <v>-166</v>
      </c>
      <c r="F12" s="215">
        <v>-112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400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403" t="s">
        <v>29</v>
      </c>
    </row>
    <row r="13" spans="1:21" ht="15.75" customHeight="1">
      <c r="A13" s="166"/>
      <c r="B13" s="515" t="s">
        <v>91</v>
      </c>
      <c r="C13" s="516"/>
      <c r="D13" s="201">
        <v>-1171</v>
      </c>
      <c r="E13" s="207">
        <v>-2641</v>
      </c>
      <c r="F13" s="203">
        <v>1470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400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403" t="s">
        <v>29</v>
      </c>
    </row>
    <row r="14" spans="1:21" ht="15.75" customHeight="1">
      <c r="A14" s="166"/>
      <c r="B14" s="517" t="s">
        <v>93</v>
      </c>
      <c r="C14" s="518"/>
      <c r="D14" s="217">
        <v>344131</v>
      </c>
      <c r="E14" s="218">
        <v>170366</v>
      </c>
      <c r="F14" s="219">
        <v>173765</v>
      </c>
      <c r="G14" s="220">
        <v>-249</v>
      </c>
      <c r="H14" s="217">
        <v>-191</v>
      </c>
      <c r="I14" s="221">
        <v>164</v>
      </c>
      <c r="J14" s="217">
        <v>355</v>
      </c>
      <c r="K14" s="222">
        <v>-58</v>
      </c>
      <c r="L14" s="221">
        <v>781</v>
      </c>
      <c r="M14" s="221">
        <v>516</v>
      </c>
      <c r="N14" s="221">
        <v>247</v>
      </c>
      <c r="O14" s="221">
        <v>8</v>
      </c>
      <c r="P14" s="221">
        <v>10</v>
      </c>
      <c r="Q14" s="217">
        <v>839</v>
      </c>
      <c r="R14" s="221">
        <v>533</v>
      </c>
      <c r="S14" s="217">
        <v>282</v>
      </c>
      <c r="T14" s="221">
        <v>16</v>
      </c>
      <c r="U14" s="223">
        <v>8</v>
      </c>
    </row>
    <row r="15" spans="1:21" ht="15.75" customHeight="1">
      <c r="A15" s="166"/>
      <c r="B15" s="515" t="s">
        <v>90</v>
      </c>
      <c r="C15" s="519"/>
      <c r="D15" s="201">
        <v>-249</v>
      </c>
      <c r="E15" s="204">
        <v>-130</v>
      </c>
      <c r="F15" s="205">
        <v>-119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400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403" t="s">
        <v>29</v>
      </c>
    </row>
    <row r="16" spans="1:21" ht="15.75" customHeight="1">
      <c r="A16" s="166"/>
      <c r="B16" s="520" t="s">
        <v>91</v>
      </c>
      <c r="C16" s="521"/>
      <c r="D16" s="225">
        <v>-712</v>
      </c>
      <c r="E16" s="226">
        <v>-460</v>
      </c>
      <c r="F16" s="227">
        <v>-252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404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405" t="s">
        <v>29</v>
      </c>
    </row>
    <row r="17" spans="1:21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1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1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</row>
    <row r="20" spans="1:21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</row>
    <row r="21" spans="1:21" s="196" customFormat="1" ht="15" customHeight="1">
      <c r="A21" s="187"/>
      <c r="B21" s="512" t="s">
        <v>99</v>
      </c>
      <c r="C21" s="513"/>
      <c r="D21" s="237">
        <v>1097144</v>
      </c>
      <c r="E21" s="238">
        <v>531335</v>
      </c>
      <c r="F21" s="205">
        <v>565809</v>
      </c>
      <c r="G21" s="239">
        <v>342</v>
      </c>
      <c r="H21" s="237">
        <v>-147</v>
      </c>
      <c r="I21" s="238">
        <v>645</v>
      </c>
      <c r="J21" s="240">
        <v>792</v>
      </c>
      <c r="K21" s="237">
        <v>489</v>
      </c>
      <c r="L21" s="238">
        <v>4317</v>
      </c>
      <c r="M21" s="238">
        <v>2259</v>
      </c>
      <c r="N21" s="205">
        <v>1982</v>
      </c>
      <c r="O21" s="238">
        <v>41</v>
      </c>
      <c r="P21" s="205">
        <v>35</v>
      </c>
      <c r="Q21" s="238">
        <v>3828</v>
      </c>
      <c r="R21" s="205">
        <v>2146</v>
      </c>
      <c r="S21" s="238">
        <v>1596</v>
      </c>
      <c r="T21" s="204">
        <v>56</v>
      </c>
      <c r="U21" s="241">
        <v>30</v>
      </c>
    </row>
    <row r="22" spans="1:21" s="196" customFormat="1" ht="15" customHeight="1">
      <c r="A22" s="187"/>
      <c r="B22" s="487" t="s">
        <v>100</v>
      </c>
      <c r="C22" s="496" t="s">
        <v>101</v>
      </c>
      <c r="D22" s="237">
        <v>311883</v>
      </c>
      <c r="E22" s="204">
        <v>150979</v>
      </c>
      <c r="F22" s="204">
        <v>160904</v>
      </c>
      <c r="G22" s="243">
        <v>94</v>
      </c>
      <c r="H22" s="237">
        <v>-65</v>
      </c>
      <c r="I22" s="204">
        <v>167</v>
      </c>
      <c r="J22" s="240">
        <v>232</v>
      </c>
      <c r="K22" s="237">
        <v>159</v>
      </c>
      <c r="L22" s="204">
        <v>1300</v>
      </c>
      <c r="M22" s="204">
        <v>642</v>
      </c>
      <c r="N22" s="204">
        <v>636</v>
      </c>
      <c r="O22" s="204">
        <v>12</v>
      </c>
      <c r="P22" s="204">
        <v>10</v>
      </c>
      <c r="Q22" s="204">
        <v>1141</v>
      </c>
      <c r="R22" s="205">
        <v>595</v>
      </c>
      <c r="S22" s="204">
        <v>505</v>
      </c>
      <c r="T22" s="204">
        <v>27</v>
      </c>
      <c r="U22" s="244">
        <v>14</v>
      </c>
    </row>
    <row r="23" spans="1:21" s="196" customFormat="1" ht="15" customHeight="1">
      <c r="A23" s="187"/>
      <c r="B23" s="487" t="s">
        <v>102</v>
      </c>
      <c r="C23" s="496" t="s">
        <v>103</v>
      </c>
      <c r="D23" s="237">
        <v>196828</v>
      </c>
      <c r="E23" s="204">
        <v>96242</v>
      </c>
      <c r="F23" s="204">
        <v>100586</v>
      </c>
      <c r="G23" s="243">
        <v>21</v>
      </c>
      <c r="H23" s="237">
        <v>0</v>
      </c>
      <c r="I23" s="204">
        <v>142</v>
      </c>
      <c r="J23" s="240">
        <v>142</v>
      </c>
      <c r="K23" s="237">
        <v>21</v>
      </c>
      <c r="L23" s="204">
        <v>845</v>
      </c>
      <c r="M23" s="204">
        <v>424</v>
      </c>
      <c r="N23" s="204">
        <v>410</v>
      </c>
      <c r="O23" s="204">
        <v>3</v>
      </c>
      <c r="P23" s="204">
        <v>8</v>
      </c>
      <c r="Q23" s="204">
        <v>824</v>
      </c>
      <c r="R23" s="205">
        <v>498</v>
      </c>
      <c r="S23" s="204">
        <v>316</v>
      </c>
      <c r="T23" s="204">
        <v>3</v>
      </c>
      <c r="U23" s="244">
        <v>7</v>
      </c>
    </row>
    <row r="24" spans="1:21" s="196" customFormat="1" ht="15" customHeight="1">
      <c r="A24" s="187"/>
      <c r="B24" s="487" t="s">
        <v>104</v>
      </c>
      <c r="C24" s="496" t="s">
        <v>105</v>
      </c>
      <c r="D24" s="237">
        <v>141588</v>
      </c>
      <c r="E24" s="204">
        <v>69703</v>
      </c>
      <c r="F24" s="204">
        <v>71885</v>
      </c>
      <c r="G24" s="243">
        <v>86</v>
      </c>
      <c r="H24" s="237">
        <v>-10</v>
      </c>
      <c r="I24" s="204">
        <v>86</v>
      </c>
      <c r="J24" s="240">
        <v>96</v>
      </c>
      <c r="K24" s="237">
        <v>96</v>
      </c>
      <c r="L24" s="204">
        <v>648</v>
      </c>
      <c r="M24" s="204">
        <v>343</v>
      </c>
      <c r="N24" s="204">
        <v>293</v>
      </c>
      <c r="O24" s="204">
        <v>2</v>
      </c>
      <c r="P24" s="204">
        <v>10</v>
      </c>
      <c r="Q24" s="204">
        <v>552</v>
      </c>
      <c r="R24" s="205">
        <v>327</v>
      </c>
      <c r="S24" s="204">
        <v>220</v>
      </c>
      <c r="T24" s="204">
        <v>3</v>
      </c>
      <c r="U24" s="244">
        <v>2</v>
      </c>
    </row>
    <row r="25" spans="1:21" s="196" customFormat="1" ht="15" customHeight="1">
      <c r="A25" s="187"/>
      <c r="B25" s="487" t="s">
        <v>106</v>
      </c>
      <c r="C25" s="496" t="s">
        <v>107</v>
      </c>
      <c r="D25" s="237">
        <v>235336</v>
      </c>
      <c r="E25" s="204">
        <v>113157</v>
      </c>
      <c r="F25" s="204">
        <v>122179</v>
      </c>
      <c r="G25" s="243">
        <v>116</v>
      </c>
      <c r="H25" s="237">
        <v>-7</v>
      </c>
      <c r="I25" s="204">
        <v>166</v>
      </c>
      <c r="J25" s="240">
        <v>173</v>
      </c>
      <c r="K25" s="237">
        <v>123</v>
      </c>
      <c r="L25" s="204">
        <v>835</v>
      </c>
      <c r="M25" s="204">
        <v>460</v>
      </c>
      <c r="N25" s="204">
        <v>363</v>
      </c>
      <c r="O25" s="204">
        <v>6</v>
      </c>
      <c r="P25" s="204">
        <v>6</v>
      </c>
      <c r="Q25" s="204">
        <v>712</v>
      </c>
      <c r="R25" s="205">
        <v>377</v>
      </c>
      <c r="S25" s="204">
        <v>315</v>
      </c>
      <c r="T25" s="204">
        <v>16</v>
      </c>
      <c r="U25" s="244">
        <v>4</v>
      </c>
    </row>
    <row r="26" spans="1:21" s="196" customFormat="1" ht="15" customHeight="1">
      <c r="A26" s="187"/>
      <c r="B26" s="487" t="s">
        <v>108</v>
      </c>
      <c r="C26" s="496" t="s">
        <v>109</v>
      </c>
      <c r="D26" s="237">
        <v>211509</v>
      </c>
      <c r="E26" s="204">
        <v>101254</v>
      </c>
      <c r="F26" s="204">
        <v>110255</v>
      </c>
      <c r="G26" s="243">
        <v>25</v>
      </c>
      <c r="H26" s="237">
        <v>-65</v>
      </c>
      <c r="I26" s="204">
        <v>84</v>
      </c>
      <c r="J26" s="240">
        <v>149</v>
      </c>
      <c r="K26" s="237">
        <v>90</v>
      </c>
      <c r="L26" s="204">
        <v>689</v>
      </c>
      <c r="M26" s="204">
        <v>390</v>
      </c>
      <c r="N26" s="204">
        <v>280</v>
      </c>
      <c r="O26" s="204">
        <v>18</v>
      </c>
      <c r="P26" s="204">
        <v>1</v>
      </c>
      <c r="Q26" s="204">
        <v>599</v>
      </c>
      <c r="R26" s="205">
        <v>349</v>
      </c>
      <c r="S26" s="204">
        <v>240</v>
      </c>
      <c r="T26" s="204">
        <v>7</v>
      </c>
      <c r="U26" s="244">
        <v>3</v>
      </c>
    </row>
    <row r="27" spans="1:21" s="196" customFormat="1" ht="15" customHeight="1">
      <c r="A27" s="187"/>
      <c r="B27" s="487" t="s">
        <v>110</v>
      </c>
      <c r="C27" s="496" t="s">
        <v>111</v>
      </c>
      <c r="D27" s="237">
        <v>138624</v>
      </c>
      <c r="E27" s="204">
        <v>67572</v>
      </c>
      <c r="F27" s="204">
        <v>71052</v>
      </c>
      <c r="G27" s="243">
        <v>-162</v>
      </c>
      <c r="H27" s="237">
        <v>-122</v>
      </c>
      <c r="I27" s="204">
        <v>51</v>
      </c>
      <c r="J27" s="240">
        <v>173</v>
      </c>
      <c r="K27" s="237">
        <v>-40</v>
      </c>
      <c r="L27" s="204">
        <v>191</v>
      </c>
      <c r="M27" s="204">
        <v>106</v>
      </c>
      <c r="N27" s="204">
        <v>79</v>
      </c>
      <c r="O27" s="204">
        <v>4</v>
      </c>
      <c r="P27" s="204">
        <v>2</v>
      </c>
      <c r="Q27" s="204">
        <v>231</v>
      </c>
      <c r="R27" s="205">
        <v>123</v>
      </c>
      <c r="S27" s="204">
        <v>105</v>
      </c>
      <c r="T27" s="204">
        <v>2</v>
      </c>
      <c r="U27" s="244">
        <v>1</v>
      </c>
    </row>
    <row r="28" spans="1:21" s="196" customFormat="1" ht="15" customHeight="1">
      <c r="A28" s="187"/>
      <c r="B28" s="487" t="s">
        <v>112</v>
      </c>
      <c r="C28" s="496" t="s">
        <v>113</v>
      </c>
      <c r="D28" s="237">
        <v>51840</v>
      </c>
      <c r="E28" s="204">
        <v>24750</v>
      </c>
      <c r="F28" s="204">
        <v>27090</v>
      </c>
      <c r="G28" s="243">
        <v>-42</v>
      </c>
      <c r="H28" s="237">
        <v>-53</v>
      </c>
      <c r="I28" s="204">
        <v>20</v>
      </c>
      <c r="J28" s="240">
        <v>73</v>
      </c>
      <c r="K28" s="237">
        <v>11</v>
      </c>
      <c r="L28" s="204">
        <v>116</v>
      </c>
      <c r="M28" s="204">
        <v>90</v>
      </c>
      <c r="N28" s="204">
        <v>26</v>
      </c>
      <c r="O28" s="204">
        <v>0</v>
      </c>
      <c r="P28" s="204">
        <v>0</v>
      </c>
      <c r="Q28" s="204">
        <v>105</v>
      </c>
      <c r="R28" s="205">
        <v>72</v>
      </c>
      <c r="S28" s="204">
        <v>33</v>
      </c>
      <c r="T28" s="204">
        <v>0</v>
      </c>
      <c r="U28" s="244">
        <v>0</v>
      </c>
    </row>
    <row r="29" spans="1:21" s="196" customFormat="1" ht="15" customHeight="1">
      <c r="A29" s="187"/>
      <c r="B29" s="487" t="s">
        <v>114</v>
      </c>
      <c r="C29" s="496" t="s">
        <v>115</v>
      </c>
      <c r="D29" s="237">
        <v>60261</v>
      </c>
      <c r="E29" s="204">
        <v>29435</v>
      </c>
      <c r="F29" s="204">
        <v>30826</v>
      </c>
      <c r="G29" s="243">
        <v>-52</v>
      </c>
      <c r="H29" s="237">
        <v>-44</v>
      </c>
      <c r="I29" s="204">
        <v>21</v>
      </c>
      <c r="J29" s="240">
        <v>65</v>
      </c>
      <c r="K29" s="237">
        <v>-8</v>
      </c>
      <c r="L29" s="204">
        <v>78</v>
      </c>
      <c r="M29" s="204">
        <v>36</v>
      </c>
      <c r="N29" s="204">
        <v>41</v>
      </c>
      <c r="O29" s="204">
        <v>0</v>
      </c>
      <c r="P29" s="204">
        <v>1</v>
      </c>
      <c r="Q29" s="204">
        <v>86</v>
      </c>
      <c r="R29" s="205">
        <v>28</v>
      </c>
      <c r="S29" s="204">
        <v>52</v>
      </c>
      <c r="T29" s="204">
        <v>6</v>
      </c>
      <c r="U29" s="244">
        <v>0</v>
      </c>
    </row>
    <row r="30" spans="1:21" s="196" customFormat="1" ht="15" customHeight="1">
      <c r="A30" s="187"/>
      <c r="B30" s="487" t="s">
        <v>116</v>
      </c>
      <c r="C30" s="496" t="s">
        <v>117</v>
      </c>
      <c r="D30" s="237">
        <v>32373</v>
      </c>
      <c r="E30" s="204">
        <v>15819</v>
      </c>
      <c r="F30" s="204">
        <v>16554</v>
      </c>
      <c r="G30" s="243">
        <v>-6</v>
      </c>
      <c r="H30" s="237">
        <v>-27</v>
      </c>
      <c r="I30" s="204">
        <v>11</v>
      </c>
      <c r="J30" s="240">
        <v>38</v>
      </c>
      <c r="K30" s="237">
        <v>21</v>
      </c>
      <c r="L30" s="204">
        <v>75</v>
      </c>
      <c r="M30" s="204">
        <v>39</v>
      </c>
      <c r="N30" s="204">
        <v>33</v>
      </c>
      <c r="O30" s="204">
        <v>2</v>
      </c>
      <c r="P30" s="204">
        <v>1</v>
      </c>
      <c r="Q30" s="204">
        <v>54</v>
      </c>
      <c r="R30" s="205">
        <v>32</v>
      </c>
      <c r="S30" s="204">
        <v>21</v>
      </c>
      <c r="T30" s="204">
        <v>0</v>
      </c>
      <c r="U30" s="244">
        <v>1</v>
      </c>
    </row>
    <row r="31" spans="1:21" s="196" customFormat="1" ht="15" customHeight="1">
      <c r="A31" s="187"/>
      <c r="B31" s="487" t="s">
        <v>118</v>
      </c>
      <c r="C31" s="496" t="s">
        <v>119</v>
      </c>
      <c r="D31" s="237">
        <v>78691</v>
      </c>
      <c r="E31" s="204">
        <v>38546</v>
      </c>
      <c r="F31" s="204">
        <v>40145</v>
      </c>
      <c r="G31" s="243">
        <v>-36</v>
      </c>
      <c r="H31" s="237">
        <v>13</v>
      </c>
      <c r="I31" s="204">
        <v>63</v>
      </c>
      <c r="J31" s="240">
        <v>50</v>
      </c>
      <c r="K31" s="237">
        <v>-49</v>
      </c>
      <c r="L31" s="204">
        <v>201</v>
      </c>
      <c r="M31" s="204">
        <v>105</v>
      </c>
      <c r="N31" s="204">
        <v>91</v>
      </c>
      <c r="O31" s="204">
        <v>2</v>
      </c>
      <c r="P31" s="204">
        <v>3</v>
      </c>
      <c r="Q31" s="204">
        <v>250</v>
      </c>
      <c r="R31" s="205">
        <v>145</v>
      </c>
      <c r="S31" s="204">
        <v>98</v>
      </c>
      <c r="T31" s="204">
        <v>5</v>
      </c>
      <c r="U31" s="244">
        <v>2</v>
      </c>
    </row>
    <row r="32" spans="1:21" s="196" customFormat="1" ht="15" customHeight="1">
      <c r="A32" s="187"/>
      <c r="B32" s="487" t="s">
        <v>120</v>
      </c>
      <c r="C32" s="496" t="s">
        <v>121</v>
      </c>
      <c r="D32" s="237">
        <v>27562</v>
      </c>
      <c r="E32" s="204">
        <v>13659</v>
      </c>
      <c r="F32" s="204">
        <v>13903</v>
      </c>
      <c r="G32" s="243">
        <v>-41</v>
      </c>
      <c r="H32" s="237">
        <v>-32</v>
      </c>
      <c r="I32" s="204">
        <v>9</v>
      </c>
      <c r="J32" s="240">
        <v>41</v>
      </c>
      <c r="K32" s="237">
        <v>-9</v>
      </c>
      <c r="L32" s="204">
        <v>53</v>
      </c>
      <c r="M32" s="204">
        <v>36</v>
      </c>
      <c r="N32" s="204">
        <v>16</v>
      </c>
      <c r="O32" s="204">
        <v>1</v>
      </c>
      <c r="P32" s="204">
        <v>0</v>
      </c>
      <c r="Q32" s="204">
        <v>62</v>
      </c>
      <c r="R32" s="205">
        <v>39</v>
      </c>
      <c r="S32" s="204">
        <v>21</v>
      </c>
      <c r="T32" s="204">
        <v>1</v>
      </c>
      <c r="U32" s="244">
        <v>1</v>
      </c>
    </row>
    <row r="33" spans="1:21" s="196" customFormat="1" ht="15" customHeight="1">
      <c r="A33" s="187"/>
      <c r="B33" s="487" t="s">
        <v>122</v>
      </c>
      <c r="C33" s="496" t="s">
        <v>123</v>
      </c>
      <c r="D33" s="237">
        <v>63221</v>
      </c>
      <c r="E33" s="204">
        <v>31632</v>
      </c>
      <c r="F33" s="204">
        <v>31589</v>
      </c>
      <c r="G33" s="243">
        <v>-54</v>
      </c>
      <c r="H33" s="237">
        <v>-12</v>
      </c>
      <c r="I33" s="204">
        <v>37</v>
      </c>
      <c r="J33" s="240">
        <v>49</v>
      </c>
      <c r="K33" s="237">
        <v>-42</v>
      </c>
      <c r="L33" s="204">
        <v>190</v>
      </c>
      <c r="M33" s="204">
        <v>126</v>
      </c>
      <c r="N33" s="204">
        <v>61</v>
      </c>
      <c r="O33" s="204">
        <v>1</v>
      </c>
      <c r="P33" s="204">
        <v>2</v>
      </c>
      <c r="Q33" s="204">
        <v>232</v>
      </c>
      <c r="R33" s="205">
        <v>154</v>
      </c>
      <c r="S33" s="204">
        <v>76</v>
      </c>
      <c r="T33" s="204">
        <v>2</v>
      </c>
      <c r="U33" s="244">
        <v>0</v>
      </c>
    </row>
    <row r="34" spans="1:21" s="196" customFormat="1" ht="15" customHeight="1">
      <c r="A34" s="187"/>
      <c r="B34" s="487" t="s">
        <v>124</v>
      </c>
      <c r="C34" s="496" t="s">
        <v>125</v>
      </c>
      <c r="D34" s="237">
        <v>44048</v>
      </c>
      <c r="E34" s="204">
        <v>21713</v>
      </c>
      <c r="F34" s="204">
        <v>22335</v>
      </c>
      <c r="G34" s="243">
        <v>8</v>
      </c>
      <c r="H34" s="237">
        <v>-9</v>
      </c>
      <c r="I34" s="204">
        <v>20</v>
      </c>
      <c r="J34" s="240">
        <v>29</v>
      </c>
      <c r="K34" s="237">
        <v>17</v>
      </c>
      <c r="L34" s="204">
        <v>160</v>
      </c>
      <c r="M34" s="204">
        <v>101</v>
      </c>
      <c r="N34" s="204">
        <v>59</v>
      </c>
      <c r="O34" s="204">
        <v>0</v>
      </c>
      <c r="P34" s="204">
        <v>0</v>
      </c>
      <c r="Q34" s="204">
        <v>143</v>
      </c>
      <c r="R34" s="205">
        <v>89</v>
      </c>
      <c r="S34" s="204">
        <v>50</v>
      </c>
      <c r="T34" s="204">
        <v>3</v>
      </c>
      <c r="U34" s="244">
        <v>1</v>
      </c>
    </row>
    <row r="35" spans="1:21" s="196" customFormat="1" ht="15" customHeight="1">
      <c r="A35" s="187"/>
      <c r="B35" s="487" t="s">
        <v>126</v>
      </c>
      <c r="C35" s="496" t="s">
        <v>126</v>
      </c>
      <c r="D35" s="237">
        <v>75227</v>
      </c>
      <c r="E35" s="204">
        <v>36767</v>
      </c>
      <c r="F35" s="204">
        <v>38460</v>
      </c>
      <c r="G35" s="243">
        <v>-65</v>
      </c>
      <c r="H35" s="237">
        <v>-47</v>
      </c>
      <c r="I35" s="204">
        <v>39</v>
      </c>
      <c r="J35" s="240">
        <v>86</v>
      </c>
      <c r="K35" s="237">
        <v>-18</v>
      </c>
      <c r="L35" s="204">
        <v>80</v>
      </c>
      <c r="M35" s="204">
        <v>52</v>
      </c>
      <c r="N35" s="204">
        <v>26</v>
      </c>
      <c r="O35" s="204">
        <v>1</v>
      </c>
      <c r="P35" s="204">
        <v>1</v>
      </c>
      <c r="Q35" s="204">
        <v>98</v>
      </c>
      <c r="R35" s="205">
        <v>60</v>
      </c>
      <c r="S35" s="204">
        <v>35</v>
      </c>
      <c r="T35" s="204">
        <v>2</v>
      </c>
      <c r="U35" s="244">
        <v>1</v>
      </c>
    </row>
    <row r="36" spans="1:21" s="196" customFormat="1" ht="15" customHeight="1">
      <c r="A36" s="187"/>
      <c r="B36" s="487" t="s">
        <v>127</v>
      </c>
      <c r="C36" s="496" t="s">
        <v>127</v>
      </c>
      <c r="D36" s="237">
        <v>63719</v>
      </c>
      <c r="E36" s="204">
        <v>30741</v>
      </c>
      <c r="F36" s="204">
        <v>32978</v>
      </c>
      <c r="G36" s="243">
        <v>-102</v>
      </c>
      <c r="H36" s="237">
        <v>-69</v>
      </c>
      <c r="I36" s="204">
        <v>22</v>
      </c>
      <c r="J36" s="240">
        <v>91</v>
      </c>
      <c r="K36" s="237">
        <v>-33</v>
      </c>
      <c r="L36" s="204">
        <v>71</v>
      </c>
      <c r="M36" s="204">
        <v>38</v>
      </c>
      <c r="N36" s="204">
        <v>28</v>
      </c>
      <c r="O36" s="204">
        <v>1</v>
      </c>
      <c r="P36" s="204">
        <v>4</v>
      </c>
      <c r="Q36" s="204">
        <v>104</v>
      </c>
      <c r="R36" s="205">
        <v>49</v>
      </c>
      <c r="S36" s="204">
        <v>51</v>
      </c>
      <c r="T36" s="204">
        <v>2</v>
      </c>
      <c r="U36" s="244">
        <v>2</v>
      </c>
    </row>
    <row r="37" spans="1:21" s="196" customFormat="1" ht="15" customHeight="1">
      <c r="A37" s="187"/>
      <c r="B37" s="487" t="s">
        <v>128</v>
      </c>
      <c r="C37" s="496" t="s">
        <v>128</v>
      </c>
      <c r="D37" s="237">
        <v>38943</v>
      </c>
      <c r="E37" s="204">
        <v>19003</v>
      </c>
      <c r="F37" s="204">
        <v>19940</v>
      </c>
      <c r="G37" s="243">
        <v>5</v>
      </c>
      <c r="H37" s="237">
        <v>-6</v>
      </c>
      <c r="I37" s="204">
        <v>24</v>
      </c>
      <c r="J37" s="240">
        <v>30</v>
      </c>
      <c r="K37" s="237">
        <v>11</v>
      </c>
      <c r="L37" s="204">
        <v>83</v>
      </c>
      <c r="M37" s="204">
        <v>63</v>
      </c>
      <c r="N37" s="204">
        <v>17</v>
      </c>
      <c r="O37" s="204">
        <v>1</v>
      </c>
      <c r="P37" s="204">
        <v>2</v>
      </c>
      <c r="Q37" s="204">
        <v>72</v>
      </c>
      <c r="R37" s="205">
        <v>52</v>
      </c>
      <c r="S37" s="204">
        <v>17</v>
      </c>
      <c r="T37" s="204">
        <v>2</v>
      </c>
      <c r="U37" s="244">
        <v>1</v>
      </c>
    </row>
    <row r="38" spans="1:21" s="196" customFormat="1" ht="15" customHeight="1">
      <c r="A38" s="187"/>
      <c r="B38" s="487" t="s">
        <v>129</v>
      </c>
      <c r="C38" s="496" t="s">
        <v>128</v>
      </c>
      <c r="D38" s="237">
        <v>126310</v>
      </c>
      <c r="E38" s="204">
        <v>62018</v>
      </c>
      <c r="F38" s="204">
        <v>64292</v>
      </c>
      <c r="G38" s="243">
        <v>-82</v>
      </c>
      <c r="H38" s="237">
        <v>-82</v>
      </c>
      <c r="I38" s="204">
        <v>50</v>
      </c>
      <c r="J38" s="240">
        <v>132</v>
      </c>
      <c r="K38" s="237">
        <v>0</v>
      </c>
      <c r="L38" s="204">
        <v>271</v>
      </c>
      <c r="M38" s="204">
        <v>133</v>
      </c>
      <c r="N38" s="204">
        <v>120</v>
      </c>
      <c r="O38" s="204">
        <v>4</v>
      </c>
      <c r="P38" s="204">
        <v>14</v>
      </c>
      <c r="Q38" s="204">
        <v>271</v>
      </c>
      <c r="R38" s="205">
        <v>162</v>
      </c>
      <c r="S38" s="204">
        <v>100</v>
      </c>
      <c r="T38" s="204">
        <v>9</v>
      </c>
      <c r="U38" s="244">
        <v>0</v>
      </c>
    </row>
    <row r="39" spans="1:21" s="249" customFormat="1" ht="15" customHeight="1">
      <c r="A39" s="246"/>
      <c r="B39" s="494" t="s">
        <v>130</v>
      </c>
      <c r="C39" s="495"/>
      <c r="D39" s="205">
        <v>51495</v>
      </c>
      <c r="E39" s="204">
        <v>25032</v>
      </c>
      <c r="F39" s="204">
        <v>26463</v>
      </c>
      <c r="G39" s="247">
        <v>9</v>
      </c>
      <c r="H39" s="237">
        <v>5</v>
      </c>
      <c r="I39" s="204">
        <v>33</v>
      </c>
      <c r="J39" s="240">
        <v>28</v>
      </c>
      <c r="K39" s="237">
        <v>4</v>
      </c>
      <c r="L39" s="204">
        <v>124</v>
      </c>
      <c r="M39" s="205">
        <v>84</v>
      </c>
      <c r="N39" s="204">
        <v>38</v>
      </c>
      <c r="O39" s="205">
        <v>1</v>
      </c>
      <c r="P39" s="248">
        <v>1</v>
      </c>
      <c r="Q39" s="204">
        <v>120</v>
      </c>
      <c r="R39" s="204">
        <v>78</v>
      </c>
      <c r="S39" s="205">
        <v>39</v>
      </c>
      <c r="T39" s="204">
        <v>3</v>
      </c>
      <c r="U39" s="240">
        <v>0</v>
      </c>
    </row>
    <row r="40" spans="1:21" s="246" customFormat="1" ht="15" customHeight="1">
      <c r="B40" s="483" t="s">
        <v>131</v>
      </c>
      <c r="C40" s="489"/>
      <c r="D40" s="250">
        <v>1949458</v>
      </c>
      <c r="E40" s="251">
        <v>948022</v>
      </c>
      <c r="F40" s="252">
        <v>1001436</v>
      </c>
      <c r="G40" s="253">
        <v>-278</v>
      </c>
      <c r="H40" s="250">
        <v>-632</v>
      </c>
      <c r="I40" s="251">
        <v>1045</v>
      </c>
      <c r="J40" s="252">
        <v>1677</v>
      </c>
      <c r="K40" s="250">
        <v>354</v>
      </c>
      <c r="L40" s="251">
        <v>6010</v>
      </c>
      <c r="M40" s="251">
        <v>3268</v>
      </c>
      <c r="N40" s="253">
        <v>2617</v>
      </c>
      <c r="O40" s="251">
        <v>59</v>
      </c>
      <c r="P40" s="253">
        <v>66</v>
      </c>
      <c r="Q40" s="251">
        <v>5656</v>
      </c>
      <c r="R40" s="253">
        <v>3229</v>
      </c>
      <c r="S40" s="251">
        <v>2294</v>
      </c>
      <c r="T40" s="251">
        <v>93</v>
      </c>
      <c r="U40" s="254">
        <v>40</v>
      </c>
    </row>
    <row r="41" spans="1:21" s="196" customFormat="1" ht="15" customHeight="1">
      <c r="A41" s="187"/>
      <c r="B41" s="406"/>
      <c r="C41" s="406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1" s="196" customFormat="1" ht="15" customHeight="1">
      <c r="A42" s="187"/>
      <c r="B42" s="490" t="s">
        <v>132</v>
      </c>
      <c r="C42" s="491"/>
      <c r="D42" s="256">
        <v>12529</v>
      </c>
      <c r="E42" s="257">
        <v>6109</v>
      </c>
      <c r="F42" s="256">
        <v>6420</v>
      </c>
      <c r="G42" s="258">
        <v>-34</v>
      </c>
      <c r="H42" s="259">
        <v>-15</v>
      </c>
      <c r="I42" s="257">
        <v>4</v>
      </c>
      <c r="J42" s="260">
        <v>19</v>
      </c>
      <c r="K42" s="259">
        <v>-19</v>
      </c>
      <c r="L42" s="257">
        <v>26</v>
      </c>
      <c r="M42" s="261">
        <v>16</v>
      </c>
      <c r="N42" s="256">
        <v>10</v>
      </c>
      <c r="O42" s="257">
        <v>0</v>
      </c>
      <c r="P42" s="256">
        <v>0</v>
      </c>
      <c r="Q42" s="257">
        <v>45</v>
      </c>
      <c r="R42" s="257">
        <v>32</v>
      </c>
      <c r="S42" s="261">
        <v>13</v>
      </c>
      <c r="T42" s="256">
        <v>0</v>
      </c>
      <c r="U42" s="262">
        <v>0</v>
      </c>
    </row>
    <row r="43" spans="1:21" s="196" customFormat="1" ht="15" customHeight="1">
      <c r="A43" s="187"/>
      <c r="B43" s="401"/>
      <c r="C43" s="407" t="s">
        <v>133</v>
      </c>
      <c r="D43" s="205">
        <v>11286</v>
      </c>
      <c r="E43" s="204">
        <v>5498</v>
      </c>
      <c r="F43" s="204">
        <v>5788</v>
      </c>
      <c r="G43" s="243">
        <v>-27</v>
      </c>
      <c r="H43" s="237">
        <v>-12</v>
      </c>
      <c r="I43" s="204">
        <v>2</v>
      </c>
      <c r="J43" s="204">
        <v>14</v>
      </c>
      <c r="K43" s="237">
        <v>-15</v>
      </c>
      <c r="L43" s="204">
        <v>23</v>
      </c>
      <c r="M43" s="263">
        <v>14</v>
      </c>
      <c r="N43" s="205">
        <v>9</v>
      </c>
      <c r="O43" s="204">
        <v>0</v>
      </c>
      <c r="P43" s="205">
        <v>0</v>
      </c>
      <c r="Q43" s="204">
        <v>38</v>
      </c>
      <c r="R43" s="204">
        <v>30</v>
      </c>
      <c r="S43" s="263">
        <v>8</v>
      </c>
      <c r="T43" s="205">
        <v>0</v>
      </c>
      <c r="U43" s="244">
        <v>0</v>
      </c>
    </row>
    <row r="44" spans="1:21" s="196" customFormat="1" ht="15" customHeight="1">
      <c r="A44" s="187"/>
      <c r="B44" s="401"/>
      <c r="C44" s="407" t="s">
        <v>134</v>
      </c>
      <c r="D44" s="205">
        <v>1243</v>
      </c>
      <c r="E44" s="204">
        <v>611</v>
      </c>
      <c r="F44" s="204">
        <v>632</v>
      </c>
      <c r="G44" s="243">
        <v>-7</v>
      </c>
      <c r="H44" s="237">
        <v>-3</v>
      </c>
      <c r="I44" s="204">
        <v>2</v>
      </c>
      <c r="J44" s="204">
        <v>5</v>
      </c>
      <c r="K44" s="237">
        <v>-4</v>
      </c>
      <c r="L44" s="204">
        <v>3</v>
      </c>
      <c r="M44" s="263">
        <v>2</v>
      </c>
      <c r="N44" s="205">
        <v>1</v>
      </c>
      <c r="O44" s="204">
        <v>0</v>
      </c>
      <c r="P44" s="205">
        <v>0</v>
      </c>
      <c r="Q44" s="204">
        <v>7</v>
      </c>
      <c r="R44" s="204">
        <v>2</v>
      </c>
      <c r="S44" s="263">
        <v>5</v>
      </c>
      <c r="T44" s="205">
        <v>0</v>
      </c>
      <c r="U44" s="244">
        <v>0</v>
      </c>
    </row>
    <row r="45" spans="1:21" s="196" customFormat="1" ht="15" customHeight="1">
      <c r="A45" s="187"/>
      <c r="B45" s="492" t="s">
        <v>135</v>
      </c>
      <c r="C45" s="493"/>
      <c r="D45" s="210">
        <v>80499</v>
      </c>
      <c r="E45" s="211">
        <v>40104</v>
      </c>
      <c r="F45" s="210">
        <v>40395</v>
      </c>
      <c r="G45" s="212">
        <v>-9</v>
      </c>
      <c r="H45" s="213">
        <v>-24</v>
      </c>
      <c r="I45" s="211">
        <v>52</v>
      </c>
      <c r="J45" s="214">
        <v>76</v>
      </c>
      <c r="K45" s="213">
        <v>15</v>
      </c>
      <c r="L45" s="211">
        <v>242</v>
      </c>
      <c r="M45" s="264">
        <v>148</v>
      </c>
      <c r="N45" s="210">
        <v>90</v>
      </c>
      <c r="O45" s="211">
        <v>1</v>
      </c>
      <c r="P45" s="210">
        <v>3</v>
      </c>
      <c r="Q45" s="211">
        <v>227</v>
      </c>
      <c r="R45" s="211">
        <v>154</v>
      </c>
      <c r="S45" s="264">
        <v>71</v>
      </c>
      <c r="T45" s="210">
        <v>2</v>
      </c>
      <c r="U45" s="265">
        <v>0</v>
      </c>
    </row>
    <row r="46" spans="1:21" s="196" customFormat="1" ht="15" customHeight="1">
      <c r="A46" s="187"/>
      <c r="B46" s="401"/>
      <c r="C46" s="407" t="s">
        <v>136</v>
      </c>
      <c r="D46" s="205">
        <v>23552</v>
      </c>
      <c r="E46" s="204">
        <v>11533</v>
      </c>
      <c r="F46" s="204">
        <v>12019</v>
      </c>
      <c r="G46" s="243">
        <v>-4</v>
      </c>
      <c r="H46" s="237">
        <v>-13</v>
      </c>
      <c r="I46" s="204">
        <v>8</v>
      </c>
      <c r="J46" s="204">
        <v>21</v>
      </c>
      <c r="K46" s="237">
        <v>9</v>
      </c>
      <c r="L46" s="204">
        <v>88</v>
      </c>
      <c r="M46" s="263">
        <v>61</v>
      </c>
      <c r="N46" s="205">
        <v>26</v>
      </c>
      <c r="O46" s="204">
        <v>1</v>
      </c>
      <c r="P46" s="205">
        <v>0</v>
      </c>
      <c r="Q46" s="204">
        <v>79</v>
      </c>
      <c r="R46" s="204">
        <v>62</v>
      </c>
      <c r="S46" s="263">
        <v>16</v>
      </c>
      <c r="T46" s="205">
        <v>1</v>
      </c>
      <c r="U46" s="244">
        <v>0</v>
      </c>
    </row>
    <row r="47" spans="1:21" s="196" customFormat="1" ht="15" customHeight="1">
      <c r="A47" s="187"/>
      <c r="B47" s="401"/>
      <c r="C47" s="407" t="s">
        <v>137</v>
      </c>
      <c r="D47" s="205">
        <v>10536</v>
      </c>
      <c r="E47" s="204">
        <v>5226</v>
      </c>
      <c r="F47" s="204">
        <v>5310</v>
      </c>
      <c r="G47" s="243">
        <v>-18</v>
      </c>
      <c r="H47" s="237">
        <v>-8</v>
      </c>
      <c r="I47" s="204">
        <v>3</v>
      </c>
      <c r="J47" s="204">
        <v>11</v>
      </c>
      <c r="K47" s="237">
        <v>-10</v>
      </c>
      <c r="L47" s="204">
        <v>20</v>
      </c>
      <c r="M47" s="263">
        <v>12</v>
      </c>
      <c r="N47" s="205">
        <v>8</v>
      </c>
      <c r="O47" s="204">
        <v>0</v>
      </c>
      <c r="P47" s="205">
        <v>0</v>
      </c>
      <c r="Q47" s="204">
        <v>30</v>
      </c>
      <c r="R47" s="204">
        <v>26</v>
      </c>
      <c r="S47" s="263">
        <v>4</v>
      </c>
      <c r="T47" s="205">
        <v>0</v>
      </c>
      <c r="U47" s="244">
        <v>0</v>
      </c>
    </row>
    <row r="48" spans="1:21" s="196" customFormat="1" ht="15" customHeight="1">
      <c r="A48" s="187"/>
      <c r="B48" s="401"/>
      <c r="C48" s="407" t="s">
        <v>138</v>
      </c>
      <c r="D48" s="205">
        <v>38147</v>
      </c>
      <c r="E48" s="204">
        <v>19284</v>
      </c>
      <c r="F48" s="204">
        <v>18863</v>
      </c>
      <c r="G48" s="243">
        <v>19</v>
      </c>
      <c r="H48" s="237">
        <v>-4</v>
      </c>
      <c r="I48" s="204">
        <v>37</v>
      </c>
      <c r="J48" s="204">
        <v>41</v>
      </c>
      <c r="K48" s="237">
        <v>23</v>
      </c>
      <c r="L48" s="204">
        <v>125</v>
      </c>
      <c r="M48" s="263">
        <v>70</v>
      </c>
      <c r="N48" s="205">
        <v>53</v>
      </c>
      <c r="O48" s="204">
        <v>0</v>
      </c>
      <c r="P48" s="205">
        <v>2</v>
      </c>
      <c r="Q48" s="204">
        <v>102</v>
      </c>
      <c r="R48" s="204">
        <v>57</v>
      </c>
      <c r="S48" s="263">
        <v>45</v>
      </c>
      <c r="T48" s="205">
        <v>0</v>
      </c>
      <c r="U48" s="244">
        <v>0</v>
      </c>
    </row>
    <row r="49" spans="1:21" s="196" customFormat="1" ht="15" customHeight="1">
      <c r="A49" s="187"/>
      <c r="B49" s="401"/>
      <c r="C49" s="407" t="s">
        <v>139</v>
      </c>
      <c r="D49" s="205">
        <v>8264</v>
      </c>
      <c r="E49" s="204">
        <v>4061</v>
      </c>
      <c r="F49" s="204">
        <v>4203</v>
      </c>
      <c r="G49" s="243">
        <v>-6</v>
      </c>
      <c r="H49" s="237">
        <v>1</v>
      </c>
      <c r="I49" s="204">
        <v>4</v>
      </c>
      <c r="J49" s="204">
        <v>3</v>
      </c>
      <c r="K49" s="237">
        <v>-7</v>
      </c>
      <c r="L49" s="204">
        <v>9</v>
      </c>
      <c r="M49" s="263">
        <v>5</v>
      </c>
      <c r="N49" s="205">
        <v>3</v>
      </c>
      <c r="O49" s="204">
        <v>0</v>
      </c>
      <c r="P49" s="205">
        <v>1</v>
      </c>
      <c r="Q49" s="204">
        <v>16</v>
      </c>
      <c r="R49" s="204">
        <v>9</v>
      </c>
      <c r="S49" s="263">
        <v>6</v>
      </c>
      <c r="T49" s="205">
        <v>1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11963</v>
      </c>
      <c r="E50" s="211">
        <v>5972</v>
      </c>
      <c r="F50" s="210">
        <v>5991</v>
      </c>
      <c r="G50" s="212">
        <v>-36</v>
      </c>
      <c r="H50" s="213">
        <v>-17</v>
      </c>
      <c r="I50" s="211">
        <v>1</v>
      </c>
      <c r="J50" s="214">
        <v>18</v>
      </c>
      <c r="K50" s="213">
        <v>-19</v>
      </c>
      <c r="L50" s="211">
        <v>11</v>
      </c>
      <c r="M50" s="264">
        <v>8</v>
      </c>
      <c r="N50" s="210">
        <v>3</v>
      </c>
      <c r="O50" s="211">
        <v>0</v>
      </c>
      <c r="P50" s="210">
        <v>0</v>
      </c>
      <c r="Q50" s="211">
        <v>30</v>
      </c>
      <c r="R50" s="211">
        <v>20</v>
      </c>
      <c r="S50" s="264">
        <v>7</v>
      </c>
      <c r="T50" s="210">
        <v>0</v>
      </c>
      <c r="U50" s="265">
        <v>3</v>
      </c>
    </row>
    <row r="51" spans="1:21" s="196" customFormat="1" ht="15" customHeight="1">
      <c r="A51" s="187"/>
      <c r="B51" s="401"/>
      <c r="C51" s="407" t="s">
        <v>141</v>
      </c>
      <c r="D51" s="205">
        <v>11963</v>
      </c>
      <c r="E51" s="204">
        <v>5972</v>
      </c>
      <c r="F51" s="204">
        <v>5991</v>
      </c>
      <c r="G51" s="243">
        <v>-36</v>
      </c>
      <c r="H51" s="237">
        <v>-17</v>
      </c>
      <c r="I51" s="204">
        <v>1</v>
      </c>
      <c r="J51" s="204">
        <v>18</v>
      </c>
      <c r="K51" s="237">
        <v>-19</v>
      </c>
      <c r="L51" s="204">
        <v>11</v>
      </c>
      <c r="M51" s="263">
        <v>8</v>
      </c>
      <c r="N51" s="205">
        <v>3</v>
      </c>
      <c r="O51" s="204">
        <v>0</v>
      </c>
      <c r="P51" s="205">
        <v>0</v>
      </c>
      <c r="Q51" s="204">
        <v>30</v>
      </c>
      <c r="R51" s="204">
        <v>20</v>
      </c>
      <c r="S51" s="263">
        <v>7</v>
      </c>
      <c r="T51" s="205">
        <v>0</v>
      </c>
      <c r="U51" s="244">
        <v>3</v>
      </c>
    </row>
    <row r="52" spans="1:21" s="196" customFormat="1" ht="15" customHeight="1">
      <c r="A52" s="187"/>
      <c r="B52" s="492" t="s">
        <v>142</v>
      </c>
      <c r="C52" s="493"/>
      <c r="D52" s="210">
        <v>45006</v>
      </c>
      <c r="E52" s="211">
        <v>22103</v>
      </c>
      <c r="F52" s="210">
        <v>22903</v>
      </c>
      <c r="G52" s="212">
        <v>-11</v>
      </c>
      <c r="H52" s="213">
        <v>-26</v>
      </c>
      <c r="I52" s="211">
        <v>19</v>
      </c>
      <c r="J52" s="214">
        <v>45</v>
      </c>
      <c r="K52" s="213">
        <v>15</v>
      </c>
      <c r="L52" s="211">
        <v>89</v>
      </c>
      <c r="M52" s="264">
        <v>65</v>
      </c>
      <c r="N52" s="210">
        <v>23</v>
      </c>
      <c r="O52" s="211">
        <v>1</v>
      </c>
      <c r="P52" s="210">
        <v>0</v>
      </c>
      <c r="Q52" s="211">
        <v>74</v>
      </c>
      <c r="R52" s="211">
        <v>37</v>
      </c>
      <c r="S52" s="264">
        <v>37</v>
      </c>
      <c r="T52" s="210">
        <v>0</v>
      </c>
      <c r="U52" s="265">
        <v>0</v>
      </c>
    </row>
    <row r="53" spans="1:21" s="196" customFormat="1" ht="15" customHeight="1">
      <c r="A53" s="187"/>
      <c r="B53" s="401"/>
      <c r="C53" s="407" t="s">
        <v>143</v>
      </c>
      <c r="D53" s="205">
        <v>33029</v>
      </c>
      <c r="E53" s="204">
        <v>16174</v>
      </c>
      <c r="F53" s="204">
        <v>16855</v>
      </c>
      <c r="G53" s="243">
        <v>1</v>
      </c>
      <c r="H53" s="237">
        <v>-18</v>
      </c>
      <c r="I53" s="204">
        <v>14</v>
      </c>
      <c r="J53" s="204">
        <v>32</v>
      </c>
      <c r="K53" s="237">
        <v>19</v>
      </c>
      <c r="L53" s="204">
        <v>72</v>
      </c>
      <c r="M53" s="263">
        <v>55</v>
      </c>
      <c r="N53" s="205">
        <v>16</v>
      </c>
      <c r="O53" s="204">
        <v>1</v>
      </c>
      <c r="P53" s="205">
        <v>0</v>
      </c>
      <c r="Q53" s="204">
        <v>53</v>
      </c>
      <c r="R53" s="204">
        <v>26</v>
      </c>
      <c r="S53" s="263">
        <v>27</v>
      </c>
      <c r="T53" s="205">
        <v>0</v>
      </c>
      <c r="U53" s="244">
        <v>0</v>
      </c>
    </row>
    <row r="54" spans="1:21" s="196" customFormat="1" ht="15" customHeight="1">
      <c r="A54" s="187"/>
      <c r="B54" s="401"/>
      <c r="C54" s="407" t="s">
        <v>144</v>
      </c>
      <c r="D54" s="205">
        <v>11977</v>
      </c>
      <c r="E54" s="204">
        <v>5929</v>
      </c>
      <c r="F54" s="204">
        <v>6048</v>
      </c>
      <c r="G54" s="243">
        <v>-12</v>
      </c>
      <c r="H54" s="237">
        <v>-8</v>
      </c>
      <c r="I54" s="204">
        <v>5</v>
      </c>
      <c r="J54" s="204">
        <v>13</v>
      </c>
      <c r="K54" s="237">
        <v>-4</v>
      </c>
      <c r="L54" s="204">
        <v>17</v>
      </c>
      <c r="M54" s="263">
        <v>10</v>
      </c>
      <c r="N54" s="205">
        <v>7</v>
      </c>
      <c r="O54" s="204">
        <v>0</v>
      </c>
      <c r="P54" s="205">
        <v>0</v>
      </c>
      <c r="Q54" s="204">
        <v>21</v>
      </c>
      <c r="R54" s="204">
        <v>11</v>
      </c>
      <c r="S54" s="263">
        <v>10</v>
      </c>
      <c r="T54" s="205">
        <v>0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66294</v>
      </c>
      <c r="E55" s="211">
        <v>32403</v>
      </c>
      <c r="F55" s="210">
        <v>33891</v>
      </c>
      <c r="G55" s="212">
        <v>-25</v>
      </c>
      <c r="H55" s="213">
        <v>-34</v>
      </c>
      <c r="I55" s="211">
        <v>28</v>
      </c>
      <c r="J55" s="214">
        <v>62</v>
      </c>
      <c r="K55" s="213">
        <v>9</v>
      </c>
      <c r="L55" s="211">
        <v>145</v>
      </c>
      <c r="M55" s="210">
        <v>94</v>
      </c>
      <c r="N55" s="211">
        <v>47</v>
      </c>
      <c r="O55" s="210">
        <v>2</v>
      </c>
      <c r="P55" s="266">
        <v>2</v>
      </c>
      <c r="Q55" s="211">
        <v>136</v>
      </c>
      <c r="R55" s="211">
        <v>78</v>
      </c>
      <c r="S55" s="210">
        <v>56</v>
      </c>
      <c r="T55" s="211">
        <v>0</v>
      </c>
      <c r="U55" s="214">
        <v>2</v>
      </c>
    </row>
    <row r="56" spans="1:21" s="196" customFormat="1" ht="15" customHeight="1">
      <c r="A56" s="187"/>
      <c r="B56" s="401"/>
      <c r="C56" s="407" t="s">
        <v>146</v>
      </c>
      <c r="D56" s="205">
        <v>13162</v>
      </c>
      <c r="E56" s="204">
        <v>6320</v>
      </c>
      <c r="F56" s="204">
        <v>6842</v>
      </c>
      <c r="G56" s="243">
        <v>1</v>
      </c>
      <c r="H56" s="237">
        <v>-22</v>
      </c>
      <c r="I56" s="204">
        <v>2</v>
      </c>
      <c r="J56" s="204">
        <v>24</v>
      </c>
      <c r="K56" s="237">
        <v>23</v>
      </c>
      <c r="L56" s="204">
        <v>36</v>
      </c>
      <c r="M56" s="205">
        <v>26</v>
      </c>
      <c r="N56" s="204">
        <v>9</v>
      </c>
      <c r="O56" s="205">
        <v>0</v>
      </c>
      <c r="P56" s="248">
        <v>1</v>
      </c>
      <c r="Q56" s="204">
        <v>13</v>
      </c>
      <c r="R56" s="204">
        <v>9</v>
      </c>
      <c r="S56" s="205">
        <v>4</v>
      </c>
      <c r="T56" s="204">
        <v>0</v>
      </c>
      <c r="U56" s="240">
        <v>0</v>
      </c>
    </row>
    <row r="57" spans="1:21" s="196" customFormat="1" ht="15" customHeight="1">
      <c r="A57" s="187"/>
      <c r="B57" s="401"/>
      <c r="C57" s="407" t="s">
        <v>147</v>
      </c>
      <c r="D57" s="205">
        <v>17980</v>
      </c>
      <c r="E57" s="204">
        <v>8954</v>
      </c>
      <c r="F57" s="204">
        <v>9026</v>
      </c>
      <c r="G57" s="243">
        <v>-17</v>
      </c>
      <c r="H57" s="237">
        <v>-11</v>
      </c>
      <c r="I57" s="204">
        <v>6</v>
      </c>
      <c r="J57" s="204">
        <v>17</v>
      </c>
      <c r="K57" s="237">
        <v>-6</v>
      </c>
      <c r="L57" s="204">
        <v>27</v>
      </c>
      <c r="M57" s="205">
        <v>12</v>
      </c>
      <c r="N57" s="204">
        <v>14</v>
      </c>
      <c r="O57" s="205">
        <v>0</v>
      </c>
      <c r="P57" s="248">
        <v>1</v>
      </c>
      <c r="Q57" s="204">
        <v>33</v>
      </c>
      <c r="R57" s="204">
        <v>22</v>
      </c>
      <c r="S57" s="205">
        <v>10</v>
      </c>
      <c r="T57" s="204">
        <v>0</v>
      </c>
      <c r="U57" s="240">
        <v>1</v>
      </c>
    </row>
    <row r="58" spans="1:21" s="196" customFormat="1" ht="15" customHeight="1">
      <c r="A58" s="187"/>
      <c r="B58" s="401"/>
      <c r="C58" s="407" t="s">
        <v>148</v>
      </c>
      <c r="D58" s="205">
        <v>35152</v>
      </c>
      <c r="E58" s="204">
        <v>17129</v>
      </c>
      <c r="F58" s="204">
        <v>18023</v>
      </c>
      <c r="G58" s="243">
        <v>-9</v>
      </c>
      <c r="H58" s="237">
        <v>-1</v>
      </c>
      <c r="I58" s="204">
        <v>20</v>
      </c>
      <c r="J58" s="204">
        <v>21</v>
      </c>
      <c r="K58" s="237">
        <v>-8</v>
      </c>
      <c r="L58" s="204">
        <v>82</v>
      </c>
      <c r="M58" s="205">
        <v>56</v>
      </c>
      <c r="N58" s="204">
        <v>24</v>
      </c>
      <c r="O58" s="205">
        <v>2</v>
      </c>
      <c r="P58" s="248">
        <v>0</v>
      </c>
      <c r="Q58" s="204">
        <v>90</v>
      </c>
      <c r="R58" s="204">
        <v>47</v>
      </c>
      <c r="S58" s="205">
        <v>42</v>
      </c>
      <c r="T58" s="204">
        <v>0</v>
      </c>
      <c r="U58" s="240">
        <v>1</v>
      </c>
    </row>
    <row r="59" spans="1:21" s="196" customFormat="1" ht="15" customHeight="1">
      <c r="A59" s="187"/>
      <c r="B59" s="492" t="s">
        <v>149</v>
      </c>
      <c r="C59" s="493"/>
      <c r="D59" s="210">
        <v>42278</v>
      </c>
      <c r="E59" s="211">
        <v>21686</v>
      </c>
      <c r="F59" s="210">
        <v>20592</v>
      </c>
      <c r="G59" s="212">
        <v>-39</v>
      </c>
      <c r="H59" s="213">
        <v>-12</v>
      </c>
      <c r="I59" s="211">
        <v>33</v>
      </c>
      <c r="J59" s="214">
        <v>45</v>
      </c>
      <c r="K59" s="213">
        <v>-27</v>
      </c>
      <c r="L59" s="211">
        <v>130</v>
      </c>
      <c r="M59" s="210">
        <v>85</v>
      </c>
      <c r="N59" s="211">
        <v>41</v>
      </c>
      <c r="O59" s="210">
        <v>3</v>
      </c>
      <c r="P59" s="266">
        <v>1</v>
      </c>
      <c r="Q59" s="211">
        <v>157</v>
      </c>
      <c r="R59" s="211">
        <v>99</v>
      </c>
      <c r="S59" s="210">
        <v>51</v>
      </c>
      <c r="T59" s="211">
        <v>7</v>
      </c>
      <c r="U59" s="214">
        <v>0</v>
      </c>
    </row>
    <row r="60" spans="1:21" s="196" customFormat="1" ht="15" customHeight="1">
      <c r="A60" s="187"/>
      <c r="B60" s="401"/>
      <c r="C60" s="407" t="s">
        <v>150</v>
      </c>
      <c r="D60" s="205">
        <v>28748</v>
      </c>
      <c r="E60" s="204">
        <v>14983</v>
      </c>
      <c r="F60" s="204">
        <v>13765</v>
      </c>
      <c r="G60" s="243">
        <v>-45</v>
      </c>
      <c r="H60" s="237">
        <v>-4</v>
      </c>
      <c r="I60" s="204">
        <v>22</v>
      </c>
      <c r="J60" s="240">
        <v>26</v>
      </c>
      <c r="K60" s="237">
        <v>-41</v>
      </c>
      <c r="L60" s="204">
        <v>85</v>
      </c>
      <c r="M60" s="205">
        <v>51</v>
      </c>
      <c r="N60" s="204">
        <v>32</v>
      </c>
      <c r="O60" s="205">
        <v>2</v>
      </c>
      <c r="P60" s="248">
        <v>0</v>
      </c>
      <c r="Q60" s="204">
        <v>126</v>
      </c>
      <c r="R60" s="204">
        <v>77</v>
      </c>
      <c r="S60" s="205">
        <v>44</v>
      </c>
      <c r="T60" s="204">
        <v>5</v>
      </c>
      <c r="U60" s="240">
        <v>0</v>
      </c>
    </row>
    <row r="61" spans="1:21" s="196" customFormat="1" ht="15" customHeight="1">
      <c r="A61" s="187"/>
      <c r="B61" s="401"/>
      <c r="C61" s="407" t="s">
        <v>151</v>
      </c>
      <c r="D61" s="205">
        <v>7740</v>
      </c>
      <c r="E61" s="204">
        <v>3781</v>
      </c>
      <c r="F61" s="204">
        <v>3959</v>
      </c>
      <c r="G61" s="243">
        <v>-6</v>
      </c>
      <c r="H61" s="237">
        <v>-10</v>
      </c>
      <c r="I61" s="204">
        <v>3</v>
      </c>
      <c r="J61" s="240">
        <v>13</v>
      </c>
      <c r="K61" s="237">
        <v>4</v>
      </c>
      <c r="L61" s="204">
        <v>19</v>
      </c>
      <c r="M61" s="205">
        <v>15</v>
      </c>
      <c r="N61" s="204">
        <v>2</v>
      </c>
      <c r="O61" s="205">
        <v>1</v>
      </c>
      <c r="P61" s="248">
        <v>1</v>
      </c>
      <c r="Q61" s="204">
        <v>15</v>
      </c>
      <c r="R61" s="204">
        <v>8</v>
      </c>
      <c r="S61" s="205">
        <v>5</v>
      </c>
      <c r="T61" s="204">
        <v>2</v>
      </c>
      <c r="U61" s="240">
        <v>0</v>
      </c>
    </row>
    <row r="62" spans="1:21" s="196" customFormat="1" ht="15" customHeight="1">
      <c r="A62" s="187"/>
      <c r="B62" s="401"/>
      <c r="C62" s="407" t="s">
        <v>152</v>
      </c>
      <c r="D62" s="205">
        <v>5790</v>
      </c>
      <c r="E62" s="204">
        <v>2922</v>
      </c>
      <c r="F62" s="204">
        <v>2868</v>
      </c>
      <c r="G62" s="243">
        <v>12</v>
      </c>
      <c r="H62" s="237">
        <v>2</v>
      </c>
      <c r="I62" s="204">
        <v>8</v>
      </c>
      <c r="J62" s="240">
        <v>6</v>
      </c>
      <c r="K62" s="237">
        <v>10</v>
      </c>
      <c r="L62" s="204">
        <v>26</v>
      </c>
      <c r="M62" s="205">
        <v>19</v>
      </c>
      <c r="N62" s="204">
        <v>7</v>
      </c>
      <c r="O62" s="205">
        <v>0</v>
      </c>
      <c r="P62" s="248">
        <v>0</v>
      </c>
      <c r="Q62" s="204">
        <v>16</v>
      </c>
      <c r="R62" s="204">
        <v>14</v>
      </c>
      <c r="S62" s="205">
        <v>2</v>
      </c>
      <c r="T62" s="204">
        <v>0</v>
      </c>
      <c r="U62" s="240">
        <v>0</v>
      </c>
    </row>
    <row r="63" spans="1:21" s="196" customFormat="1" ht="15" customHeight="1">
      <c r="A63" s="187"/>
      <c r="B63" s="492" t="s">
        <v>153</v>
      </c>
      <c r="C63" s="493"/>
      <c r="D63" s="210">
        <v>28246</v>
      </c>
      <c r="E63" s="211">
        <v>13823</v>
      </c>
      <c r="F63" s="210">
        <v>14423</v>
      </c>
      <c r="G63" s="212">
        <v>-33</v>
      </c>
      <c r="H63" s="213">
        <v>-17</v>
      </c>
      <c r="I63" s="211">
        <v>7</v>
      </c>
      <c r="J63" s="265">
        <v>24</v>
      </c>
      <c r="K63" s="213">
        <v>-16</v>
      </c>
      <c r="L63" s="211">
        <v>45</v>
      </c>
      <c r="M63" s="210">
        <v>35</v>
      </c>
      <c r="N63" s="211">
        <v>9</v>
      </c>
      <c r="O63" s="210">
        <v>1</v>
      </c>
      <c r="P63" s="266">
        <v>0</v>
      </c>
      <c r="Q63" s="211">
        <v>61</v>
      </c>
      <c r="R63" s="211">
        <v>40</v>
      </c>
      <c r="S63" s="210">
        <v>21</v>
      </c>
      <c r="T63" s="211">
        <v>0</v>
      </c>
      <c r="U63" s="214">
        <v>0</v>
      </c>
    </row>
    <row r="64" spans="1:21" s="196" customFormat="1" ht="15" customHeight="1">
      <c r="A64" s="187"/>
      <c r="B64" s="401"/>
      <c r="C64" s="407" t="s">
        <v>154</v>
      </c>
      <c r="D64" s="237">
        <v>6593</v>
      </c>
      <c r="E64" s="204">
        <v>3190</v>
      </c>
      <c r="F64" s="204">
        <v>3403</v>
      </c>
      <c r="G64" s="243">
        <v>-11</v>
      </c>
      <c r="H64" s="237">
        <v>-8</v>
      </c>
      <c r="I64" s="204">
        <v>3</v>
      </c>
      <c r="J64" s="240">
        <v>11</v>
      </c>
      <c r="K64" s="237">
        <v>-3</v>
      </c>
      <c r="L64" s="204">
        <v>12</v>
      </c>
      <c r="M64" s="205">
        <v>10</v>
      </c>
      <c r="N64" s="204">
        <v>2</v>
      </c>
      <c r="O64" s="205">
        <v>0</v>
      </c>
      <c r="P64" s="248">
        <v>0</v>
      </c>
      <c r="Q64" s="204">
        <v>15</v>
      </c>
      <c r="R64" s="204">
        <v>10</v>
      </c>
      <c r="S64" s="205">
        <v>5</v>
      </c>
      <c r="T64" s="204">
        <v>0</v>
      </c>
      <c r="U64" s="240">
        <v>0</v>
      </c>
    </row>
    <row r="65" spans="1:21" s="196" customFormat="1" ht="15" customHeight="1">
      <c r="A65" s="187"/>
      <c r="B65" s="401"/>
      <c r="C65" s="407" t="s">
        <v>155</v>
      </c>
      <c r="D65" s="205">
        <v>21653</v>
      </c>
      <c r="E65" s="204">
        <v>10633</v>
      </c>
      <c r="F65" s="204">
        <v>11020</v>
      </c>
      <c r="G65" s="243">
        <v>-22</v>
      </c>
      <c r="H65" s="237">
        <v>-9</v>
      </c>
      <c r="I65" s="204">
        <v>4</v>
      </c>
      <c r="J65" s="240">
        <v>13</v>
      </c>
      <c r="K65" s="237">
        <v>-13</v>
      </c>
      <c r="L65" s="204">
        <v>33</v>
      </c>
      <c r="M65" s="205">
        <v>25</v>
      </c>
      <c r="N65" s="204">
        <v>7</v>
      </c>
      <c r="O65" s="205">
        <v>1</v>
      </c>
      <c r="P65" s="248">
        <v>0</v>
      </c>
      <c r="Q65" s="204">
        <v>46</v>
      </c>
      <c r="R65" s="204">
        <v>30</v>
      </c>
      <c r="S65" s="205">
        <v>16</v>
      </c>
      <c r="T65" s="204">
        <v>0</v>
      </c>
      <c r="U65" s="240">
        <v>0</v>
      </c>
    </row>
    <row r="66" spans="1:21" s="196" customFormat="1" ht="15" customHeight="1">
      <c r="A66" s="187"/>
      <c r="B66" s="492" t="s">
        <v>156</v>
      </c>
      <c r="C66" s="493"/>
      <c r="D66" s="210">
        <v>38908</v>
      </c>
      <c r="E66" s="211">
        <v>18944</v>
      </c>
      <c r="F66" s="210">
        <v>19964</v>
      </c>
      <c r="G66" s="212">
        <v>-39</v>
      </c>
      <c r="H66" s="213">
        <v>-32</v>
      </c>
      <c r="I66" s="211">
        <v>14</v>
      </c>
      <c r="J66" s="214">
        <v>46</v>
      </c>
      <c r="K66" s="213">
        <v>-7</v>
      </c>
      <c r="L66" s="211">
        <v>66</v>
      </c>
      <c r="M66" s="210">
        <v>51</v>
      </c>
      <c r="N66" s="211">
        <v>13</v>
      </c>
      <c r="O66" s="210">
        <v>0</v>
      </c>
      <c r="P66" s="266">
        <v>2</v>
      </c>
      <c r="Q66" s="211">
        <v>73</v>
      </c>
      <c r="R66" s="211">
        <v>53</v>
      </c>
      <c r="S66" s="210">
        <v>15</v>
      </c>
      <c r="T66" s="211">
        <v>5</v>
      </c>
      <c r="U66" s="214">
        <v>0</v>
      </c>
    </row>
    <row r="67" spans="1:21" s="196" customFormat="1" ht="15" customHeight="1">
      <c r="A67" s="187"/>
      <c r="B67" s="401"/>
      <c r="C67" s="407" t="s">
        <v>157</v>
      </c>
      <c r="D67" s="205">
        <v>15151</v>
      </c>
      <c r="E67" s="204">
        <v>7413</v>
      </c>
      <c r="F67" s="204">
        <v>7738</v>
      </c>
      <c r="G67" s="243">
        <v>-14</v>
      </c>
      <c r="H67" s="237">
        <v>-13</v>
      </c>
      <c r="I67" s="204">
        <v>8</v>
      </c>
      <c r="J67" s="240">
        <v>21</v>
      </c>
      <c r="K67" s="237">
        <v>-1</v>
      </c>
      <c r="L67" s="204">
        <v>25</v>
      </c>
      <c r="M67" s="205">
        <v>20</v>
      </c>
      <c r="N67" s="204">
        <v>3</v>
      </c>
      <c r="O67" s="205">
        <v>0</v>
      </c>
      <c r="P67" s="248">
        <v>2</v>
      </c>
      <c r="Q67" s="204">
        <v>26</v>
      </c>
      <c r="R67" s="204">
        <v>16</v>
      </c>
      <c r="S67" s="205">
        <v>10</v>
      </c>
      <c r="T67" s="204">
        <v>0</v>
      </c>
      <c r="U67" s="240">
        <v>0</v>
      </c>
    </row>
    <row r="68" spans="1:21" s="196" customFormat="1" ht="15" customHeight="1">
      <c r="A68" s="187"/>
      <c r="B68" s="401"/>
      <c r="C68" s="407" t="s">
        <v>158</v>
      </c>
      <c r="D68" s="205">
        <v>23757</v>
      </c>
      <c r="E68" s="204">
        <v>11531</v>
      </c>
      <c r="F68" s="204">
        <v>12226</v>
      </c>
      <c r="G68" s="243">
        <v>-25</v>
      </c>
      <c r="H68" s="237">
        <v>-19</v>
      </c>
      <c r="I68" s="204">
        <v>6</v>
      </c>
      <c r="J68" s="240">
        <v>25</v>
      </c>
      <c r="K68" s="237">
        <v>-6</v>
      </c>
      <c r="L68" s="204">
        <v>41</v>
      </c>
      <c r="M68" s="205">
        <v>31</v>
      </c>
      <c r="N68" s="204">
        <v>10</v>
      </c>
      <c r="O68" s="205">
        <v>0</v>
      </c>
      <c r="P68" s="248">
        <v>0</v>
      </c>
      <c r="Q68" s="204">
        <v>47</v>
      </c>
      <c r="R68" s="204">
        <v>37</v>
      </c>
      <c r="S68" s="205">
        <v>5</v>
      </c>
      <c r="T68" s="204">
        <v>5</v>
      </c>
      <c r="U68" s="240">
        <v>0</v>
      </c>
    </row>
    <row r="69" spans="1:21" s="196" customFormat="1" ht="15" customHeight="1">
      <c r="A69" s="187"/>
      <c r="B69" s="492" t="s">
        <v>159</v>
      </c>
      <c r="C69" s="493"/>
      <c r="D69" s="267">
        <v>6362</v>
      </c>
      <c r="E69" s="211">
        <v>3322</v>
      </c>
      <c r="F69" s="210">
        <v>3040</v>
      </c>
      <c r="G69" s="268">
        <v>-6</v>
      </c>
      <c r="H69" s="269">
        <v>-6</v>
      </c>
      <c r="I69" s="270">
        <v>2</v>
      </c>
      <c r="J69" s="271">
        <v>8</v>
      </c>
      <c r="K69" s="213">
        <v>0</v>
      </c>
      <c r="L69" s="270">
        <v>11</v>
      </c>
      <c r="M69" s="267">
        <v>5</v>
      </c>
      <c r="N69" s="270">
        <v>5</v>
      </c>
      <c r="O69" s="267">
        <v>0</v>
      </c>
      <c r="P69" s="272">
        <v>1</v>
      </c>
      <c r="Q69" s="270">
        <v>11</v>
      </c>
      <c r="R69" s="270">
        <v>7</v>
      </c>
      <c r="S69" s="267">
        <v>3</v>
      </c>
      <c r="T69" s="270">
        <v>1</v>
      </c>
      <c r="U69" s="271">
        <v>0</v>
      </c>
    </row>
    <row r="70" spans="1:21" s="196" customFormat="1" ht="15" customHeight="1">
      <c r="A70" s="187"/>
      <c r="B70" s="401"/>
      <c r="C70" s="407" t="s">
        <v>160</v>
      </c>
      <c r="D70" s="205">
        <v>6362</v>
      </c>
      <c r="E70" s="204">
        <v>3322</v>
      </c>
      <c r="F70" s="204">
        <v>3040</v>
      </c>
      <c r="G70" s="206">
        <v>-6</v>
      </c>
      <c r="H70" s="401">
        <v>-6</v>
      </c>
      <c r="I70" s="204">
        <v>2</v>
      </c>
      <c r="J70" s="240">
        <v>8</v>
      </c>
      <c r="K70" s="401">
        <v>0</v>
      </c>
      <c r="L70" s="204">
        <v>11</v>
      </c>
      <c r="M70" s="205">
        <v>5</v>
      </c>
      <c r="N70" s="204">
        <v>5</v>
      </c>
      <c r="O70" s="205">
        <v>0</v>
      </c>
      <c r="P70" s="248">
        <v>1</v>
      </c>
      <c r="Q70" s="204">
        <v>11</v>
      </c>
      <c r="R70" s="204">
        <v>7</v>
      </c>
      <c r="S70" s="205">
        <v>3</v>
      </c>
      <c r="T70" s="204">
        <v>1</v>
      </c>
      <c r="U70" s="240">
        <v>0</v>
      </c>
    </row>
    <row r="71" spans="1:21" s="196" customFormat="1" ht="15" customHeight="1">
      <c r="A71" s="187"/>
      <c r="B71" s="492" t="s">
        <v>161</v>
      </c>
      <c r="C71" s="493"/>
      <c r="D71" s="267">
        <v>12046</v>
      </c>
      <c r="E71" s="211">
        <v>5900</v>
      </c>
      <c r="F71" s="210">
        <v>6146</v>
      </c>
      <c r="G71" s="268">
        <v>-17</v>
      </c>
      <c r="H71" s="269">
        <v>-8</v>
      </c>
      <c r="I71" s="270">
        <v>4</v>
      </c>
      <c r="J71" s="271">
        <v>12</v>
      </c>
      <c r="K71" s="213">
        <v>-9</v>
      </c>
      <c r="L71" s="270">
        <v>16</v>
      </c>
      <c r="M71" s="267">
        <v>9</v>
      </c>
      <c r="N71" s="270">
        <v>6</v>
      </c>
      <c r="O71" s="267">
        <v>0</v>
      </c>
      <c r="P71" s="272">
        <v>1</v>
      </c>
      <c r="Q71" s="270">
        <v>25</v>
      </c>
      <c r="R71" s="270">
        <v>13</v>
      </c>
      <c r="S71" s="267">
        <v>8</v>
      </c>
      <c r="T71" s="270">
        <v>1</v>
      </c>
      <c r="U71" s="271">
        <v>3</v>
      </c>
    </row>
    <row r="72" spans="1:21" s="196" customFormat="1" ht="15" customHeight="1">
      <c r="A72" s="187"/>
      <c r="B72" s="401"/>
      <c r="C72" s="407" t="s">
        <v>162</v>
      </c>
      <c r="D72" s="203">
        <v>12046</v>
      </c>
      <c r="E72" s="204">
        <v>5900</v>
      </c>
      <c r="F72" s="204">
        <v>6146</v>
      </c>
      <c r="G72" s="206">
        <v>-17</v>
      </c>
      <c r="H72" s="401">
        <v>-8</v>
      </c>
      <c r="I72" s="204">
        <v>4</v>
      </c>
      <c r="J72" s="240">
        <v>12</v>
      </c>
      <c r="K72" s="401">
        <v>-9</v>
      </c>
      <c r="L72" s="204">
        <v>16</v>
      </c>
      <c r="M72" s="205">
        <v>9</v>
      </c>
      <c r="N72" s="204">
        <v>6</v>
      </c>
      <c r="O72" s="205">
        <v>0</v>
      </c>
      <c r="P72" s="273">
        <v>1</v>
      </c>
      <c r="Q72" s="204">
        <v>25</v>
      </c>
      <c r="R72" s="204">
        <v>13</v>
      </c>
      <c r="S72" s="205">
        <v>8</v>
      </c>
      <c r="T72" s="204">
        <v>1</v>
      </c>
      <c r="U72" s="240">
        <v>3</v>
      </c>
    </row>
    <row r="73" spans="1:21" s="196" customFormat="1" ht="15" customHeight="1">
      <c r="A73" s="187"/>
      <c r="B73" s="483" t="s">
        <v>163</v>
      </c>
      <c r="C73" s="484"/>
      <c r="D73" s="274">
        <v>344131</v>
      </c>
      <c r="E73" s="251">
        <v>170366</v>
      </c>
      <c r="F73" s="253">
        <v>173765</v>
      </c>
      <c r="G73" s="275">
        <v>-249</v>
      </c>
      <c r="H73" s="276">
        <v>-191</v>
      </c>
      <c r="I73" s="277">
        <v>164</v>
      </c>
      <c r="J73" s="278">
        <v>355</v>
      </c>
      <c r="K73" s="276">
        <v>-58</v>
      </c>
      <c r="L73" s="277">
        <v>781</v>
      </c>
      <c r="M73" s="274">
        <v>516</v>
      </c>
      <c r="N73" s="277">
        <v>247</v>
      </c>
      <c r="O73" s="274">
        <v>8</v>
      </c>
      <c r="P73" s="279">
        <v>10</v>
      </c>
      <c r="Q73" s="277">
        <v>839</v>
      </c>
      <c r="R73" s="277">
        <v>533</v>
      </c>
      <c r="S73" s="274">
        <v>282</v>
      </c>
      <c r="T73" s="277">
        <v>16</v>
      </c>
      <c r="U73" s="278">
        <v>8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164926</v>
      </c>
      <c r="E75" s="282">
        <v>81663</v>
      </c>
      <c r="F75" s="281">
        <v>83263</v>
      </c>
      <c r="G75" s="283">
        <v>-126</v>
      </c>
      <c r="H75" s="281">
        <v>-115</v>
      </c>
      <c r="I75" s="282">
        <v>77</v>
      </c>
      <c r="J75" s="281">
        <v>192</v>
      </c>
      <c r="K75" s="284">
        <v>-11</v>
      </c>
      <c r="L75" s="282">
        <v>407</v>
      </c>
      <c r="M75" s="281">
        <v>247</v>
      </c>
      <c r="N75" s="282">
        <v>152</v>
      </c>
      <c r="O75" s="281">
        <v>4</v>
      </c>
      <c r="P75" s="285">
        <v>4</v>
      </c>
      <c r="Q75" s="282">
        <v>418</v>
      </c>
      <c r="R75" s="282">
        <v>277</v>
      </c>
      <c r="S75" s="281">
        <v>133</v>
      </c>
      <c r="T75" s="282">
        <v>3</v>
      </c>
      <c r="U75" s="286">
        <v>5</v>
      </c>
    </row>
    <row r="76" spans="1:21" s="196" customFormat="1" ht="15" customHeight="1">
      <c r="A76" s="187"/>
      <c r="B76" s="487" t="s">
        <v>165</v>
      </c>
      <c r="C76" s="488"/>
      <c r="D76" s="205">
        <v>1540017</v>
      </c>
      <c r="E76" s="248">
        <v>749200</v>
      </c>
      <c r="F76" s="244">
        <v>790817</v>
      </c>
      <c r="G76" s="243">
        <v>152</v>
      </c>
      <c r="H76" s="288">
        <v>-275</v>
      </c>
      <c r="I76" s="205">
        <v>898</v>
      </c>
      <c r="J76" s="244">
        <v>1173</v>
      </c>
      <c r="K76" s="288">
        <v>427</v>
      </c>
      <c r="L76" s="205">
        <v>5472</v>
      </c>
      <c r="M76" s="248">
        <v>3009</v>
      </c>
      <c r="N76" s="204">
        <v>2368</v>
      </c>
      <c r="O76" s="205">
        <v>51</v>
      </c>
      <c r="P76" s="204">
        <v>44</v>
      </c>
      <c r="Q76" s="205">
        <v>5045</v>
      </c>
      <c r="R76" s="248">
        <v>2898</v>
      </c>
      <c r="S76" s="248">
        <v>2036</v>
      </c>
      <c r="T76" s="204">
        <v>76</v>
      </c>
      <c r="U76" s="244">
        <v>35</v>
      </c>
    </row>
    <row r="77" spans="1:21" s="196" customFormat="1" ht="15" customHeight="1">
      <c r="A77" s="187"/>
      <c r="B77" s="487" t="s">
        <v>166</v>
      </c>
      <c r="C77" s="488"/>
      <c r="D77" s="205">
        <v>193464</v>
      </c>
      <c r="E77" s="204">
        <v>94785</v>
      </c>
      <c r="F77" s="205">
        <v>98679</v>
      </c>
      <c r="G77" s="243">
        <v>-154</v>
      </c>
      <c r="H77" s="205">
        <v>-131</v>
      </c>
      <c r="I77" s="204">
        <v>71</v>
      </c>
      <c r="J77" s="205">
        <v>202</v>
      </c>
      <c r="K77" s="237">
        <v>-23</v>
      </c>
      <c r="L77" s="204">
        <v>382</v>
      </c>
      <c r="M77" s="205">
        <v>219</v>
      </c>
      <c r="N77" s="204">
        <v>142</v>
      </c>
      <c r="O77" s="205">
        <v>5</v>
      </c>
      <c r="P77" s="248">
        <v>16</v>
      </c>
      <c r="Q77" s="204">
        <v>405</v>
      </c>
      <c r="R77" s="204">
        <v>255</v>
      </c>
      <c r="S77" s="205">
        <v>136</v>
      </c>
      <c r="T77" s="204">
        <v>14</v>
      </c>
      <c r="U77" s="240">
        <v>0</v>
      </c>
    </row>
    <row r="78" spans="1:21" s="196" customFormat="1" ht="15" customHeight="1">
      <c r="A78" s="187"/>
      <c r="B78" s="487" t="s">
        <v>167</v>
      </c>
      <c r="C78" s="488"/>
      <c r="D78" s="205">
        <v>63719</v>
      </c>
      <c r="E78" s="204">
        <v>30741</v>
      </c>
      <c r="F78" s="205">
        <v>32978</v>
      </c>
      <c r="G78" s="243">
        <v>-102</v>
      </c>
      <c r="H78" s="205">
        <v>-69</v>
      </c>
      <c r="I78" s="204">
        <v>22</v>
      </c>
      <c r="J78" s="205">
        <v>91</v>
      </c>
      <c r="K78" s="237">
        <v>-33</v>
      </c>
      <c r="L78" s="204">
        <v>71</v>
      </c>
      <c r="M78" s="205">
        <v>38</v>
      </c>
      <c r="N78" s="204">
        <v>28</v>
      </c>
      <c r="O78" s="205">
        <v>1</v>
      </c>
      <c r="P78" s="248">
        <v>4</v>
      </c>
      <c r="Q78" s="204">
        <v>104</v>
      </c>
      <c r="R78" s="204">
        <v>49</v>
      </c>
      <c r="S78" s="205">
        <v>51</v>
      </c>
      <c r="T78" s="204">
        <v>2</v>
      </c>
      <c r="U78" s="240">
        <v>2</v>
      </c>
    </row>
    <row r="79" spans="1:21" s="196" customFormat="1" ht="15" customHeight="1">
      <c r="A79" s="187"/>
      <c r="B79" s="487" t="s">
        <v>168</v>
      </c>
      <c r="C79" s="488"/>
      <c r="D79" s="205">
        <v>75227</v>
      </c>
      <c r="E79" s="204">
        <v>36767</v>
      </c>
      <c r="F79" s="205">
        <v>38460</v>
      </c>
      <c r="G79" s="243">
        <v>-65</v>
      </c>
      <c r="H79" s="205">
        <v>-47</v>
      </c>
      <c r="I79" s="204">
        <v>39</v>
      </c>
      <c r="J79" s="205">
        <v>86</v>
      </c>
      <c r="K79" s="237">
        <v>-18</v>
      </c>
      <c r="L79" s="204">
        <v>80</v>
      </c>
      <c r="M79" s="205">
        <v>52</v>
      </c>
      <c r="N79" s="204">
        <v>26</v>
      </c>
      <c r="O79" s="205">
        <v>1</v>
      </c>
      <c r="P79" s="248">
        <v>1</v>
      </c>
      <c r="Q79" s="204">
        <v>98</v>
      </c>
      <c r="R79" s="204">
        <v>60</v>
      </c>
      <c r="S79" s="205">
        <v>35</v>
      </c>
      <c r="T79" s="204">
        <v>2</v>
      </c>
      <c r="U79" s="240">
        <v>1</v>
      </c>
    </row>
    <row r="80" spans="1:21" s="196" customFormat="1" ht="15" customHeight="1">
      <c r="A80" s="187"/>
      <c r="B80" s="487" t="s">
        <v>169</v>
      </c>
      <c r="C80" s="488"/>
      <c r="D80" s="205">
        <v>183929</v>
      </c>
      <c r="E80" s="204">
        <v>89897</v>
      </c>
      <c r="F80" s="205">
        <v>94032</v>
      </c>
      <c r="G80" s="243">
        <v>-163</v>
      </c>
      <c r="H80" s="205">
        <v>-134</v>
      </c>
      <c r="I80" s="204">
        <v>77</v>
      </c>
      <c r="J80" s="205">
        <v>211</v>
      </c>
      <c r="K80" s="237">
        <v>-29</v>
      </c>
      <c r="L80" s="204">
        <v>285</v>
      </c>
      <c r="M80" s="205">
        <v>174</v>
      </c>
      <c r="N80" s="204">
        <v>101</v>
      </c>
      <c r="O80" s="205">
        <v>5</v>
      </c>
      <c r="P80" s="248">
        <v>5</v>
      </c>
      <c r="Q80" s="204">
        <v>314</v>
      </c>
      <c r="R80" s="204">
        <v>182</v>
      </c>
      <c r="S80" s="205">
        <v>125</v>
      </c>
      <c r="T80" s="204">
        <v>5</v>
      </c>
      <c r="U80" s="240">
        <v>2</v>
      </c>
    </row>
    <row r="81" spans="1:21" s="196" customFormat="1" ht="15" customHeight="1">
      <c r="A81" s="187"/>
      <c r="B81" s="481" t="s">
        <v>170</v>
      </c>
      <c r="C81" s="482"/>
      <c r="D81" s="205">
        <v>72307</v>
      </c>
      <c r="E81" s="204">
        <v>35335</v>
      </c>
      <c r="F81" s="205">
        <v>36972</v>
      </c>
      <c r="G81" s="243">
        <v>-69</v>
      </c>
      <c r="H81" s="205">
        <v>-52</v>
      </c>
      <c r="I81" s="204">
        <v>25</v>
      </c>
      <c r="J81" s="205">
        <v>77</v>
      </c>
      <c r="K81" s="237">
        <v>-17</v>
      </c>
      <c r="L81" s="204">
        <v>94</v>
      </c>
      <c r="M81" s="205">
        <v>45</v>
      </c>
      <c r="N81" s="204">
        <v>47</v>
      </c>
      <c r="O81" s="205">
        <v>0</v>
      </c>
      <c r="P81" s="248">
        <v>2</v>
      </c>
      <c r="Q81" s="204">
        <v>111</v>
      </c>
      <c r="R81" s="204">
        <v>41</v>
      </c>
      <c r="S81" s="205">
        <v>60</v>
      </c>
      <c r="T81" s="204">
        <v>7</v>
      </c>
      <c r="U81" s="240">
        <v>3</v>
      </c>
    </row>
    <row r="82" spans="1:21" s="196" customFormat="1" ht="15" customHeight="1">
      <c r="A82" s="187"/>
      <c r="B82" s="483" t="s">
        <v>171</v>
      </c>
      <c r="C82" s="484"/>
      <c r="D82" s="253">
        <v>2293589</v>
      </c>
      <c r="E82" s="251">
        <v>1118388</v>
      </c>
      <c r="F82" s="253">
        <v>1175201</v>
      </c>
      <c r="G82" s="289">
        <v>-527</v>
      </c>
      <c r="H82" s="253">
        <v>-823</v>
      </c>
      <c r="I82" s="251">
        <v>1209</v>
      </c>
      <c r="J82" s="253">
        <v>2032</v>
      </c>
      <c r="K82" s="250">
        <v>296</v>
      </c>
      <c r="L82" s="251">
        <v>6791</v>
      </c>
      <c r="M82" s="253">
        <v>3784</v>
      </c>
      <c r="N82" s="251">
        <v>2864</v>
      </c>
      <c r="O82" s="253">
        <v>67</v>
      </c>
      <c r="P82" s="290">
        <v>76</v>
      </c>
      <c r="Q82" s="251">
        <v>6495</v>
      </c>
      <c r="R82" s="251">
        <v>3762</v>
      </c>
      <c r="S82" s="253">
        <v>2576</v>
      </c>
      <c r="T82" s="251">
        <v>109</v>
      </c>
      <c r="U82" s="252">
        <v>48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1"/>
  <conditionalFormatting sqref="O5:O6 U17:U20 P4:Q6 N1 N7:Q20 R5:R20 S4:T20 N4:N6 U4:U5 N41:U75 N39:U39 S1:T1 N77:U65448">
    <cfRule type="cellIs" dxfId="41" priority="26" stopIfTrue="1" operator="equal">
      <formula>FALSE</formula>
    </cfRule>
  </conditionalFormatting>
  <conditionalFormatting sqref="U7">
    <cfRule type="cellIs" dxfId="40" priority="8" stopIfTrue="1" operator="equal">
      <formula>FALSE</formula>
    </cfRule>
  </conditionalFormatting>
  <conditionalFormatting sqref="U20">
    <cfRule type="cellIs" dxfId="39" priority="7" stopIfTrue="1" operator="equal">
      <formula>FALSE</formula>
    </cfRule>
  </conditionalFormatting>
  <conditionalFormatting sqref="N21:Q21 Q22 R21:U22 N40:U40 Q27:T38">
    <cfRule type="cellIs" dxfId="38" priority="3" stopIfTrue="1" operator="equal">
      <formula>FALSE</formula>
    </cfRule>
  </conditionalFormatting>
  <conditionalFormatting sqref="Q23:U23 Q24:T26">
    <cfRule type="cellIs" dxfId="37" priority="2" stopIfTrue="1" operator="equal">
      <formula>FALSE</formula>
    </cfRule>
  </conditionalFormatting>
  <conditionalFormatting sqref="U24:U38">
    <cfRule type="cellIs" dxfId="36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2"/>
  <sheetViews>
    <sheetView view="pageBreakPreview" zoomScaleNormal="100" zoomScaleSheetLayoutView="100" workbookViewId="0">
      <selection activeCell="I47" sqref="I47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7" width="9" style="299"/>
    <col min="248" max="248" width="15.625" style="299" customWidth="1"/>
    <col min="249" max="255" width="10.625" style="299" customWidth="1"/>
    <col min="256" max="261" width="7.125" style="299" customWidth="1"/>
    <col min="262" max="263" width="0" style="299" hidden="1" customWidth="1"/>
    <col min="264" max="264" width="7.125" style="299" customWidth="1"/>
    <col min="265" max="503" width="9" style="299"/>
    <col min="504" max="504" width="15.625" style="299" customWidth="1"/>
    <col min="505" max="511" width="10.625" style="299" customWidth="1"/>
    <col min="512" max="517" width="7.125" style="299" customWidth="1"/>
    <col min="518" max="519" width="0" style="299" hidden="1" customWidth="1"/>
    <col min="520" max="520" width="7.125" style="299" customWidth="1"/>
    <col min="521" max="759" width="9" style="299"/>
    <col min="760" max="760" width="15.625" style="299" customWidth="1"/>
    <col min="761" max="767" width="10.625" style="299" customWidth="1"/>
    <col min="768" max="773" width="7.125" style="299" customWidth="1"/>
    <col min="774" max="775" width="0" style="299" hidden="1" customWidth="1"/>
    <col min="776" max="776" width="7.125" style="299" customWidth="1"/>
    <col min="777" max="1015" width="9" style="299"/>
    <col min="1016" max="1016" width="15.625" style="299" customWidth="1"/>
    <col min="1017" max="1023" width="10.625" style="299" customWidth="1"/>
    <col min="1024" max="1029" width="7.125" style="299" customWidth="1"/>
    <col min="1030" max="1031" width="0" style="299" hidden="1" customWidth="1"/>
    <col min="1032" max="1032" width="7.125" style="299" customWidth="1"/>
    <col min="1033" max="1271" width="9" style="299"/>
    <col min="1272" max="1272" width="15.625" style="299" customWidth="1"/>
    <col min="1273" max="1279" width="10.625" style="299" customWidth="1"/>
    <col min="1280" max="1285" width="7.125" style="299" customWidth="1"/>
    <col min="1286" max="1287" width="0" style="299" hidden="1" customWidth="1"/>
    <col min="1288" max="1288" width="7.125" style="299" customWidth="1"/>
    <col min="1289" max="1527" width="9" style="299"/>
    <col min="1528" max="1528" width="15.625" style="299" customWidth="1"/>
    <col min="1529" max="1535" width="10.625" style="299" customWidth="1"/>
    <col min="1536" max="1541" width="7.125" style="299" customWidth="1"/>
    <col min="1542" max="1543" width="0" style="299" hidden="1" customWidth="1"/>
    <col min="1544" max="1544" width="7.125" style="299" customWidth="1"/>
    <col min="1545" max="1783" width="9" style="299"/>
    <col min="1784" max="1784" width="15.625" style="299" customWidth="1"/>
    <col min="1785" max="1791" width="10.625" style="299" customWidth="1"/>
    <col min="1792" max="1797" width="7.125" style="299" customWidth="1"/>
    <col min="1798" max="1799" width="0" style="299" hidden="1" customWidth="1"/>
    <col min="1800" max="1800" width="7.125" style="299" customWidth="1"/>
    <col min="1801" max="2039" width="9" style="299"/>
    <col min="2040" max="2040" width="15.625" style="299" customWidth="1"/>
    <col min="2041" max="2047" width="10.625" style="299" customWidth="1"/>
    <col min="2048" max="2053" width="7.125" style="299" customWidth="1"/>
    <col min="2054" max="2055" width="0" style="299" hidden="1" customWidth="1"/>
    <col min="2056" max="2056" width="7.125" style="299" customWidth="1"/>
    <col min="2057" max="2295" width="9" style="299"/>
    <col min="2296" max="2296" width="15.625" style="299" customWidth="1"/>
    <col min="2297" max="2303" width="10.625" style="299" customWidth="1"/>
    <col min="2304" max="2309" width="7.125" style="299" customWidth="1"/>
    <col min="2310" max="2311" width="0" style="299" hidden="1" customWidth="1"/>
    <col min="2312" max="2312" width="7.125" style="299" customWidth="1"/>
    <col min="2313" max="2551" width="9" style="299"/>
    <col min="2552" max="2552" width="15.625" style="299" customWidth="1"/>
    <col min="2553" max="2559" width="10.625" style="299" customWidth="1"/>
    <col min="2560" max="2565" width="7.125" style="299" customWidth="1"/>
    <col min="2566" max="2567" width="0" style="299" hidden="1" customWidth="1"/>
    <col min="2568" max="2568" width="7.125" style="299" customWidth="1"/>
    <col min="2569" max="2807" width="9" style="299"/>
    <col min="2808" max="2808" width="15.625" style="299" customWidth="1"/>
    <col min="2809" max="2815" width="10.625" style="299" customWidth="1"/>
    <col min="2816" max="2821" width="7.125" style="299" customWidth="1"/>
    <col min="2822" max="2823" width="0" style="299" hidden="1" customWidth="1"/>
    <col min="2824" max="2824" width="7.125" style="299" customWidth="1"/>
    <col min="2825" max="3063" width="9" style="299"/>
    <col min="3064" max="3064" width="15.625" style="299" customWidth="1"/>
    <col min="3065" max="3071" width="10.625" style="299" customWidth="1"/>
    <col min="3072" max="3077" width="7.125" style="299" customWidth="1"/>
    <col min="3078" max="3079" width="0" style="299" hidden="1" customWidth="1"/>
    <col min="3080" max="3080" width="7.125" style="299" customWidth="1"/>
    <col min="3081" max="3319" width="9" style="299"/>
    <col min="3320" max="3320" width="15.625" style="299" customWidth="1"/>
    <col min="3321" max="3327" width="10.625" style="299" customWidth="1"/>
    <col min="3328" max="3333" width="7.125" style="299" customWidth="1"/>
    <col min="3334" max="3335" width="0" style="299" hidden="1" customWidth="1"/>
    <col min="3336" max="3336" width="7.125" style="299" customWidth="1"/>
    <col min="3337" max="3575" width="9" style="299"/>
    <col min="3576" max="3576" width="15.625" style="299" customWidth="1"/>
    <col min="3577" max="3583" width="10.625" style="299" customWidth="1"/>
    <col min="3584" max="3589" width="7.125" style="299" customWidth="1"/>
    <col min="3590" max="3591" width="0" style="299" hidden="1" customWidth="1"/>
    <col min="3592" max="3592" width="7.125" style="299" customWidth="1"/>
    <col min="3593" max="3831" width="9" style="299"/>
    <col min="3832" max="3832" width="15.625" style="299" customWidth="1"/>
    <col min="3833" max="3839" width="10.625" style="299" customWidth="1"/>
    <col min="3840" max="3845" width="7.125" style="299" customWidth="1"/>
    <col min="3846" max="3847" width="0" style="299" hidden="1" customWidth="1"/>
    <col min="3848" max="3848" width="7.125" style="299" customWidth="1"/>
    <col min="3849" max="4087" width="9" style="299"/>
    <col min="4088" max="4088" width="15.625" style="299" customWidth="1"/>
    <col min="4089" max="4095" width="10.625" style="299" customWidth="1"/>
    <col min="4096" max="4101" width="7.125" style="299" customWidth="1"/>
    <col min="4102" max="4103" width="0" style="299" hidden="1" customWidth="1"/>
    <col min="4104" max="4104" width="7.125" style="299" customWidth="1"/>
    <col min="4105" max="4343" width="9" style="299"/>
    <col min="4344" max="4344" width="15.625" style="299" customWidth="1"/>
    <col min="4345" max="4351" width="10.625" style="299" customWidth="1"/>
    <col min="4352" max="4357" width="7.125" style="299" customWidth="1"/>
    <col min="4358" max="4359" width="0" style="299" hidden="1" customWidth="1"/>
    <col min="4360" max="4360" width="7.125" style="299" customWidth="1"/>
    <col min="4361" max="4599" width="9" style="299"/>
    <col min="4600" max="4600" width="15.625" style="299" customWidth="1"/>
    <col min="4601" max="4607" width="10.625" style="299" customWidth="1"/>
    <col min="4608" max="4613" width="7.125" style="299" customWidth="1"/>
    <col min="4614" max="4615" width="0" style="299" hidden="1" customWidth="1"/>
    <col min="4616" max="4616" width="7.125" style="299" customWidth="1"/>
    <col min="4617" max="4855" width="9" style="299"/>
    <col min="4856" max="4856" width="15.625" style="299" customWidth="1"/>
    <col min="4857" max="4863" width="10.625" style="299" customWidth="1"/>
    <col min="4864" max="4869" width="7.125" style="299" customWidth="1"/>
    <col min="4870" max="4871" width="0" style="299" hidden="1" customWidth="1"/>
    <col min="4872" max="4872" width="7.125" style="299" customWidth="1"/>
    <col min="4873" max="5111" width="9" style="299"/>
    <col min="5112" max="5112" width="15.625" style="299" customWidth="1"/>
    <col min="5113" max="5119" width="10.625" style="299" customWidth="1"/>
    <col min="5120" max="5125" width="7.125" style="299" customWidth="1"/>
    <col min="5126" max="5127" width="0" style="299" hidden="1" customWidth="1"/>
    <col min="5128" max="5128" width="7.125" style="299" customWidth="1"/>
    <col min="5129" max="5367" width="9" style="299"/>
    <col min="5368" max="5368" width="15.625" style="299" customWidth="1"/>
    <col min="5369" max="5375" width="10.625" style="299" customWidth="1"/>
    <col min="5376" max="5381" width="7.125" style="299" customWidth="1"/>
    <col min="5382" max="5383" width="0" style="299" hidden="1" customWidth="1"/>
    <col min="5384" max="5384" width="7.125" style="299" customWidth="1"/>
    <col min="5385" max="5623" width="9" style="299"/>
    <col min="5624" max="5624" width="15.625" style="299" customWidth="1"/>
    <col min="5625" max="5631" width="10.625" style="299" customWidth="1"/>
    <col min="5632" max="5637" width="7.125" style="299" customWidth="1"/>
    <col min="5638" max="5639" width="0" style="299" hidden="1" customWidth="1"/>
    <col min="5640" max="5640" width="7.125" style="299" customWidth="1"/>
    <col min="5641" max="5879" width="9" style="299"/>
    <col min="5880" max="5880" width="15.625" style="299" customWidth="1"/>
    <col min="5881" max="5887" width="10.625" style="299" customWidth="1"/>
    <col min="5888" max="5893" width="7.125" style="299" customWidth="1"/>
    <col min="5894" max="5895" width="0" style="299" hidden="1" customWidth="1"/>
    <col min="5896" max="5896" width="7.125" style="299" customWidth="1"/>
    <col min="5897" max="6135" width="9" style="299"/>
    <col min="6136" max="6136" width="15.625" style="299" customWidth="1"/>
    <col min="6137" max="6143" width="10.625" style="299" customWidth="1"/>
    <col min="6144" max="6149" width="7.125" style="299" customWidth="1"/>
    <col min="6150" max="6151" width="0" style="299" hidden="1" customWidth="1"/>
    <col min="6152" max="6152" width="7.125" style="299" customWidth="1"/>
    <col min="6153" max="6391" width="9" style="299"/>
    <col min="6392" max="6392" width="15.625" style="299" customWidth="1"/>
    <col min="6393" max="6399" width="10.625" style="299" customWidth="1"/>
    <col min="6400" max="6405" width="7.125" style="299" customWidth="1"/>
    <col min="6406" max="6407" width="0" style="299" hidden="1" customWidth="1"/>
    <col min="6408" max="6408" width="7.125" style="299" customWidth="1"/>
    <col min="6409" max="6647" width="9" style="299"/>
    <col min="6648" max="6648" width="15.625" style="299" customWidth="1"/>
    <col min="6649" max="6655" width="10.625" style="299" customWidth="1"/>
    <col min="6656" max="6661" width="7.125" style="299" customWidth="1"/>
    <col min="6662" max="6663" width="0" style="299" hidden="1" customWidth="1"/>
    <col min="6664" max="6664" width="7.125" style="299" customWidth="1"/>
    <col min="6665" max="6903" width="9" style="299"/>
    <col min="6904" max="6904" width="15.625" style="299" customWidth="1"/>
    <col min="6905" max="6911" width="10.625" style="299" customWidth="1"/>
    <col min="6912" max="6917" width="7.125" style="299" customWidth="1"/>
    <col min="6918" max="6919" width="0" style="299" hidden="1" customWidth="1"/>
    <col min="6920" max="6920" width="7.125" style="299" customWidth="1"/>
    <col min="6921" max="7159" width="9" style="299"/>
    <col min="7160" max="7160" width="15.625" style="299" customWidth="1"/>
    <col min="7161" max="7167" width="10.625" style="299" customWidth="1"/>
    <col min="7168" max="7173" width="7.125" style="299" customWidth="1"/>
    <col min="7174" max="7175" width="0" style="299" hidden="1" customWidth="1"/>
    <col min="7176" max="7176" width="7.125" style="299" customWidth="1"/>
    <col min="7177" max="7415" width="9" style="299"/>
    <col min="7416" max="7416" width="15.625" style="299" customWidth="1"/>
    <col min="7417" max="7423" width="10.625" style="299" customWidth="1"/>
    <col min="7424" max="7429" width="7.125" style="299" customWidth="1"/>
    <col min="7430" max="7431" width="0" style="299" hidden="1" customWidth="1"/>
    <col min="7432" max="7432" width="7.125" style="299" customWidth="1"/>
    <col min="7433" max="7671" width="9" style="299"/>
    <col min="7672" max="7672" width="15.625" style="299" customWidth="1"/>
    <col min="7673" max="7679" width="10.625" style="299" customWidth="1"/>
    <col min="7680" max="7685" width="7.125" style="299" customWidth="1"/>
    <col min="7686" max="7687" width="0" style="299" hidden="1" customWidth="1"/>
    <col min="7688" max="7688" width="7.125" style="299" customWidth="1"/>
    <col min="7689" max="7927" width="9" style="299"/>
    <col min="7928" max="7928" width="15.625" style="299" customWidth="1"/>
    <col min="7929" max="7935" width="10.625" style="299" customWidth="1"/>
    <col min="7936" max="7941" width="7.125" style="299" customWidth="1"/>
    <col min="7942" max="7943" width="0" style="299" hidden="1" customWidth="1"/>
    <col min="7944" max="7944" width="7.125" style="299" customWidth="1"/>
    <col min="7945" max="8183" width="9" style="299"/>
    <col min="8184" max="8184" width="15.625" style="299" customWidth="1"/>
    <col min="8185" max="8191" width="10.625" style="299" customWidth="1"/>
    <col min="8192" max="8197" width="7.125" style="299" customWidth="1"/>
    <col min="8198" max="8199" width="0" style="299" hidden="1" customWidth="1"/>
    <col min="8200" max="8200" width="7.125" style="299" customWidth="1"/>
    <col min="8201" max="8439" width="9" style="299"/>
    <col min="8440" max="8440" width="15.625" style="299" customWidth="1"/>
    <col min="8441" max="8447" width="10.625" style="299" customWidth="1"/>
    <col min="8448" max="8453" width="7.125" style="299" customWidth="1"/>
    <col min="8454" max="8455" width="0" style="299" hidden="1" customWidth="1"/>
    <col min="8456" max="8456" width="7.125" style="299" customWidth="1"/>
    <col min="8457" max="8695" width="9" style="299"/>
    <col min="8696" max="8696" width="15.625" style="299" customWidth="1"/>
    <col min="8697" max="8703" width="10.625" style="299" customWidth="1"/>
    <col min="8704" max="8709" width="7.125" style="299" customWidth="1"/>
    <col min="8710" max="8711" width="0" style="299" hidden="1" customWidth="1"/>
    <col min="8712" max="8712" width="7.125" style="299" customWidth="1"/>
    <col min="8713" max="8951" width="9" style="299"/>
    <col min="8952" max="8952" width="15.625" style="299" customWidth="1"/>
    <col min="8953" max="8959" width="10.625" style="299" customWidth="1"/>
    <col min="8960" max="8965" width="7.125" style="299" customWidth="1"/>
    <col min="8966" max="8967" width="0" style="299" hidden="1" customWidth="1"/>
    <col min="8968" max="8968" width="7.125" style="299" customWidth="1"/>
    <col min="8969" max="9207" width="9" style="299"/>
    <col min="9208" max="9208" width="15.625" style="299" customWidth="1"/>
    <col min="9209" max="9215" width="10.625" style="299" customWidth="1"/>
    <col min="9216" max="9221" width="7.125" style="299" customWidth="1"/>
    <col min="9222" max="9223" width="0" style="299" hidden="1" customWidth="1"/>
    <col min="9224" max="9224" width="7.125" style="299" customWidth="1"/>
    <col min="9225" max="9463" width="9" style="299"/>
    <col min="9464" max="9464" width="15.625" style="299" customWidth="1"/>
    <col min="9465" max="9471" width="10.625" style="299" customWidth="1"/>
    <col min="9472" max="9477" width="7.125" style="299" customWidth="1"/>
    <col min="9478" max="9479" width="0" style="299" hidden="1" customWidth="1"/>
    <col min="9480" max="9480" width="7.125" style="299" customWidth="1"/>
    <col min="9481" max="9719" width="9" style="299"/>
    <col min="9720" max="9720" width="15.625" style="299" customWidth="1"/>
    <col min="9721" max="9727" width="10.625" style="299" customWidth="1"/>
    <col min="9728" max="9733" width="7.125" style="299" customWidth="1"/>
    <col min="9734" max="9735" width="0" style="299" hidden="1" customWidth="1"/>
    <col min="9736" max="9736" width="7.125" style="299" customWidth="1"/>
    <col min="9737" max="9975" width="9" style="299"/>
    <col min="9976" max="9976" width="15.625" style="299" customWidth="1"/>
    <col min="9977" max="9983" width="10.625" style="299" customWidth="1"/>
    <col min="9984" max="9989" width="7.125" style="299" customWidth="1"/>
    <col min="9990" max="9991" width="0" style="299" hidden="1" customWidth="1"/>
    <col min="9992" max="9992" width="7.125" style="299" customWidth="1"/>
    <col min="9993" max="10231" width="9" style="299"/>
    <col min="10232" max="10232" width="15.625" style="299" customWidth="1"/>
    <col min="10233" max="10239" width="10.625" style="299" customWidth="1"/>
    <col min="10240" max="10245" width="7.125" style="299" customWidth="1"/>
    <col min="10246" max="10247" width="0" style="299" hidden="1" customWidth="1"/>
    <col min="10248" max="10248" width="7.125" style="299" customWidth="1"/>
    <col min="10249" max="10487" width="9" style="299"/>
    <col min="10488" max="10488" width="15.625" style="299" customWidth="1"/>
    <col min="10489" max="10495" width="10.625" style="299" customWidth="1"/>
    <col min="10496" max="10501" width="7.125" style="299" customWidth="1"/>
    <col min="10502" max="10503" width="0" style="299" hidden="1" customWidth="1"/>
    <col min="10504" max="10504" width="7.125" style="299" customWidth="1"/>
    <col min="10505" max="10743" width="9" style="299"/>
    <col min="10744" max="10744" width="15.625" style="299" customWidth="1"/>
    <col min="10745" max="10751" width="10.625" style="299" customWidth="1"/>
    <col min="10752" max="10757" width="7.125" style="299" customWidth="1"/>
    <col min="10758" max="10759" width="0" style="299" hidden="1" customWidth="1"/>
    <col min="10760" max="10760" width="7.125" style="299" customWidth="1"/>
    <col min="10761" max="10999" width="9" style="299"/>
    <col min="11000" max="11000" width="15.625" style="299" customWidth="1"/>
    <col min="11001" max="11007" width="10.625" style="299" customWidth="1"/>
    <col min="11008" max="11013" width="7.125" style="299" customWidth="1"/>
    <col min="11014" max="11015" width="0" style="299" hidden="1" customWidth="1"/>
    <col min="11016" max="11016" width="7.125" style="299" customWidth="1"/>
    <col min="11017" max="11255" width="9" style="299"/>
    <col min="11256" max="11256" width="15.625" style="299" customWidth="1"/>
    <col min="11257" max="11263" width="10.625" style="299" customWidth="1"/>
    <col min="11264" max="11269" width="7.125" style="299" customWidth="1"/>
    <col min="11270" max="11271" width="0" style="299" hidden="1" customWidth="1"/>
    <col min="11272" max="11272" width="7.125" style="299" customWidth="1"/>
    <col min="11273" max="11511" width="9" style="299"/>
    <col min="11512" max="11512" width="15.625" style="299" customWidth="1"/>
    <col min="11513" max="11519" width="10.625" style="299" customWidth="1"/>
    <col min="11520" max="11525" width="7.125" style="299" customWidth="1"/>
    <col min="11526" max="11527" width="0" style="299" hidden="1" customWidth="1"/>
    <col min="11528" max="11528" width="7.125" style="299" customWidth="1"/>
    <col min="11529" max="11767" width="9" style="299"/>
    <col min="11768" max="11768" width="15.625" style="299" customWidth="1"/>
    <col min="11769" max="11775" width="10.625" style="299" customWidth="1"/>
    <col min="11776" max="11781" width="7.125" style="299" customWidth="1"/>
    <col min="11782" max="11783" width="0" style="299" hidden="1" customWidth="1"/>
    <col min="11784" max="11784" width="7.125" style="299" customWidth="1"/>
    <col min="11785" max="12023" width="9" style="299"/>
    <col min="12024" max="12024" width="15.625" style="299" customWidth="1"/>
    <col min="12025" max="12031" width="10.625" style="299" customWidth="1"/>
    <col min="12032" max="12037" width="7.125" style="299" customWidth="1"/>
    <col min="12038" max="12039" width="0" style="299" hidden="1" customWidth="1"/>
    <col min="12040" max="12040" width="7.125" style="299" customWidth="1"/>
    <col min="12041" max="12279" width="9" style="299"/>
    <col min="12280" max="12280" width="15.625" style="299" customWidth="1"/>
    <col min="12281" max="12287" width="10.625" style="299" customWidth="1"/>
    <col min="12288" max="12293" width="7.125" style="299" customWidth="1"/>
    <col min="12294" max="12295" width="0" style="299" hidden="1" customWidth="1"/>
    <col min="12296" max="12296" width="7.125" style="299" customWidth="1"/>
    <col min="12297" max="12535" width="9" style="299"/>
    <col min="12536" max="12536" width="15.625" style="299" customWidth="1"/>
    <col min="12537" max="12543" width="10.625" style="299" customWidth="1"/>
    <col min="12544" max="12549" width="7.125" style="299" customWidth="1"/>
    <col min="12550" max="12551" width="0" style="299" hidden="1" customWidth="1"/>
    <col min="12552" max="12552" width="7.125" style="299" customWidth="1"/>
    <col min="12553" max="12791" width="9" style="299"/>
    <col min="12792" max="12792" width="15.625" style="299" customWidth="1"/>
    <col min="12793" max="12799" width="10.625" style="299" customWidth="1"/>
    <col min="12800" max="12805" width="7.125" style="299" customWidth="1"/>
    <col min="12806" max="12807" width="0" style="299" hidden="1" customWidth="1"/>
    <col min="12808" max="12808" width="7.125" style="299" customWidth="1"/>
    <col min="12809" max="13047" width="9" style="299"/>
    <col min="13048" max="13048" width="15.625" style="299" customWidth="1"/>
    <col min="13049" max="13055" width="10.625" style="299" customWidth="1"/>
    <col min="13056" max="13061" width="7.125" style="299" customWidth="1"/>
    <col min="13062" max="13063" width="0" style="299" hidden="1" customWidth="1"/>
    <col min="13064" max="13064" width="7.125" style="299" customWidth="1"/>
    <col min="13065" max="13303" width="9" style="299"/>
    <col min="13304" max="13304" width="15.625" style="299" customWidth="1"/>
    <col min="13305" max="13311" width="10.625" style="299" customWidth="1"/>
    <col min="13312" max="13317" width="7.125" style="299" customWidth="1"/>
    <col min="13318" max="13319" width="0" style="299" hidden="1" customWidth="1"/>
    <col min="13320" max="13320" width="7.125" style="299" customWidth="1"/>
    <col min="13321" max="13559" width="9" style="299"/>
    <col min="13560" max="13560" width="15.625" style="299" customWidth="1"/>
    <col min="13561" max="13567" width="10.625" style="299" customWidth="1"/>
    <col min="13568" max="13573" width="7.125" style="299" customWidth="1"/>
    <col min="13574" max="13575" width="0" style="299" hidden="1" customWidth="1"/>
    <col min="13576" max="13576" width="7.125" style="299" customWidth="1"/>
    <col min="13577" max="13815" width="9" style="299"/>
    <col min="13816" max="13816" width="15.625" style="299" customWidth="1"/>
    <col min="13817" max="13823" width="10.625" style="299" customWidth="1"/>
    <col min="13824" max="13829" width="7.125" style="299" customWidth="1"/>
    <col min="13830" max="13831" width="0" style="299" hidden="1" customWidth="1"/>
    <col min="13832" max="13832" width="7.125" style="299" customWidth="1"/>
    <col min="13833" max="14071" width="9" style="299"/>
    <col min="14072" max="14072" width="15.625" style="299" customWidth="1"/>
    <col min="14073" max="14079" width="10.625" style="299" customWidth="1"/>
    <col min="14080" max="14085" width="7.125" style="299" customWidth="1"/>
    <col min="14086" max="14087" width="0" style="299" hidden="1" customWidth="1"/>
    <col min="14088" max="14088" width="7.125" style="299" customWidth="1"/>
    <col min="14089" max="14327" width="9" style="299"/>
    <col min="14328" max="14328" width="15.625" style="299" customWidth="1"/>
    <col min="14329" max="14335" width="10.625" style="299" customWidth="1"/>
    <col min="14336" max="14341" width="7.125" style="299" customWidth="1"/>
    <col min="14342" max="14343" width="0" style="299" hidden="1" customWidth="1"/>
    <col min="14344" max="14344" width="7.125" style="299" customWidth="1"/>
    <col min="14345" max="14583" width="9" style="299"/>
    <col min="14584" max="14584" width="15.625" style="299" customWidth="1"/>
    <col min="14585" max="14591" width="10.625" style="299" customWidth="1"/>
    <col min="14592" max="14597" width="7.125" style="299" customWidth="1"/>
    <col min="14598" max="14599" width="0" style="299" hidden="1" customWidth="1"/>
    <col min="14600" max="14600" width="7.125" style="299" customWidth="1"/>
    <col min="14601" max="14839" width="9" style="299"/>
    <col min="14840" max="14840" width="15.625" style="299" customWidth="1"/>
    <col min="14841" max="14847" width="10.625" style="299" customWidth="1"/>
    <col min="14848" max="14853" width="7.125" style="299" customWidth="1"/>
    <col min="14854" max="14855" width="0" style="299" hidden="1" customWidth="1"/>
    <col min="14856" max="14856" width="7.125" style="299" customWidth="1"/>
    <col min="14857" max="15095" width="9" style="299"/>
    <col min="15096" max="15096" width="15.625" style="299" customWidth="1"/>
    <col min="15097" max="15103" width="10.625" style="299" customWidth="1"/>
    <col min="15104" max="15109" width="7.125" style="299" customWidth="1"/>
    <col min="15110" max="15111" width="0" style="299" hidden="1" customWidth="1"/>
    <col min="15112" max="15112" width="7.125" style="299" customWidth="1"/>
    <col min="15113" max="15351" width="9" style="299"/>
    <col min="15352" max="15352" width="15.625" style="299" customWidth="1"/>
    <col min="15353" max="15359" width="10.625" style="299" customWidth="1"/>
    <col min="15360" max="15365" width="7.125" style="299" customWidth="1"/>
    <col min="15366" max="15367" width="0" style="299" hidden="1" customWidth="1"/>
    <col min="15368" max="15368" width="7.125" style="299" customWidth="1"/>
    <col min="15369" max="15607" width="9" style="299"/>
    <col min="15608" max="15608" width="15.625" style="299" customWidth="1"/>
    <col min="15609" max="15615" width="10.625" style="299" customWidth="1"/>
    <col min="15616" max="15621" width="7.125" style="299" customWidth="1"/>
    <col min="15622" max="15623" width="0" style="299" hidden="1" customWidth="1"/>
    <col min="15624" max="15624" width="7.125" style="299" customWidth="1"/>
    <col min="15625" max="15863" width="9" style="299"/>
    <col min="15864" max="15864" width="15.625" style="299" customWidth="1"/>
    <col min="15865" max="15871" width="10.625" style="299" customWidth="1"/>
    <col min="15872" max="15877" width="7.125" style="299" customWidth="1"/>
    <col min="15878" max="15879" width="0" style="299" hidden="1" customWidth="1"/>
    <col min="15880" max="15880" width="7.125" style="299" customWidth="1"/>
    <col min="15881" max="16119" width="9" style="299"/>
    <col min="16120" max="16120" width="15.625" style="299" customWidth="1"/>
    <col min="16121" max="16127" width="10.625" style="299" customWidth="1"/>
    <col min="16128" max="16133" width="7.125" style="299" customWidth="1"/>
    <col min="16134" max="16135" width="0" style="299" hidden="1" customWidth="1"/>
    <col min="16136" max="16136" width="7.125" style="299" customWidth="1"/>
    <col min="16137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202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203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1097144</v>
      </c>
      <c r="C7" s="312">
        <v>531335</v>
      </c>
      <c r="D7" s="312">
        <v>565809</v>
      </c>
      <c r="E7" s="313">
        <v>1046737</v>
      </c>
      <c r="F7" s="312">
        <v>508130</v>
      </c>
      <c r="G7" s="314">
        <v>538607</v>
      </c>
      <c r="H7" s="315">
        <v>50407</v>
      </c>
    </row>
    <row r="8" spans="1:10" s="323" customFormat="1" ht="20.25" customHeight="1">
      <c r="A8" s="317" t="s">
        <v>101</v>
      </c>
      <c r="B8" s="318">
        <v>311883</v>
      </c>
      <c r="C8" s="319">
        <v>150979</v>
      </c>
      <c r="D8" s="319">
        <v>160904</v>
      </c>
      <c r="E8" s="320">
        <v>291994</v>
      </c>
      <c r="F8" s="319">
        <v>140637</v>
      </c>
      <c r="G8" s="321">
        <v>151357</v>
      </c>
      <c r="H8" s="322">
        <v>19889</v>
      </c>
    </row>
    <row r="9" spans="1:10" s="328" customFormat="1" ht="20.25" customHeight="1">
      <c r="A9" s="324" t="s">
        <v>103</v>
      </c>
      <c r="B9" s="316">
        <v>196828</v>
      </c>
      <c r="C9" s="325">
        <v>96242</v>
      </c>
      <c r="D9" s="326">
        <v>100586</v>
      </c>
      <c r="E9" s="313">
        <v>190806</v>
      </c>
      <c r="F9" s="312">
        <v>93676</v>
      </c>
      <c r="G9" s="314">
        <v>97130</v>
      </c>
      <c r="H9" s="327">
        <v>6022</v>
      </c>
      <c r="J9" s="329"/>
    </row>
    <row r="10" spans="1:10" s="323" customFormat="1" ht="20.25" customHeight="1">
      <c r="A10" s="330" t="s">
        <v>105</v>
      </c>
      <c r="B10" s="316">
        <v>141588</v>
      </c>
      <c r="C10" s="325">
        <v>69703</v>
      </c>
      <c r="D10" s="326">
        <v>71885</v>
      </c>
      <c r="E10" s="313">
        <v>132159</v>
      </c>
      <c r="F10" s="325">
        <v>65140</v>
      </c>
      <c r="G10" s="331">
        <v>67019</v>
      </c>
      <c r="H10" s="327">
        <v>9429</v>
      </c>
    </row>
    <row r="11" spans="1:10" s="323" customFormat="1" ht="20.25" customHeight="1">
      <c r="A11" s="330" t="s">
        <v>107</v>
      </c>
      <c r="B11" s="316">
        <v>235336</v>
      </c>
      <c r="C11" s="325">
        <v>113157</v>
      </c>
      <c r="D11" s="326">
        <v>122179</v>
      </c>
      <c r="E11" s="313">
        <v>220380</v>
      </c>
      <c r="F11" s="325">
        <v>107083</v>
      </c>
      <c r="G11" s="331">
        <v>113297</v>
      </c>
      <c r="H11" s="327">
        <v>14956</v>
      </c>
      <c r="I11" s="332"/>
    </row>
    <row r="12" spans="1:10" s="328" customFormat="1" ht="20.25" customHeight="1">
      <c r="A12" s="333" t="s">
        <v>109</v>
      </c>
      <c r="B12" s="316">
        <v>211509</v>
      </c>
      <c r="C12" s="325">
        <v>101254</v>
      </c>
      <c r="D12" s="325">
        <v>110255</v>
      </c>
      <c r="E12" s="313">
        <v>211398</v>
      </c>
      <c r="F12" s="312">
        <v>101594</v>
      </c>
      <c r="G12" s="314">
        <v>109804</v>
      </c>
      <c r="H12" s="327">
        <v>111</v>
      </c>
    </row>
    <row r="13" spans="1:10" s="341" customFormat="1" ht="20.25" customHeight="1">
      <c r="A13" s="334" t="s">
        <v>111</v>
      </c>
      <c r="B13" s="335">
        <v>138624</v>
      </c>
      <c r="C13" s="336">
        <v>67572</v>
      </c>
      <c r="D13" s="336">
        <v>71052</v>
      </c>
      <c r="E13" s="337">
        <v>160394</v>
      </c>
      <c r="F13" s="335">
        <v>76940</v>
      </c>
      <c r="G13" s="338">
        <v>83454</v>
      </c>
      <c r="H13" s="339">
        <v>-21770</v>
      </c>
    </row>
    <row r="14" spans="1:10" s="328" customFormat="1" ht="20.25" customHeight="1">
      <c r="A14" s="342" t="s">
        <v>113</v>
      </c>
      <c r="B14" s="335">
        <v>51840</v>
      </c>
      <c r="C14" s="336">
        <v>24750</v>
      </c>
      <c r="D14" s="336">
        <v>27090</v>
      </c>
      <c r="E14" s="343">
        <v>56221</v>
      </c>
      <c r="F14" s="344">
        <v>26714</v>
      </c>
      <c r="G14" s="345">
        <v>29507</v>
      </c>
      <c r="H14" s="346">
        <v>-4381</v>
      </c>
    </row>
    <row r="15" spans="1:10" s="328" customFormat="1" ht="20.25" customHeight="1">
      <c r="A15" s="342" t="s">
        <v>115</v>
      </c>
      <c r="B15" s="335">
        <v>60261</v>
      </c>
      <c r="C15" s="336">
        <v>29435</v>
      </c>
      <c r="D15" s="336">
        <v>30826</v>
      </c>
      <c r="E15" s="343">
        <v>73154</v>
      </c>
      <c r="F15" s="344">
        <v>35076</v>
      </c>
      <c r="G15" s="345">
        <v>38078</v>
      </c>
      <c r="H15" s="346">
        <v>-12893</v>
      </c>
    </row>
    <row r="16" spans="1:10" s="328" customFormat="1" ht="20.25" customHeight="1">
      <c r="A16" s="348" t="s">
        <v>117</v>
      </c>
      <c r="B16" s="335">
        <v>32373</v>
      </c>
      <c r="C16" s="336">
        <v>15819</v>
      </c>
      <c r="D16" s="336">
        <v>16554</v>
      </c>
      <c r="E16" s="343">
        <v>37273</v>
      </c>
      <c r="F16" s="344">
        <v>18095</v>
      </c>
      <c r="G16" s="345">
        <v>19178</v>
      </c>
      <c r="H16" s="346">
        <v>-4900</v>
      </c>
    </row>
    <row r="17" spans="1:8" s="328" customFormat="1" ht="20.25" customHeight="1">
      <c r="A17" s="348" t="s">
        <v>119</v>
      </c>
      <c r="B17" s="335">
        <v>78691</v>
      </c>
      <c r="C17" s="336">
        <v>38546</v>
      </c>
      <c r="D17" s="336">
        <v>40145</v>
      </c>
      <c r="E17" s="343">
        <v>73603</v>
      </c>
      <c r="F17" s="344">
        <v>35815</v>
      </c>
      <c r="G17" s="345">
        <v>37788</v>
      </c>
      <c r="H17" s="346">
        <v>5088</v>
      </c>
    </row>
    <row r="18" spans="1:8" s="328" customFormat="1" ht="20.25" customHeight="1">
      <c r="A18" s="348" t="s">
        <v>121</v>
      </c>
      <c r="B18" s="335">
        <v>27562</v>
      </c>
      <c r="C18" s="336">
        <v>13659</v>
      </c>
      <c r="D18" s="336">
        <v>13903</v>
      </c>
      <c r="E18" s="343">
        <v>31188</v>
      </c>
      <c r="F18" s="344">
        <v>15250</v>
      </c>
      <c r="G18" s="345">
        <v>15938</v>
      </c>
      <c r="H18" s="346">
        <v>-3626</v>
      </c>
    </row>
    <row r="19" spans="1:8" s="328" customFormat="1" ht="20.25" customHeight="1">
      <c r="A19" s="348" t="s">
        <v>123</v>
      </c>
      <c r="B19" s="335">
        <v>63221</v>
      </c>
      <c r="C19" s="336">
        <v>31632</v>
      </c>
      <c r="D19" s="336">
        <v>31589</v>
      </c>
      <c r="E19" s="343">
        <v>62990</v>
      </c>
      <c r="F19" s="344">
        <v>31528</v>
      </c>
      <c r="G19" s="345">
        <v>31462</v>
      </c>
      <c r="H19" s="346">
        <v>231</v>
      </c>
    </row>
    <row r="20" spans="1:8" s="328" customFormat="1" ht="20.25" customHeight="1">
      <c r="A20" s="348" t="s">
        <v>125</v>
      </c>
      <c r="B20" s="335">
        <v>44048</v>
      </c>
      <c r="C20" s="336">
        <v>21713</v>
      </c>
      <c r="D20" s="336">
        <v>22335</v>
      </c>
      <c r="E20" s="343">
        <v>44160</v>
      </c>
      <c r="F20" s="344">
        <v>21707</v>
      </c>
      <c r="G20" s="345">
        <v>22453</v>
      </c>
      <c r="H20" s="346">
        <v>-112</v>
      </c>
    </row>
    <row r="21" spans="1:8" s="328" customFormat="1" ht="20.25" customHeight="1">
      <c r="A21" s="342" t="s">
        <v>185</v>
      </c>
      <c r="B21" s="335">
        <v>75227</v>
      </c>
      <c r="C21" s="336">
        <v>36767</v>
      </c>
      <c r="D21" s="336">
        <v>38460</v>
      </c>
      <c r="E21" s="343">
        <v>83691</v>
      </c>
      <c r="F21" s="344">
        <v>40308</v>
      </c>
      <c r="G21" s="345">
        <v>43383</v>
      </c>
      <c r="H21" s="346">
        <v>-8464</v>
      </c>
    </row>
    <row r="22" spans="1:8" s="328" customFormat="1" ht="20.25" customHeight="1">
      <c r="A22" s="348" t="s">
        <v>186</v>
      </c>
      <c r="B22" s="335">
        <v>63719</v>
      </c>
      <c r="C22" s="336">
        <v>30741</v>
      </c>
      <c r="D22" s="336">
        <v>32978</v>
      </c>
      <c r="E22" s="343">
        <v>74474</v>
      </c>
      <c r="F22" s="344">
        <v>35748</v>
      </c>
      <c r="G22" s="345">
        <v>38726</v>
      </c>
      <c r="H22" s="346">
        <v>-10755</v>
      </c>
    </row>
    <row r="23" spans="1:8" s="328" customFormat="1" ht="20.25" customHeight="1">
      <c r="A23" s="348" t="s">
        <v>128</v>
      </c>
      <c r="B23" s="335">
        <v>38943</v>
      </c>
      <c r="C23" s="336">
        <v>19003</v>
      </c>
      <c r="D23" s="336">
        <v>19940</v>
      </c>
      <c r="E23" s="343">
        <v>42840</v>
      </c>
      <c r="F23" s="344">
        <v>20828</v>
      </c>
      <c r="G23" s="345">
        <v>22012</v>
      </c>
      <c r="H23" s="346">
        <v>-3897</v>
      </c>
    </row>
    <row r="24" spans="1:8" s="328" customFormat="1" ht="20.25" customHeight="1">
      <c r="A24" s="348" t="s">
        <v>129</v>
      </c>
      <c r="B24" s="335">
        <v>126310</v>
      </c>
      <c r="C24" s="336">
        <v>62018</v>
      </c>
      <c r="D24" s="336">
        <v>64292</v>
      </c>
      <c r="E24" s="343">
        <v>134950</v>
      </c>
      <c r="F24" s="344">
        <v>65541</v>
      </c>
      <c r="G24" s="345">
        <v>69409</v>
      </c>
      <c r="H24" s="346">
        <v>-8640</v>
      </c>
    </row>
    <row r="25" spans="1:8" s="323" customFormat="1" ht="20.25" customHeight="1">
      <c r="A25" s="342" t="s">
        <v>130</v>
      </c>
      <c r="B25" s="349">
        <v>51495</v>
      </c>
      <c r="C25" s="336">
        <v>25032</v>
      </c>
      <c r="D25" s="336">
        <v>26463</v>
      </c>
      <c r="E25" s="343">
        <v>47501</v>
      </c>
      <c r="F25" s="336">
        <v>23107</v>
      </c>
      <c r="G25" s="347">
        <v>24394</v>
      </c>
      <c r="H25" s="340">
        <v>3994</v>
      </c>
    </row>
    <row r="26" spans="1:8" s="323" customFormat="1" ht="20.25" customHeight="1">
      <c r="A26" s="342" t="s">
        <v>174</v>
      </c>
      <c r="B26" s="349">
        <v>11286</v>
      </c>
      <c r="C26" s="336">
        <v>5498</v>
      </c>
      <c r="D26" s="336">
        <v>5788</v>
      </c>
      <c r="E26" s="343">
        <v>12847</v>
      </c>
      <c r="F26" s="336">
        <v>6220</v>
      </c>
      <c r="G26" s="347">
        <v>6627</v>
      </c>
      <c r="H26" s="346">
        <v>-1561</v>
      </c>
    </row>
    <row r="27" spans="1:8" s="328" customFormat="1" ht="20.25" customHeight="1">
      <c r="A27" s="342" t="s">
        <v>134</v>
      </c>
      <c r="B27" s="349">
        <v>1243</v>
      </c>
      <c r="C27" s="336">
        <v>611</v>
      </c>
      <c r="D27" s="336">
        <v>632</v>
      </c>
      <c r="E27" s="343">
        <v>1664</v>
      </c>
      <c r="F27" s="336">
        <v>817</v>
      </c>
      <c r="G27" s="347">
        <v>847</v>
      </c>
      <c r="H27" s="346">
        <v>-421</v>
      </c>
    </row>
    <row r="28" spans="1:8" s="328" customFormat="1" ht="20.25" customHeight="1">
      <c r="A28" s="348" t="s">
        <v>136</v>
      </c>
      <c r="B28" s="335">
        <v>23552</v>
      </c>
      <c r="C28" s="344">
        <v>11533</v>
      </c>
      <c r="D28" s="344">
        <v>12019</v>
      </c>
      <c r="E28" s="343">
        <v>23465</v>
      </c>
      <c r="F28" s="344">
        <v>11475</v>
      </c>
      <c r="G28" s="345">
        <v>11990</v>
      </c>
      <c r="H28" s="346">
        <v>87</v>
      </c>
    </row>
    <row r="29" spans="1:8" s="328" customFormat="1" ht="20.25" customHeight="1">
      <c r="A29" s="348" t="s">
        <v>137</v>
      </c>
      <c r="B29" s="335">
        <v>10536</v>
      </c>
      <c r="C29" s="344">
        <v>5226</v>
      </c>
      <c r="D29" s="344">
        <v>5310</v>
      </c>
      <c r="E29" s="343">
        <v>11939</v>
      </c>
      <c r="F29" s="344">
        <v>5892</v>
      </c>
      <c r="G29" s="345">
        <v>6047</v>
      </c>
      <c r="H29" s="346">
        <v>-1403</v>
      </c>
    </row>
    <row r="30" spans="1:8" s="328" customFormat="1" ht="20.25" customHeight="1">
      <c r="A30" s="348" t="s">
        <v>138</v>
      </c>
      <c r="B30" s="335">
        <v>38147</v>
      </c>
      <c r="C30" s="344">
        <v>19284</v>
      </c>
      <c r="D30" s="344">
        <v>18863</v>
      </c>
      <c r="E30" s="343">
        <v>39243</v>
      </c>
      <c r="F30" s="344">
        <v>19614</v>
      </c>
      <c r="G30" s="345">
        <v>19629</v>
      </c>
      <c r="H30" s="346">
        <v>-1096</v>
      </c>
    </row>
    <row r="31" spans="1:8" s="328" customFormat="1" ht="20.25" customHeight="1">
      <c r="A31" s="348" t="s">
        <v>139</v>
      </c>
      <c r="B31" s="335">
        <v>8264</v>
      </c>
      <c r="C31" s="344">
        <v>4061</v>
      </c>
      <c r="D31" s="344">
        <v>4203</v>
      </c>
      <c r="E31" s="343">
        <v>9919</v>
      </c>
      <c r="F31" s="344">
        <v>4804</v>
      </c>
      <c r="G31" s="345">
        <v>5115</v>
      </c>
      <c r="H31" s="346">
        <v>-1655</v>
      </c>
    </row>
    <row r="32" spans="1:8" s="328" customFormat="1" ht="20.25" customHeight="1">
      <c r="A32" s="348" t="s">
        <v>141</v>
      </c>
      <c r="B32" s="335">
        <v>11963</v>
      </c>
      <c r="C32" s="344">
        <v>5972</v>
      </c>
      <c r="D32" s="350">
        <v>5991</v>
      </c>
      <c r="E32" s="343">
        <v>15362</v>
      </c>
      <c r="F32" s="344">
        <v>7498</v>
      </c>
      <c r="G32" s="345">
        <v>7864</v>
      </c>
      <c r="H32" s="346">
        <v>-3399</v>
      </c>
    </row>
    <row r="33" spans="1:9" s="328" customFormat="1" ht="20.25" customHeight="1">
      <c r="A33" s="348" t="s">
        <v>143</v>
      </c>
      <c r="B33" s="335">
        <v>33029</v>
      </c>
      <c r="C33" s="344">
        <v>16174</v>
      </c>
      <c r="D33" s="344">
        <v>16855</v>
      </c>
      <c r="E33" s="343">
        <v>34795</v>
      </c>
      <c r="F33" s="344">
        <v>16832</v>
      </c>
      <c r="G33" s="345">
        <v>17963</v>
      </c>
      <c r="H33" s="346">
        <v>-1766</v>
      </c>
    </row>
    <row r="34" spans="1:9" s="323" customFormat="1" ht="20.25" customHeight="1">
      <c r="A34" s="348" t="s">
        <v>144</v>
      </c>
      <c r="B34" s="335">
        <v>11977</v>
      </c>
      <c r="C34" s="344">
        <v>5929</v>
      </c>
      <c r="D34" s="344">
        <v>6048</v>
      </c>
      <c r="E34" s="343">
        <v>16608</v>
      </c>
      <c r="F34" s="344">
        <v>8038</v>
      </c>
      <c r="G34" s="345">
        <v>8570</v>
      </c>
      <c r="H34" s="346">
        <v>-4631</v>
      </c>
    </row>
    <row r="35" spans="1:9" s="328" customFormat="1" ht="20.25" customHeight="1">
      <c r="A35" s="342" t="s">
        <v>146</v>
      </c>
      <c r="B35" s="335">
        <v>13162</v>
      </c>
      <c r="C35" s="336">
        <v>6320</v>
      </c>
      <c r="D35" s="344">
        <v>6842</v>
      </c>
      <c r="E35" s="343">
        <v>15014</v>
      </c>
      <c r="F35" s="336">
        <v>7177</v>
      </c>
      <c r="G35" s="347">
        <v>7837</v>
      </c>
      <c r="H35" s="346">
        <v>-1852</v>
      </c>
    </row>
    <row r="36" spans="1:9" s="328" customFormat="1" ht="20.25" customHeight="1">
      <c r="A36" s="348" t="s">
        <v>147</v>
      </c>
      <c r="B36" s="335">
        <v>17980</v>
      </c>
      <c r="C36" s="336">
        <v>8954</v>
      </c>
      <c r="D36" s="344">
        <v>9026</v>
      </c>
      <c r="E36" s="343">
        <v>20353</v>
      </c>
      <c r="F36" s="344">
        <v>10021</v>
      </c>
      <c r="G36" s="345">
        <v>10332</v>
      </c>
      <c r="H36" s="346">
        <v>-2373</v>
      </c>
    </row>
    <row r="37" spans="1:9" s="328" customFormat="1" ht="20.25" customHeight="1">
      <c r="A37" s="348" t="s">
        <v>148</v>
      </c>
      <c r="B37" s="335">
        <v>35152</v>
      </c>
      <c r="C37" s="336">
        <v>17129</v>
      </c>
      <c r="D37" s="344">
        <v>18023</v>
      </c>
      <c r="E37" s="343">
        <v>34279</v>
      </c>
      <c r="F37" s="344">
        <v>16582</v>
      </c>
      <c r="G37" s="345">
        <v>17697</v>
      </c>
      <c r="H37" s="346">
        <v>873</v>
      </c>
    </row>
    <row r="38" spans="1:9" s="328" customFormat="1" ht="20.25" customHeight="1">
      <c r="A38" s="348" t="s">
        <v>150</v>
      </c>
      <c r="B38" s="335">
        <v>28748</v>
      </c>
      <c r="C38" s="344">
        <v>14983</v>
      </c>
      <c r="D38" s="344">
        <v>13765</v>
      </c>
      <c r="E38" s="343">
        <v>25366</v>
      </c>
      <c r="F38" s="344">
        <v>12798</v>
      </c>
      <c r="G38" s="345">
        <v>12568</v>
      </c>
      <c r="H38" s="346">
        <v>3382</v>
      </c>
    </row>
    <row r="39" spans="1:9" s="328" customFormat="1" ht="20.25" customHeight="1">
      <c r="A39" s="348" t="s">
        <v>151</v>
      </c>
      <c r="B39" s="335">
        <v>7740</v>
      </c>
      <c r="C39" s="344">
        <v>3781</v>
      </c>
      <c r="D39" s="344">
        <v>3959</v>
      </c>
      <c r="E39" s="343">
        <v>8871</v>
      </c>
      <c r="F39" s="344">
        <v>4313</v>
      </c>
      <c r="G39" s="345">
        <v>4558</v>
      </c>
      <c r="H39" s="346">
        <v>-1131</v>
      </c>
    </row>
    <row r="40" spans="1:9" s="328" customFormat="1" ht="20.25" customHeight="1">
      <c r="A40" s="348" t="s">
        <v>152</v>
      </c>
      <c r="B40" s="335">
        <v>5790</v>
      </c>
      <c r="C40" s="344">
        <v>2922</v>
      </c>
      <c r="D40" s="344">
        <v>2868</v>
      </c>
      <c r="E40" s="343">
        <v>5361</v>
      </c>
      <c r="F40" s="344">
        <v>2674</v>
      </c>
      <c r="G40" s="345">
        <v>2687</v>
      </c>
      <c r="H40" s="346">
        <v>429</v>
      </c>
    </row>
    <row r="41" spans="1:9" s="328" customFormat="1" ht="20.25" customHeight="1">
      <c r="A41" s="348" t="s">
        <v>154</v>
      </c>
      <c r="B41" s="335">
        <v>6593</v>
      </c>
      <c r="C41" s="344">
        <v>3190</v>
      </c>
      <c r="D41" s="344">
        <v>3403</v>
      </c>
      <c r="E41" s="343">
        <v>7406</v>
      </c>
      <c r="F41" s="344">
        <v>3562</v>
      </c>
      <c r="G41" s="345">
        <v>3844</v>
      </c>
      <c r="H41" s="346">
        <v>-813</v>
      </c>
    </row>
    <row r="42" spans="1:9" s="328" customFormat="1" ht="20.25" customHeight="1">
      <c r="A42" s="348" t="s">
        <v>155</v>
      </c>
      <c r="B42" s="335">
        <v>21653</v>
      </c>
      <c r="C42" s="344">
        <v>10633</v>
      </c>
      <c r="D42" s="344">
        <v>11020</v>
      </c>
      <c r="E42" s="343">
        <v>25421</v>
      </c>
      <c r="F42" s="344">
        <v>12345</v>
      </c>
      <c r="G42" s="345">
        <v>13076</v>
      </c>
      <c r="H42" s="346">
        <v>-3768</v>
      </c>
    </row>
    <row r="43" spans="1:9" s="328" customFormat="1" ht="20.25" customHeight="1">
      <c r="A43" s="348" t="s">
        <v>157</v>
      </c>
      <c r="B43" s="335">
        <v>15151</v>
      </c>
      <c r="C43" s="344">
        <v>7413</v>
      </c>
      <c r="D43" s="344">
        <v>7738</v>
      </c>
      <c r="E43" s="343">
        <v>17399</v>
      </c>
      <c r="F43" s="344">
        <v>8446</v>
      </c>
      <c r="G43" s="345">
        <v>8953</v>
      </c>
      <c r="H43" s="346">
        <v>-2248</v>
      </c>
    </row>
    <row r="44" spans="1:9" s="328" customFormat="1" ht="20.25" customHeight="1">
      <c r="A44" s="348" t="s">
        <v>158</v>
      </c>
      <c r="B44" s="335">
        <v>23757</v>
      </c>
      <c r="C44" s="344">
        <v>11531</v>
      </c>
      <c r="D44" s="344">
        <v>12226</v>
      </c>
      <c r="E44" s="343">
        <v>25055</v>
      </c>
      <c r="F44" s="344">
        <v>12016</v>
      </c>
      <c r="G44" s="345">
        <v>13039</v>
      </c>
      <c r="H44" s="346">
        <v>-1298</v>
      </c>
    </row>
    <row r="45" spans="1:9" s="328" customFormat="1" ht="20.25" customHeight="1">
      <c r="A45" s="348" t="s">
        <v>160</v>
      </c>
      <c r="B45" s="335">
        <v>6362</v>
      </c>
      <c r="C45" s="344">
        <v>3322</v>
      </c>
      <c r="D45" s="350">
        <v>3040</v>
      </c>
      <c r="E45" s="343">
        <v>9932</v>
      </c>
      <c r="F45" s="344">
        <v>4827</v>
      </c>
      <c r="G45" s="345">
        <v>5105</v>
      </c>
      <c r="H45" s="346">
        <v>-3570</v>
      </c>
    </row>
    <row r="46" spans="1:9" s="328" customFormat="1" ht="20.25" customHeight="1">
      <c r="A46" s="351" t="s">
        <v>162</v>
      </c>
      <c r="B46" s="335">
        <v>12046</v>
      </c>
      <c r="C46" s="352">
        <v>5900</v>
      </c>
      <c r="D46" s="353">
        <v>6146</v>
      </c>
      <c r="E46" s="354">
        <v>17378</v>
      </c>
      <c r="F46" s="352">
        <v>8405</v>
      </c>
      <c r="G46" s="355">
        <v>8973</v>
      </c>
      <c r="H46" s="346">
        <v>-5332</v>
      </c>
    </row>
    <row r="47" spans="1:9" s="328" customFormat="1" ht="20.25" customHeight="1">
      <c r="A47" s="356" t="s">
        <v>187</v>
      </c>
      <c r="B47" s="357">
        <v>2293589</v>
      </c>
      <c r="C47" s="358">
        <v>1118388</v>
      </c>
      <c r="D47" s="359">
        <v>1175201</v>
      </c>
      <c r="E47" s="360">
        <v>2346853</v>
      </c>
      <c r="F47" s="358">
        <v>1139143</v>
      </c>
      <c r="G47" s="361">
        <v>1207710</v>
      </c>
      <c r="H47" s="362">
        <v>-53264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1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1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1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  <row r="62" spans="1:19" s="293" customFormat="1">
      <c r="A62" s="294"/>
      <c r="B62" s="294"/>
      <c r="C62" s="294"/>
      <c r="D62" s="294"/>
      <c r="F62" s="385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63"/>
  <sheetViews>
    <sheetView showWhiteSpace="0" view="pageBreakPreview" zoomScaleNormal="100" zoomScaleSheetLayoutView="100" workbookViewId="0">
      <pane xSplit="3" ySplit="10" topLeftCell="D121" activePane="bottomRight" state="frozen"/>
      <selection activeCell="I128" sqref="I128"/>
      <selection pane="topRight" activeCell="I128" sqref="I128"/>
      <selection pane="bottomLeft" activeCell="I128" sqref="I128"/>
      <selection pane="bottomRight" activeCell="B3" sqref="B3:P3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474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475"/>
      <c r="H9" s="479" t="s">
        <v>13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408"/>
      <c r="E10" s="38" t="s">
        <v>6</v>
      </c>
      <c r="F10" s="28" t="s">
        <v>19</v>
      </c>
      <c r="G10" s="476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395" t="s">
        <v>29</v>
      </c>
      <c r="J58" s="396" t="s">
        <v>29</v>
      </c>
      <c r="K58" s="397" t="s">
        <v>29</v>
      </c>
      <c r="L58" s="395" t="s">
        <v>29</v>
      </c>
      <c r="M58" s="396" t="s">
        <v>29</v>
      </c>
      <c r="N58" s="398" t="s">
        <v>29</v>
      </c>
      <c r="O58" s="398" t="s">
        <v>29</v>
      </c>
      <c r="P58" s="40" t="s">
        <v>29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ht="24.95" customHeight="1">
      <c r="B122" s="125"/>
      <c r="C122" s="126">
        <v>44228</v>
      </c>
      <c r="D122" s="127"/>
      <c r="E122" s="128">
        <v>2299032</v>
      </c>
      <c r="F122" s="60">
        <v>-1189</v>
      </c>
      <c r="G122" s="134">
        <v>-719</v>
      </c>
      <c r="H122" s="137">
        <v>-3.1264254260569946E-2</v>
      </c>
      <c r="I122" s="138">
        <v>-1510</v>
      </c>
      <c r="J122" s="61">
        <v>1072</v>
      </c>
      <c r="K122" s="62">
        <v>2582</v>
      </c>
      <c r="L122" s="60">
        <v>321</v>
      </c>
      <c r="M122" s="61">
        <v>5961</v>
      </c>
      <c r="N122" s="61">
        <v>2722</v>
      </c>
      <c r="O122" s="59">
        <v>5640</v>
      </c>
      <c r="P122" s="62">
        <v>2269</v>
      </c>
    </row>
    <row r="123" spans="2:16" ht="24.95" customHeight="1">
      <c r="B123" s="125"/>
      <c r="C123" s="126">
        <v>44256</v>
      </c>
      <c r="D123" s="127"/>
      <c r="E123" s="128">
        <v>2297762</v>
      </c>
      <c r="F123" s="60">
        <v>-1270</v>
      </c>
      <c r="G123" s="134">
        <v>-469</v>
      </c>
      <c r="H123" s="137">
        <v>-2.0406999992602998E-2</v>
      </c>
      <c r="I123" s="138">
        <v>-1153</v>
      </c>
      <c r="J123" s="61">
        <v>949</v>
      </c>
      <c r="K123" s="62">
        <v>2102</v>
      </c>
      <c r="L123" s="60">
        <v>-117</v>
      </c>
      <c r="M123" s="61">
        <v>6595</v>
      </c>
      <c r="N123" s="61">
        <v>2814</v>
      </c>
      <c r="O123" s="59">
        <v>6712</v>
      </c>
      <c r="P123" s="62">
        <v>2795</v>
      </c>
    </row>
    <row r="124" spans="2:16" ht="24.95" customHeight="1">
      <c r="B124" s="125"/>
      <c r="C124" s="126">
        <v>44287</v>
      </c>
      <c r="D124" s="127"/>
      <c r="E124" s="128">
        <v>2292023</v>
      </c>
      <c r="F124" s="60">
        <v>-5739</v>
      </c>
      <c r="G124" s="134">
        <v>51</v>
      </c>
      <c r="H124" s="137">
        <v>2.2251580734843185E-3</v>
      </c>
      <c r="I124" s="138">
        <v>-1170</v>
      </c>
      <c r="J124" s="61">
        <v>1182</v>
      </c>
      <c r="K124" s="62">
        <v>2352</v>
      </c>
      <c r="L124" s="60">
        <v>-4569</v>
      </c>
      <c r="M124" s="61">
        <v>20017</v>
      </c>
      <c r="N124" s="61">
        <v>11295</v>
      </c>
      <c r="O124" s="59">
        <v>24586</v>
      </c>
      <c r="P124" s="62">
        <v>14910</v>
      </c>
    </row>
    <row r="125" spans="2:16" ht="24.95" customHeight="1">
      <c r="B125" s="125"/>
      <c r="C125" s="126">
        <v>44317</v>
      </c>
      <c r="D125" s="127"/>
      <c r="E125" s="128">
        <v>2294116</v>
      </c>
      <c r="F125" s="60">
        <v>2093</v>
      </c>
      <c r="G125" s="134">
        <v>-2029</v>
      </c>
      <c r="H125" s="137">
        <v>-8.8365499565576211E-2</v>
      </c>
      <c r="I125" s="138">
        <v>-923</v>
      </c>
      <c r="J125" s="61">
        <v>1190</v>
      </c>
      <c r="K125" s="62">
        <v>2113</v>
      </c>
      <c r="L125" s="60">
        <v>3016</v>
      </c>
      <c r="M125" s="61">
        <v>16174</v>
      </c>
      <c r="N125" s="61">
        <v>8922</v>
      </c>
      <c r="O125" s="59">
        <v>13158</v>
      </c>
      <c r="P125" s="62">
        <v>6850</v>
      </c>
    </row>
    <row r="126" spans="2:16" ht="24.95" customHeight="1">
      <c r="B126" s="125"/>
      <c r="C126" s="126">
        <v>44348</v>
      </c>
      <c r="D126" s="127"/>
      <c r="E126" s="128">
        <v>2293589</v>
      </c>
      <c r="F126" s="60">
        <v>-527</v>
      </c>
      <c r="G126" s="134">
        <v>-1883</v>
      </c>
      <c r="H126" s="137">
        <v>-8.2031059407389861E-2</v>
      </c>
      <c r="I126" s="138">
        <v>-823</v>
      </c>
      <c r="J126" s="61">
        <v>1209</v>
      </c>
      <c r="K126" s="62">
        <v>2032</v>
      </c>
      <c r="L126" s="60">
        <v>296</v>
      </c>
      <c r="M126" s="61">
        <v>6791</v>
      </c>
      <c r="N126" s="61">
        <v>2931</v>
      </c>
      <c r="O126" s="59">
        <v>6495</v>
      </c>
      <c r="P126" s="62">
        <v>2685</v>
      </c>
    </row>
    <row r="127" spans="2:16" ht="24.95" customHeight="1" thickBot="1">
      <c r="B127" s="144"/>
      <c r="C127" s="145">
        <v>44378</v>
      </c>
      <c r="D127" s="146"/>
      <c r="E127" s="147">
        <v>2292607</v>
      </c>
      <c r="F127" s="148">
        <v>-982</v>
      </c>
      <c r="G127" s="149">
        <v>-2186</v>
      </c>
      <c r="H127" s="150">
        <v>-9.5259136662871113E-2</v>
      </c>
      <c r="I127" s="151">
        <v>-780</v>
      </c>
      <c r="J127" s="152">
        <v>1166</v>
      </c>
      <c r="K127" s="153">
        <v>1946</v>
      </c>
      <c r="L127" s="148">
        <v>-202</v>
      </c>
      <c r="M127" s="152">
        <v>6773</v>
      </c>
      <c r="N127" s="152">
        <v>2678</v>
      </c>
      <c r="O127" s="154">
        <v>6975</v>
      </c>
      <c r="P127" s="153">
        <v>2872</v>
      </c>
    </row>
    <row r="128" spans="2:16" ht="24.75" customHeight="1" thickTop="1">
      <c r="B128" s="155" t="s">
        <v>59</v>
      </c>
      <c r="C128" s="155"/>
      <c r="D128" s="156"/>
      <c r="E128" s="88"/>
      <c r="F128" s="88"/>
      <c r="G128" s="88"/>
      <c r="H128" s="155"/>
      <c r="I128" s="88"/>
      <c r="J128" s="88"/>
      <c r="K128" s="88"/>
      <c r="L128" s="88"/>
      <c r="M128" s="88"/>
      <c r="N128" s="88"/>
      <c r="O128" s="88"/>
      <c r="P128" s="88"/>
    </row>
    <row r="129" spans="2:16" ht="24.75" customHeight="1">
      <c r="B129" s="155" t="s">
        <v>60</v>
      </c>
      <c r="C129" s="155"/>
      <c r="D129" s="156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2:16" ht="24.75" customHeight="1">
      <c r="P130" s="142"/>
    </row>
    <row r="131" spans="2:16" ht="24.75" customHeight="1">
      <c r="B131" s="141"/>
      <c r="C131" s="141"/>
      <c r="D131" s="158"/>
      <c r="E131" s="142"/>
      <c r="F131" s="142"/>
      <c r="G131" s="142"/>
      <c r="H131" s="142"/>
      <c r="I131" s="142"/>
      <c r="J131" s="142"/>
      <c r="K131" s="142"/>
      <c r="L131" s="142"/>
      <c r="M131" s="461"/>
      <c r="N131" s="461"/>
      <c r="O131" s="461"/>
    </row>
    <row r="132" spans="2:16" ht="24.75" customHeight="1">
      <c r="P132" s="142"/>
    </row>
    <row r="133" spans="2:16" ht="24.75" customHeight="1">
      <c r="B133" s="141"/>
      <c r="C133" s="141"/>
      <c r="D133" s="158"/>
      <c r="E133" s="159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</row>
    <row r="134" spans="2:16" ht="24.75" customHeight="1">
      <c r="B134" s="141"/>
      <c r="C134" s="141"/>
      <c r="D134" s="158"/>
      <c r="E134" s="142"/>
      <c r="P134" s="142"/>
    </row>
    <row r="135" spans="2:16" ht="24.75" customHeight="1">
      <c r="B135" s="141"/>
      <c r="C135" s="141"/>
      <c r="D135" s="158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</row>
    <row r="151" spans="17:17" ht="24.75" customHeight="1">
      <c r="Q151" s="5"/>
    </row>
    <row r="163" spans="4:16" ht="24.75" customHeight="1">
      <c r="D163" s="160"/>
      <c r="E163" s="161"/>
      <c r="F163" s="161"/>
      <c r="G163" s="5"/>
      <c r="H163" s="5"/>
      <c r="I163" s="5"/>
      <c r="J163" s="5"/>
      <c r="K163" s="5"/>
      <c r="L163" s="5"/>
      <c r="M163" s="5"/>
      <c r="N163" s="5"/>
      <c r="O163" s="5"/>
      <c r="P163" s="5"/>
    </row>
  </sheetData>
  <mergeCells count="9">
    <mergeCell ref="M131:O131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51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" codeName="Sheet1">
    <pageSetUpPr autoPageBreaks="0" fitToPage="1"/>
  </sheetPr>
  <dimension ref="A1:V84"/>
  <sheetViews>
    <sheetView view="pageBreakPreview" zoomScale="110" zoomScaleNormal="110" zoomScaleSheetLayoutView="110" workbookViewId="0">
      <pane ySplit="7" topLeftCell="A8" activePane="bottomLeft" state="frozen"/>
      <selection activeCell="H123" sqref="H123"/>
      <selection pane="bottomLeft" activeCell="B3" sqref="B3:U3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50" width="8" style="173"/>
    <col min="251" max="251" width="2.5" style="173" customWidth="1"/>
    <col min="252" max="252" width="9.25" style="173" customWidth="1"/>
    <col min="253" max="255" width="8.125" style="173" customWidth="1"/>
    <col min="256" max="256" width="7.5" style="173" customWidth="1"/>
    <col min="257" max="270" width="6.625" style="173" customWidth="1"/>
    <col min="271" max="273" width="5.125" style="173" customWidth="1"/>
    <col min="274" max="274" width="8" style="173"/>
    <col min="275" max="275" width="6.875" style="173" customWidth="1"/>
    <col min="276" max="276" width="6.5" style="173" customWidth="1"/>
    <col min="277" max="506" width="8" style="173"/>
    <col min="507" max="507" width="2.5" style="173" customWidth="1"/>
    <col min="508" max="508" width="9.25" style="173" customWidth="1"/>
    <col min="509" max="511" width="8.125" style="173" customWidth="1"/>
    <col min="512" max="512" width="7.5" style="173" customWidth="1"/>
    <col min="513" max="526" width="6.625" style="173" customWidth="1"/>
    <col min="527" max="529" width="5.125" style="173" customWidth="1"/>
    <col min="530" max="530" width="8" style="173"/>
    <col min="531" max="531" width="6.875" style="173" customWidth="1"/>
    <col min="532" max="532" width="6.5" style="173" customWidth="1"/>
    <col min="533" max="762" width="8" style="173"/>
    <col min="763" max="763" width="2.5" style="173" customWidth="1"/>
    <col min="764" max="764" width="9.25" style="173" customWidth="1"/>
    <col min="765" max="767" width="8.125" style="173" customWidth="1"/>
    <col min="768" max="768" width="7.5" style="173" customWidth="1"/>
    <col min="769" max="782" width="6.625" style="173" customWidth="1"/>
    <col min="783" max="785" width="5.125" style="173" customWidth="1"/>
    <col min="786" max="786" width="8" style="173"/>
    <col min="787" max="787" width="6.875" style="173" customWidth="1"/>
    <col min="788" max="788" width="6.5" style="173" customWidth="1"/>
    <col min="789" max="1018" width="8" style="173"/>
    <col min="1019" max="1019" width="2.5" style="173" customWidth="1"/>
    <col min="1020" max="1020" width="9.25" style="173" customWidth="1"/>
    <col min="1021" max="1023" width="8.125" style="173" customWidth="1"/>
    <col min="1024" max="1024" width="7.5" style="173" customWidth="1"/>
    <col min="1025" max="1038" width="6.625" style="173" customWidth="1"/>
    <col min="1039" max="1041" width="5.125" style="173" customWidth="1"/>
    <col min="1042" max="1042" width="8" style="173"/>
    <col min="1043" max="1043" width="6.875" style="173" customWidth="1"/>
    <col min="1044" max="1044" width="6.5" style="173" customWidth="1"/>
    <col min="1045" max="1274" width="8" style="173"/>
    <col min="1275" max="1275" width="2.5" style="173" customWidth="1"/>
    <col min="1276" max="1276" width="9.25" style="173" customWidth="1"/>
    <col min="1277" max="1279" width="8.125" style="173" customWidth="1"/>
    <col min="1280" max="1280" width="7.5" style="173" customWidth="1"/>
    <col min="1281" max="1294" width="6.625" style="173" customWidth="1"/>
    <col min="1295" max="1297" width="5.125" style="173" customWidth="1"/>
    <col min="1298" max="1298" width="8" style="173"/>
    <col min="1299" max="1299" width="6.875" style="173" customWidth="1"/>
    <col min="1300" max="1300" width="6.5" style="173" customWidth="1"/>
    <col min="1301" max="1530" width="8" style="173"/>
    <col min="1531" max="1531" width="2.5" style="173" customWidth="1"/>
    <col min="1532" max="1532" width="9.25" style="173" customWidth="1"/>
    <col min="1533" max="1535" width="8.125" style="173" customWidth="1"/>
    <col min="1536" max="1536" width="7.5" style="173" customWidth="1"/>
    <col min="1537" max="1550" width="6.625" style="173" customWidth="1"/>
    <col min="1551" max="1553" width="5.125" style="173" customWidth="1"/>
    <col min="1554" max="1554" width="8" style="173"/>
    <col min="1555" max="1555" width="6.875" style="173" customWidth="1"/>
    <col min="1556" max="1556" width="6.5" style="173" customWidth="1"/>
    <col min="1557" max="1786" width="8" style="173"/>
    <col min="1787" max="1787" width="2.5" style="173" customWidth="1"/>
    <col min="1788" max="1788" width="9.25" style="173" customWidth="1"/>
    <col min="1789" max="1791" width="8.125" style="173" customWidth="1"/>
    <col min="1792" max="1792" width="7.5" style="173" customWidth="1"/>
    <col min="1793" max="1806" width="6.625" style="173" customWidth="1"/>
    <col min="1807" max="1809" width="5.125" style="173" customWidth="1"/>
    <col min="1810" max="1810" width="8" style="173"/>
    <col min="1811" max="1811" width="6.875" style="173" customWidth="1"/>
    <col min="1812" max="1812" width="6.5" style="173" customWidth="1"/>
    <col min="1813" max="2042" width="8" style="173"/>
    <col min="2043" max="2043" width="2.5" style="173" customWidth="1"/>
    <col min="2044" max="2044" width="9.25" style="173" customWidth="1"/>
    <col min="2045" max="2047" width="8.125" style="173" customWidth="1"/>
    <col min="2048" max="2048" width="7.5" style="173" customWidth="1"/>
    <col min="2049" max="2062" width="6.625" style="173" customWidth="1"/>
    <col min="2063" max="2065" width="5.125" style="173" customWidth="1"/>
    <col min="2066" max="2066" width="8" style="173"/>
    <col min="2067" max="2067" width="6.875" style="173" customWidth="1"/>
    <col min="2068" max="2068" width="6.5" style="173" customWidth="1"/>
    <col min="2069" max="2298" width="8" style="173"/>
    <col min="2299" max="2299" width="2.5" style="173" customWidth="1"/>
    <col min="2300" max="2300" width="9.25" style="173" customWidth="1"/>
    <col min="2301" max="2303" width="8.125" style="173" customWidth="1"/>
    <col min="2304" max="2304" width="7.5" style="173" customWidth="1"/>
    <col min="2305" max="2318" width="6.625" style="173" customWidth="1"/>
    <col min="2319" max="2321" width="5.125" style="173" customWidth="1"/>
    <col min="2322" max="2322" width="8" style="173"/>
    <col min="2323" max="2323" width="6.875" style="173" customWidth="1"/>
    <col min="2324" max="2324" width="6.5" style="173" customWidth="1"/>
    <col min="2325" max="2554" width="8" style="173"/>
    <col min="2555" max="2555" width="2.5" style="173" customWidth="1"/>
    <col min="2556" max="2556" width="9.25" style="173" customWidth="1"/>
    <col min="2557" max="2559" width="8.125" style="173" customWidth="1"/>
    <col min="2560" max="2560" width="7.5" style="173" customWidth="1"/>
    <col min="2561" max="2574" width="6.625" style="173" customWidth="1"/>
    <col min="2575" max="2577" width="5.125" style="173" customWidth="1"/>
    <col min="2578" max="2578" width="8" style="173"/>
    <col min="2579" max="2579" width="6.875" style="173" customWidth="1"/>
    <col min="2580" max="2580" width="6.5" style="173" customWidth="1"/>
    <col min="2581" max="2810" width="8" style="173"/>
    <col min="2811" max="2811" width="2.5" style="173" customWidth="1"/>
    <col min="2812" max="2812" width="9.25" style="173" customWidth="1"/>
    <col min="2813" max="2815" width="8.125" style="173" customWidth="1"/>
    <col min="2816" max="2816" width="7.5" style="173" customWidth="1"/>
    <col min="2817" max="2830" width="6.625" style="173" customWidth="1"/>
    <col min="2831" max="2833" width="5.125" style="173" customWidth="1"/>
    <col min="2834" max="2834" width="8" style="173"/>
    <col min="2835" max="2835" width="6.875" style="173" customWidth="1"/>
    <col min="2836" max="2836" width="6.5" style="173" customWidth="1"/>
    <col min="2837" max="3066" width="8" style="173"/>
    <col min="3067" max="3067" width="2.5" style="173" customWidth="1"/>
    <col min="3068" max="3068" width="9.25" style="173" customWidth="1"/>
    <col min="3069" max="3071" width="8.125" style="173" customWidth="1"/>
    <col min="3072" max="3072" width="7.5" style="173" customWidth="1"/>
    <col min="3073" max="3086" width="6.625" style="173" customWidth="1"/>
    <col min="3087" max="3089" width="5.125" style="173" customWidth="1"/>
    <col min="3090" max="3090" width="8" style="173"/>
    <col min="3091" max="3091" width="6.875" style="173" customWidth="1"/>
    <col min="3092" max="3092" width="6.5" style="173" customWidth="1"/>
    <col min="3093" max="3322" width="8" style="173"/>
    <col min="3323" max="3323" width="2.5" style="173" customWidth="1"/>
    <col min="3324" max="3324" width="9.25" style="173" customWidth="1"/>
    <col min="3325" max="3327" width="8.125" style="173" customWidth="1"/>
    <col min="3328" max="3328" width="7.5" style="173" customWidth="1"/>
    <col min="3329" max="3342" width="6.625" style="173" customWidth="1"/>
    <col min="3343" max="3345" width="5.125" style="173" customWidth="1"/>
    <col min="3346" max="3346" width="8" style="173"/>
    <col min="3347" max="3347" width="6.875" style="173" customWidth="1"/>
    <col min="3348" max="3348" width="6.5" style="173" customWidth="1"/>
    <col min="3349" max="3578" width="8" style="173"/>
    <col min="3579" max="3579" width="2.5" style="173" customWidth="1"/>
    <col min="3580" max="3580" width="9.25" style="173" customWidth="1"/>
    <col min="3581" max="3583" width="8.125" style="173" customWidth="1"/>
    <col min="3584" max="3584" width="7.5" style="173" customWidth="1"/>
    <col min="3585" max="3598" width="6.625" style="173" customWidth="1"/>
    <col min="3599" max="3601" width="5.125" style="173" customWidth="1"/>
    <col min="3602" max="3602" width="8" style="173"/>
    <col min="3603" max="3603" width="6.875" style="173" customWidth="1"/>
    <col min="3604" max="3604" width="6.5" style="173" customWidth="1"/>
    <col min="3605" max="3834" width="8" style="173"/>
    <col min="3835" max="3835" width="2.5" style="173" customWidth="1"/>
    <col min="3836" max="3836" width="9.25" style="173" customWidth="1"/>
    <col min="3837" max="3839" width="8.125" style="173" customWidth="1"/>
    <col min="3840" max="3840" width="7.5" style="173" customWidth="1"/>
    <col min="3841" max="3854" width="6.625" style="173" customWidth="1"/>
    <col min="3855" max="3857" width="5.125" style="173" customWidth="1"/>
    <col min="3858" max="3858" width="8" style="173"/>
    <col min="3859" max="3859" width="6.875" style="173" customWidth="1"/>
    <col min="3860" max="3860" width="6.5" style="173" customWidth="1"/>
    <col min="3861" max="4090" width="8" style="173"/>
    <col min="4091" max="4091" width="2.5" style="173" customWidth="1"/>
    <col min="4092" max="4092" width="9.25" style="173" customWidth="1"/>
    <col min="4093" max="4095" width="8.125" style="173" customWidth="1"/>
    <col min="4096" max="4096" width="7.5" style="173" customWidth="1"/>
    <col min="4097" max="4110" width="6.625" style="173" customWidth="1"/>
    <col min="4111" max="4113" width="5.125" style="173" customWidth="1"/>
    <col min="4114" max="4114" width="8" style="173"/>
    <col min="4115" max="4115" width="6.875" style="173" customWidth="1"/>
    <col min="4116" max="4116" width="6.5" style="173" customWidth="1"/>
    <col min="4117" max="4346" width="8" style="173"/>
    <col min="4347" max="4347" width="2.5" style="173" customWidth="1"/>
    <col min="4348" max="4348" width="9.25" style="173" customWidth="1"/>
    <col min="4349" max="4351" width="8.125" style="173" customWidth="1"/>
    <col min="4352" max="4352" width="7.5" style="173" customWidth="1"/>
    <col min="4353" max="4366" width="6.625" style="173" customWidth="1"/>
    <col min="4367" max="4369" width="5.125" style="173" customWidth="1"/>
    <col min="4370" max="4370" width="8" style="173"/>
    <col min="4371" max="4371" width="6.875" style="173" customWidth="1"/>
    <col min="4372" max="4372" width="6.5" style="173" customWidth="1"/>
    <col min="4373" max="4602" width="8" style="173"/>
    <col min="4603" max="4603" width="2.5" style="173" customWidth="1"/>
    <col min="4604" max="4604" width="9.25" style="173" customWidth="1"/>
    <col min="4605" max="4607" width="8.125" style="173" customWidth="1"/>
    <col min="4608" max="4608" width="7.5" style="173" customWidth="1"/>
    <col min="4609" max="4622" width="6.625" style="173" customWidth="1"/>
    <col min="4623" max="4625" width="5.125" style="173" customWidth="1"/>
    <col min="4626" max="4626" width="8" style="173"/>
    <col min="4627" max="4627" width="6.875" style="173" customWidth="1"/>
    <col min="4628" max="4628" width="6.5" style="173" customWidth="1"/>
    <col min="4629" max="4858" width="8" style="173"/>
    <col min="4859" max="4859" width="2.5" style="173" customWidth="1"/>
    <col min="4860" max="4860" width="9.25" style="173" customWidth="1"/>
    <col min="4861" max="4863" width="8.125" style="173" customWidth="1"/>
    <col min="4864" max="4864" width="7.5" style="173" customWidth="1"/>
    <col min="4865" max="4878" width="6.625" style="173" customWidth="1"/>
    <col min="4879" max="4881" width="5.125" style="173" customWidth="1"/>
    <col min="4882" max="4882" width="8" style="173"/>
    <col min="4883" max="4883" width="6.875" style="173" customWidth="1"/>
    <col min="4884" max="4884" width="6.5" style="173" customWidth="1"/>
    <col min="4885" max="5114" width="8" style="173"/>
    <col min="5115" max="5115" width="2.5" style="173" customWidth="1"/>
    <col min="5116" max="5116" width="9.25" style="173" customWidth="1"/>
    <col min="5117" max="5119" width="8.125" style="173" customWidth="1"/>
    <col min="5120" max="5120" width="7.5" style="173" customWidth="1"/>
    <col min="5121" max="5134" width="6.625" style="173" customWidth="1"/>
    <col min="5135" max="5137" width="5.125" style="173" customWidth="1"/>
    <col min="5138" max="5138" width="8" style="173"/>
    <col min="5139" max="5139" width="6.875" style="173" customWidth="1"/>
    <col min="5140" max="5140" width="6.5" style="173" customWidth="1"/>
    <col min="5141" max="5370" width="8" style="173"/>
    <col min="5371" max="5371" width="2.5" style="173" customWidth="1"/>
    <col min="5372" max="5372" width="9.25" style="173" customWidth="1"/>
    <col min="5373" max="5375" width="8.125" style="173" customWidth="1"/>
    <col min="5376" max="5376" width="7.5" style="173" customWidth="1"/>
    <col min="5377" max="5390" width="6.625" style="173" customWidth="1"/>
    <col min="5391" max="5393" width="5.125" style="173" customWidth="1"/>
    <col min="5394" max="5394" width="8" style="173"/>
    <col min="5395" max="5395" width="6.875" style="173" customWidth="1"/>
    <col min="5396" max="5396" width="6.5" style="173" customWidth="1"/>
    <col min="5397" max="5626" width="8" style="173"/>
    <col min="5627" max="5627" width="2.5" style="173" customWidth="1"/>
    <col min="5628" max="5628" width="9.25" style="173" customWidth="1"/>
    <col min="5629" max="5631" width="8.125" style="173" customWidth="1"/>
    <col min="5632" max="5632" width="7.5" style="173" customWidth="1"/>
    <col min="5633" max="5646" width="6.625" style="173" customWidth="1"/>
    <col min="5647" max="5649" width="5.125" style="173" customWidth="1"/>
    <col min="5650" max="5650" width="8" style="173"/>
    <col min="5651" max="5651" width="6.875" style="173" customWidth="1"/>
    <col min="5652" max="5652" width="6.5" style="173" customWidth="1"/>
    <col min="5653" max="5882" width="8" style="173"/>
    <col min="5883" max="5883" width="2.5" style="173" customWidth="1"/>
    <col min="5884" max="5884" width="9.25" style="173" customWidth="1"/>
    <col min="5885" max="5887" width="8.125" style="173" customWidth="1"/>
    <col min="5888" max="5888" width="7.5" style="173" customWidth="1"/>
    <col min="5889" max="5902" width="6.625" style="173" customWidth="1"/>
    <col min="5903" max="5905" width="5.125" style="173" customWidth="1"/>
    <col min="5906" max="5906" width="8" style="173"/>
    <col min="5907" max="5907" width="6.875" style="173" customWidth="1"/>
    <col min="5908" max="5908" width="6.5" style="173" customWidth="1"/>
    <col min="5909" max="6138" width="8" style="173"/>
    <col min="6139" max="6139" width="2.5" style="173" customWidth="1"/>
    <col min="6140" max="6140" width="9.25" style="173" customWidth="1"/>
    <col min="6141" max="6143" width="8.125" style="173" customWidth="1"/>
    <col min="6144" max="6144" width="7.5" style="173" customWidth="1"/>
    <col min="6145" max="6158" width="6.625" style="173" customWidth="1"/>
    <col min="6159" max="6161" width="5.125" style="173" customWidth="1"/>
    <col min="6162" max="6162" width="8" style="173"/>
    <col min="6163" max="6163" width="6.875" style="173" customWidth="1"/>
    <col min="6164" max="6164" width="6.5" style="173" customWidth="1"/>
    <col min="6165" max="6394" width="8" style="173"/>
    <col min="6395" max="6395" width="2.5" style="173" customWidth="1"/>
    <col min="6396" max="6396" width="9.25" style="173" customWidth="1"/>
    <col min="6397" max="6399" width="8.125" style="173" customWidth="1"/>
    <col min="6400" max="6400" width="7.5" style="173" customWidth="1"/>
    <col min="6401" max="6414" width="6.625" style="173" customWidth="1"/>
    <col min="6415" max="6417" width="5.125" style="173" customWidth="1"/>
    <col min="6418" max="6418" width="8" style="173"/>
    <col min="6419" max="6419" width="6.875" style="173" customWidth="1"/>
    <col min="6420" max="6420" width="6.5" style="173" customWidth="1"/>
    <col min="6421" max="6650" width="8" style="173"/>
    <col min="6651" max="6651" width="2.5" style="173" customWidth="1"/>
    <col min="6652" max="6652" width="9.25" style="173" customWidth="1"/>
    <col min="6653" max="6655" width="8.125" style="173" customWidth="1"/>
    <col min="6656" max="6656" width="7.5" style="173" customWidth="1"/>
    <col min="6657" max="6670" width="6.625" style="173" customWidth="1"/>
    <col min="6671" max="6673" width="5.125" style="173" customWidth="1"/>
    <col min="6674" max="6674" width="8" style="173"/>
    <col min="6675" max="6675" width="6.875" style="173" customWidth="1"/>
    <col min="6676" max="6676" width="6.5" style="173" customWidth="1"/>
    <col min="6677" max="6906" width="8" style="173"/>
    <col min="6907" max="6907" width="2.5" style="173" customWidth="1"/>
    <col min="6908" max="6908" width="9.25" style="173" customWidth="1"/>
    <col min="6909" max="6911" width="8.125" style="173" customWidth="1"/>
    <col min="6912" max="6912" width="7.5" style="173" customWidth="1"/>
    <col min="6913" max="6926" width="6.625" style="173" customWidth="1"/>
    <col min="6927" max="6929" width="5.125" style="173" customWidth="1"/>
    <col min="6930" max="6930" width="8" style="173"/>
    <col min="6931" max="6931" width="6.875" style="173" customWidth="1"/>
    <col min="6932" max="6932" width="6.5" style="173" customWidth="1"/>
    <col min="6933" max="7162" width="8" style="173"/>
    <col min="7163" max="7163" width="2.5" style="173" customWidth="1"/>
    <col min="7164" max="7164" width="9.25" style="173" customWidth="1"/>
    <col min="7165" max="7167" width="8.125" style="173" customWidth="1"/>
    <col min="7168" max="7168" width="7.5" style="173" customWidth="1"/>
    <col min="7169" max="7182" width="6.625" style="173" customWidth="1"/>
    <col min="7183" max="7185" width="5.125" style="173" customWidth="1"/>
    <col min="7186" max="7186" width="8" style="173"/>
    <col min="7187" max="7187" width="6.875" style="173" customWidth="1"/>
    <col min="7188" max="7188" width="6.5" style="173" customWidth="1"/>
    <col min="7189" max="7418" width="8" style="173"/>
    <col min="7419" max="7419" width="2.5" style="173" customWidth="1"/>
    <col min="7420" max="7420" width="9.25" style="173" customWidth="1"/>
    <col min="7421" max="7423" width="8.125" style="173" customWidth="1"/>
    <col min="7424" max="7424" width="7.5" style="173" customWidth="1"/>
    <col min="7425" max="7438" width="6.625" style="173" customWidth="1"/>
    <col min="7439" max="7441" width="5.125" style="173" customWidth="1"/>
    <col min="7442" max="7442" width="8" style="173"/>
    <col min="7443" max="7443" width="6.875" style="173" customWidth="1"/>
    <col min="7444" max="7444" width="6.5" style="173" customWidth="1"/>
    <col min="7445" max="7674" width="8" style="173"/>
    <col min="7675" max="7675" width="2.5" style="173" customWidth="1"/>
    <col min="7676" max="7676" width="9.25" style="173" customWidth="1"/>
    <col min="7677" max="7679" width="8.125" style="173" customWidth="1"/>
    <col min="7680" max="7680" width="7.5" style="173" customWidth="1"/>
    <col min="7681" max="7694" width="6.625" style="173" customWidth="1"/>
    <col min="7695" max="7697" width="5.125" style="173" customWidth="1"/>
    <col min="7698" max="7698" width="8" style="173"/>
    <col min="7699" max="7699" width="6.875" style="173" customWidth="1"/>
    <col min="7700" max="7700" width="6.5" style="173" customWidth="1"/>
    <col min="7701" max="7930" width="8" style="173"/>
    <col min="7931" max="7931" width="2.5" style="173" customWidth="1"/>
    <col min="7932" max="7932" width="9.25" style="173" customWidth="1"/>
    <col min="7933" max="7935" width="8.125" style="173" customWidth="1"/>
    <col min="7936" max="7936" width="7.5" style="173" customWidth="1"/>
    <col min="7937" max="7950" width="6.625" style="173" customWidth="1"/>
    <col min="7951" max="7953" width="5.125" style="173" customWidth="1"/>
    <col min="7954" max="7954" width="8" style="173"/>
    <col min="7955" max="7955" width="6.875" style="173" customWidth="1"/>
    <col min="7956" max="7956" width="6.5" style="173" customWidth="1"/>
    <col min="7957" max="8186" width="8" style="173"/>
    <col min="8187" max="8187" width="2.5" style="173" customWidth="1"/>
    <col min="8188" max="8188" width="9.25" style="173" customWidth="1"/>
    <col min="8189" max="8191" width="8.125" style="173" customWidth="1"/>
    <col min="8192" max="8192" width="7.5" style="173" customWidth="1"/>
    <col min="8193" max="8206" width="6.625" style="173" customWidth="1"/>
    <col min="8207" max="8209" width="5.125" style="173" customWidth="1"/>
    <col min="8210" max="8210" width="8" style="173"/>
    <col min="8211" max="8211" width="6.875" style="173" customWidth="1"/>
    <col min="8212" max="8212" width="6.5" style="173" customWidth="1"/>
    <col min="8213" max="8442" width="8" style="173"/>
    <col min="8443" max="8443" width="2.5" style="173" customWidth="1"/>
    <col min="8444" max="8444" width="9.25" style="173" customWidth="1"/>
    <col min="8445" max="8447" width="8.125" style="173" customWidth="1"/>
    <col min="8448" max="8448" width="7.5" style="173" customWidth="1"/>
    <col min="8449" max="8462" width="6.625" style="173" customWidth="1"/>
    <col min="8463" max="8465" width="5.125" style="173" customWidth="1"/>
    <col min="8466" max="8466" width="8" style="173"/>
    <col min="8467" max="8467" width="6.875" style="173" customWidth="1"/>
    <col min="8468" max="8468" width="6.5" style="173" customWidth="1"/>
    <col min="8469" max="8698" width="8" style="173"/>
    <col min="8699" max="8699" width="2.5" style="173" customWidth="1"/>
    <col min="8700" max="8700" width="9.25" style="173" customWidth="1"/>
    <col min="8701" max="8703" width="8.125" style="173" customWidth="1"/>
    <col min="8704" max="8704" width="7.5" style="173" customWidth="1"/>
    <col min="8705" max="8718" width="6.625" style="173" customWidth="1"/>
    <col min="8719" max="8721" width="5.125" style="173" customWidth="1"/>
    <col min="8722" max="8722" width="8" style="173"/>
    <col min="8723" max="8723" width="6.875" style="173" customWidth="1"/>
    <col min="8724" max="8724" width="6.5" style="173" customWidth="1"/>
    <col min="8725" max="8954" width="8" style="173"/>
    <col min="8955" max="8955" width="2.5" style="173" customWidth="1"/>
    <col min="8956" max="8956" width="9.25" style="173" customWidth="1"/>
    <col min="8957" max="8959" width="8.125" style="173" customWidth="1"/>
    <col min="8960" max="8960" width="7.5" style="173" customWidth="1"/>
    <col min="8961" max="8974" width="6.625" style="173" customWidth="1"/>
    <col min="8975" max="8977" width="5.125" style="173" customWidth="1"/>
    <col min="8978" max="8978" width="8" style="173"/>
    <col min="8979" max="8979" width="6.875" style="173" customWidth="1"/>
    <col min="8980" max="8980" width="6.5" style="173" customWidth="1"/>
    <col min="8981" max="9210" width="8" style="173"/>
    <col min="9211" max="9211" width="2.5" style="173" customWidth="1"/>
    <col min="9212" max="9212" width="9.25" style="173" customWidth="1"/>
    <col min="9213" max="9215" width="8.125" style="173" customWidth="1"/>
    <col min="9216" max="9216" width="7.5" style="173" customWidth="1"/>
    <col min="9217" max="9230" width="6.625" style="173" customWidth="1"/>
    <col min="9231" max="9233" width="5.125" style="173" customWidth="1"/>
    <col min="9234" max="9234" width="8" style="173"/>
    <col min="9235" max="9235" width="6.875" style="173" customWidth="1"/>
    <col min="9236" max="9236" width="6.5" style="173" customWidth="1"/>
    <col min="9237" max="9466" width="8" style="173"/>
    <col min="9467" max="9467" width="2.5" style="173" customWidth="1"/>
    <col min="9468" max="9468" width="9.25" style="173" customWidth="1"/>
    <col min="9469" max="9471" width="8.125" style="173" customWidth="1"/>
    <col min="9472" max="9472" width="7.5" style="173" customWidth="1"/>
    <col min="9473" max="9486" width="6.625" style="173" customWidth="1"/>
    <col min="9487" max="9489" width="5.125" style="173" customWidth="1"/>
    <col min="9490" max="9490" width="8" style="173"/>
    <col min="9491" max="9491" width="6.875" style="173" customWidth="1"/>
    <col min="9492" max="9492" width="6.5" style="173" customWidth="1"/>
    <col min="9493" max="9722" width="8" style="173"/>
    <col min="9723" max="9723" width="2.5" style="173" customWidth="1"/>
    <col min="9724" max="9724" width="9.25" style="173" customWidth="1"/>
    <col min="9725" max="9727" width="8.125" style="173" customWidth="1"/>
    <col min="9728" max="9728" width="7.5" style="173" customWidth="1"/>
    <col min="9729" max="9742" width="6.625" style="173" customWidth="1"/>
    <col min="9743" max="9745" width="5.125" style="173" customWidth="1"/>
    <col min="9746" max="9746" width="8" style="173"/>
    <col min="9747" max="9747" width="6.875" style="173" customWidth="1"/>
    <col min="9748" max="9748" width="6.5" style="173" customWidth="1"/>
    <col min="9749" max="9978" width="8" style="173"/>
    <col min="9979" max="9979" width="2.5" style="173" customWidth="1"/>
    <col min="9980" max="9980" width="9.25" style="173" customWidth="1"/>
    <col min="9981" max="9983" width="8.125" style="173" customWidth="1"/>
    <col min="9984" max="9984" width="7.5" style="173" customWidth="1"/>
    <col min="9985" max="9998" width="6.625" style="173" customWidth="1"/>
    <col min="9999" max="10001" width="5.125" style="173" customWidth="1"/>
    <col min="10002" max="10002" width="8" style="173"/>
    <col min="10003" max="10003" width="6.875" style="173" customWidth="1"/>
    <col min="10004" max="10004" width="6.5" style="173" customWidth="1"/>
    <col min="10005" max="10234" width="8" style="173"/>
    <col min="10235" max="10235" width="2.5" style="173" customWidth="1"/>
    <col min="10236" max="10236" width="9.25" style="173" customWidth="1"/>
    <col min="10237" max="10239" width="8.125" style="173" customWidth="1"/>
    <col min="10240" max="10240" width="7.5" style="173" customWidth="1"/>
    <col min="10241" max="10254" width="6.625" style="173" customWidth="1"/>
    <col min="10255" max="10257" width="5.125" style="173" customWidth="1"/>
    <col min="10258" max="10258" width="8" style="173"/>
    <col min="10259" max="10259" width="6.875" style="173" customWidth="1"/>
    <col min="10260" max="10260" width="6.5" style="173" customWidth="1"/>
    <col min="10261" max="10490" width="8" style="173"/>
    <col min="10491" max="10491" width="2.5" style="173" customWidth="1"/>
    <col min="10492" max="10492" width="9.25" style="173" customWidth="1"/>
    <col min="10493" max="10495" width="8.125" style="173" customWidth="1"/>
    <col min="10496" max="10496" width="7.5" style="173" customWidth="1"/>
    <col min="10497" max="10510" width="6.625" style="173" customWidth="1"/>
    <col min="10511" max="10513" width="5.125" style="173" customWidth="1"/>
    <col min="10514" max="10514" width="8" style="173"/>
    <col min="10515" max="10515" width="6.875" style="173" customWidth="1"/>
    <col min="10516" max="10516" width="6.5" style="173" customWidth="1"/>
    <col min="10517" max="10746" width="8" style="173"/>
    <col min="10747" max="10747" width="2.5" style="173" customWidth="1"/>
    <col min="10748" max="10748" width="9.25" style="173" customWidth="1"/>
    <col min="10749" max="10751" width="8.125" style="173" customWidth="1"/>
    <col min="10752" max="10752" width="7.5" style="173" customWidth="1"/>
    <col min="10753" max="10766" width="6.625" style="173" customWidth="1"/>
    <col min="10767" max="10769" width="5.125" style="173" customWidth="1"/>
    <col min="10770" max="10770" width="8" style="173"/>
    <col min="10771" max="10771" width="6.875" style="173" customWidth="1"/>
    <col min="10772" max="10772" width="6.5" style="173" customWidth="1"/>
    <col min="10773" max="11002" width="8" style="173"/>
    <col min="11003" max="11003" width="2.5" style="173" customWidth="1"/>
    <col min="11004" max="11004" width="9.25" style="173" customWidth="1"/>
    <col min="11005" max="11007" width="8.125" style="173" customWidth="1"/>
    <col min="11008" max="11008" width="7.5" style="173" customWidth="1"/>
    <col min="11009" max="11022" width="6.625" style="173" customWidth="1"/>
    <col min="11023" max="11025" width="5.125" style="173" customWidth="1"/>
    <col min="11026" max="11026" width="8" style="173"/>
    <col min="11027" max="11027" width="6.875" style="173" customWidth="1"/>
    <col min="11028" max="11028" width="6.5" style="173" customWidth="1"/>
    <col min="11029" max="11258" width="8" style="173"/>
    <col min="11259" max="11259" width="2.5" style="173" customWidth="1"/>
    <col min="11260" max="11260" width="9.25" style="173" customWidth="1"/>
    <col min="11261" max="11263" width="8.125" style="173" customWidth="1"/>
    <col min="11264" max="11264" width="7.5" style="173" customWidth="1"/>
    <col min="11265" max="11278" width="6.625" style="173" customWidth="1"/>
    <col min="11279" max="11281" width="5.125" style="173" customWidth="1"/>
    <col min="11282" max="11282" width="8" style="173"/>
    <col min="11283" max="11283" width="6.875" style="173" customWidth="1"/>
    <col min="11284" max="11284" width="6.5" style="173" customWidth="1"/>
    <col min="11285" max="11514" width="8" style="173"/>
    <col min="11515" max="11515" width="2.5" style="173" customWidth="1"/>
    <col min="11516" max="11516" width="9.25" style="173" customWidth="1"/>
    <col min="11517" max="11519" width="8.125" style="173" customWidth="1"/>
    <col min="11520" max="11520" width="7.5" style="173" customWidth="1"/>
    <col min="11521" max="11534" width="6.625" style="173" customWidth="1"/>
    <col min="11535" max="11537" width="5.125" style="173" customWidth="1"/>
    <col min="11538" max="11538" width="8" style="173"/>
    <col min="11539" max="11539" width="6.875" style="173" customWidth="1"/>
    <col min="11540" max="11540" width="6.5" style="173" customWidth="1"/>
    <col min="11541" max="11770" width="8" style="173"/>
    <col min="11771" max="11771" width="2.5" style="173" customWidth="1"/>
    <col min="11772" max="11772" width="9.25" style="173" customWidth="1"/>
    <col min="11773" max="11775" width="8.125" style="173" customWidth="1"/>
    <col min="11776" max="11776" width="7.5" style="173" customWidth="1"/>
    <col min="11777" max="11790" width="6.625" style="173" customWidth="1"/>
    <col min="11791" max="11793" width="5.125" style="173" customWidth="1"/>
    <col min="11794" max="11794" width="8" style="173"/>
    <col min="11795" max="11795" width="6.875" style="173" customWidth="1"/>
    <col min="11796" max="11796" width="6.5" style="173" customWidth="1"/>
    <col min="11797" max="12026" width="8" style="173"/>
    <col min="12027" max="12027" width="2.5" style="173" customWidth="1"/>
    <col min="12028" max="12028" width="9.25" style="173" customWidth="1"/>
    <col min="12029" max="12031" width="8.125" style="173" customWidth="1"/>
    <col min="12032" max="12032" width="7.5" style="173" customWidth="1"/>
    <col min="12033" max="12046" width="6.625" style="173" customWidth="1"/>
    <col min="12047" max="12049" width="5.125" style="173" customWidth="1"/>
    <col min="12050" max="12050" width="8" style="173"/>
    <col min="12051" max="12051" width="6.875" style="173" customWidth="1"/>
    <col min="12052" max="12052" width="6.5" style="173" customWidth="1"/>
    <col min="12053" max="12282" width="8" style="173"/>
    <col min="12283" max="12283" width="2.5" style="173" customWidth="1"/>
    <col min="12284" max="12284" width="9.25" style="173" customWidth="1"/>
    <col min="12285" max="12287" width="8.125" style="173" customWidth="1"/>
    <col min="12288" max="12288" width="7.5" style="173" customWidth="1"/>
    <col min="12289" max="12302" width="6.625" style="173" customWidth="1"/>
    <col min="12303" max="12305" width="5.125" style="173" customWidth="1"/>
    <col min="12306" max="12306" width="8" style="173"/>
    <col min="12307" max="12307" width="6.875" style="173" customWidth="1"/>
    <col min="12308" max="12308" width="6.5" style="173" customWidth="1"/>
    <col min="12309" max="12538" width="8" style="173"/>
    <col min="12539" max="12539" width="2.5" style="173" customWidth="1"/>
    <col min="12540" max="12540" width="9.25" style="173" customWidth="1"/>
    <col min="12541" max="12543" width="8.125" style="173" customWidth="1"/>
    <col min="12544" max="12544" width="7.5" style="173" customWidth="1"/>
    <col min="12545" max="12558" width="6.625" style="173" customWidth="1"/>
    <col min="12559" max="12561" width="5.125" style="173" customWidth="1"/>
    <col min="12562" max="12562" width="8" style="173"/>
    <col min="12563" max="12563" width="6.875" style="173" customWidth="1"/>
    <col min="12564" max="12564" width="6.5" style="173" customWidth="1"/>
    <col min="12565" max="12794" width="8" style="173"/>
    <col min="12795" max="12795" width="2.5" style="173" customWidth="1"/>
    <col min="12796" max="12796" width="9.25" style="173" customWidth="1"/>
    <col min="12797" max="12799" width="8.125" style="173" customWidth="1"/>
    <col min="12800" max="12800" width="7.5" style="173" customWidth="1"/>
    <col min="12801" max="12814" width="6.625" style="173" customWidth="1"/>
    <col min="12815" max="12817" width="5.125" style="173" customWidth="1"/>
    <col min="12818" max="12818" width="8" style="173"/>
    <col min="12819" max="12819" width="6.875" style="173" customWidth="1"/>
    <col min="12820" max="12820" width="6.5" style="173" customWidth="1"/>
    <col min="12821" max="13050" width="8" style="173"/>
    <col min="13051" max="13051" width="2.5" style="173" customWidth="1"/>
    <col min="13052" max="13052" width="9.25" style="173" customWidth="1"/>
    <col min="13053" max="13055" width="8.125" style="173" customWidth="1"/>
    <col min="13056" max="13056" width="7.5" style="173" customWidth="1"/>
    <col min="13057" max="13070" width="6.625" style="173" customWidth="1"/>
    <col min="13071" max="13073" width="5.125" style="173" customWidth="1"/>
    <col min="13074" max="13074" width="8" style="173"/>
    <col min="13075" max="13075" width="6.875" style="173" customWidth="1"/>
    <col min="13076" max="13076" width="6.5" style="173" customWidth="1"/>
    <col min="13077" max="13306" width="8" style="173"/>
    <col min="13307" max="13307" width="2.5" style="173" customWidth="1"/>
    <col min="13308" max="13308" width="9.25" style="173" customWidth="1"/>
    <col min="13309" max="13311" width="8.125" style="173" customWidth="1"/>
    <col min="13312" max="13312" width="7.5" style="173" customWidth="1"/>
    <col min="13313" max="13326" width="6.625" style="173" customWidth="1"/>
    <col min="13327" max="13329" width="5.125" style="173" customWidth="1"/>
    <col min="13330" max="13330" width="8" style="173"/>
    <col min="13331" max="13331" width="6.875" style="173" customWidth="1"/>
    <col min="13332" max="13332" width="6.5" style="173" customWidth="1"/>
    <col min="13333" max="13562" width="8" style="173"/>
    <col min="13563" max="13563" width="2.5" style="173" customWidth="1"/>
    <col min="13564" max="13564" width="9.25" style="173" customWidth="1"/>
    <col min="13565" max="13567" width="8.125" style="173" customWidth="1"/>
    <col min="13568" max="13568" width="7.5" style="173" customWidth="1"/>
    <col min="13569" max="13582" width="6.625" style="173" customWidth="1"/>
    <col min="13583" max="13585" width="5.125" style="173" customWidth="1"/>
    <col min="13586" max="13586" width="8" style="173"/>
    <col min="13587" max="13587" width="6.875" style="173" customWidth="1"/>
    <col min="13588" max="13588" width="6.5" style="173" customWidth="1"/>
    <col min="13589" max="13818" width="8" style="173"/>
    <col min="13819" max="13819" width="2.5" style="173" customWidth="1"/>
    <col min="13820" max="13820" width="9.25" style="173" customWidth="1"/>
    <col min="13821" max="13823" width="8.125" style="173" customWidth="1"/>
    <col min="13824" max="13824" width="7.5" style="173" customWidth="1"/>
    <col min="13825" max="13838" width="6.625" style="173" customWidth="1"/>
    <col min="13839" max="13841" width="5.125" style="173" customWidth="1"/>
    <col min="13842" max="13842" width="8" style="173"/>
    <col min="13843" max="13843" width="6.875" style="173" customWidth="1"/>
    <col min="13844" max="13844" width="6.5" style="173" customWidth="1"/>
    <col min="13845" max="14074" width="8" style="173"/>
    <col min="14075" max="14075" width="2.5" style="173" customWidth="1"/>
    <col min="14076" max="14076" width="9.25" style="173" customWidth="1"/>
    <col min="14077" max="14079" width="8.125" style="173" customWidth="1"/>
    <col min="14080" max="14080" width="7.5" style="173" customWidth="1"/>
    <col min="14081" max="14094" width="6.625" style="173" customWidth="1"/>
    <col min="14095" max="14097" width="5.125" style="173" customWidth="1"/>
    <col min="14098" max="14098" width="8" style="173"/>
    <col min="14099" max="14099" width="6.875" style="173" customWidth="1"/>
    <col min="14100" max="14100" width="6.5" style="173" customWidth="1"/>
    <col min="14101" max="14330" width="8" style="173"/>
    <col min="14331" max="14331" width="2.5" style="173" customWidth="1"/>
    <col min="14332" max="14332" width="9.25" style="173" customWidth="1"/>
    <col min="14333" max="14335" width="8.125" style="173" customWidth="1"/>
    <col min="14336" max="14336" width="7.5" style="173" customWidth="1"/>
    <col min="14337" max="14350" width="6.625" style="173" customWidth="1"/>
    <col min="14351" max="14353" width="5.125" style="173" customWidth="1"/>
    <col min="14354" max="14354" width="8" style="173"/>
    <col min="14355" max="14355" width="6.875" style="173" customWidth="1"/>
    <col min="14356" max="14356" width="6.5" style="173" customWidth="1"/>
    <col min="14357" max="14586" width="8" style="173"/>
    <col min="14587" max="14587" width="2.5" style="173" customWidth="1"/>
    <col min="14588" max="14588" width="9.25" style="173" customWidth="1"/>
    <col min="14589" max="14591" width="8.125" style="173" customWidth="1"/>
    <col min="14592" max="14592" width="7.5" style="173" customWidth="1"/>
    <col min="14593" max="14606" width="6.625" style="173" customWidth="1"/>
    <col min="14607" max="14609" width="5.125" style="173" customWidth="1"/>
    <col min="14610" max="14610" width="8" style="173"/>
    <col min="14611" max="14611" width="6.875" style="173" customWidth="1"/>
    <col min="14612" max="14612" width="6.5" style="173" customWidth="1"/>
    <col min="14613" max="14842" width="8" style="173"/>
    <col min="14843" max="14843" width="2.5" style="173" customWidth="1"/>
    <col min="14844" max="14844" width="9.25" style="173" customWidth="1"/>
    <col min="14845" max="14847" width="8.125" style="173" customWidth="1"/>
    <col min="14848" max="14848" width="7.5" style="173" customWidth="1"/>
    <col min="14849" max="14862" width="6.625" style="173" customWidth="1"/>
    <col min="14863" max="14865" width="5.125" style="173" customWidth="1"/>
    <col min="14866" max="14866" width="8" style="173"/>
    <col min="14867" max="14867" width="6.875" style="173" customWidth="1"/>
    <col min="14868" max="14868" width="6.5" style="173" customWidth="1"/>
    <col min="14869" max="15098" width="8" style="173"/>
    <col min="15099" max="15099" width="2.5" style="173" customWidth="1"/>
    <col min="15100" max="15100" width="9.25" style="173" customWidth="1"/>
    <col min="15101" max="15103" width="8.125" style="173" customWidth="1"/>
    <col min="15104" max="15104" width="7.5" style="173" customWidth="1"/>
    <col min="15105" max="15118" width="6.625" style="173" customWidth="1"/>
    <col min="15119" max="15121" width="5.125" style="173" customWidth="1"/>
    <col min="15122" max="15122" width="8" style="173"/>
    <col min="15123" max="15123" width="6.875" style="173" customWidth="1"/>
    <col min="15124" max="15124" width="6.5" style="173" customWidth="1"/>
    <col min="15125" max="15354" width="8" style="173"/>
    <col min="15355" max="15355" width="2.5" style="173" customWidth="1"/>
    <col min="15356" max="15356" width="9.25" style="173" customWidth="1"/>
    <col min="15357" max="15359" width="8.125" style="173" customWidth="1"/>
    <col min="15360" max="15360" width="7.5" style="173" customWidth="1"/>
    <col min="15361" max="15374" width="6.625" style="173" customWidth="1"/>
    <col min="15375" max="15377" width="5.125" style="173" customWidth="1"/>
    <col min="15378" max="15378" width="8" style="173"/>
    <col min="15379" max="15379" width="6.875" style="173" customWidth="1"/>
    <col min="15380" max="15380" width="6.5" style="173" customWidth="1"/>
    <col min="15381" max="15610" width="8" style="173"/>
    <col min="15611" max="15611" width="2.5" style="173" customWidth="1"/>
    <col min="15612" max="15612" width="9.25" style="173" customWidth="1"/>
    <col min="15613" max="15615" width="8.125" style="173" customWidth="1"/>
    <col min="15616" max="15616" width="7.5" style="173" customWidth="1"/>
    <col min="15617" max="15630" width="6.625" style="173" customWidth="1"/>
    <col min="15631" max="15633" width="5.125" style="173" customWidth="1"/>
    <col min="15634" max="15634" width="8" style="173"/>
    <col min="15635" max="15635" width="6.875" style="173" customWidth="1"/>
    <col min="15636" max="15636" width="6.5" style="173" customWidth="1"/>
    <col min="15637" max="15866" width="8" style="173"/>
    <col min="15867" max="15867" width="2.5" style="173" customWidth="1"/>
    <col min="15868" max="15868" width="9.25" style="173" customWidth="1"/>
    <col min="15869" max="15871" width="8.125" style="173" customWidth="1"/>
    <col min="15872" max="15872" width="7.5" style="173" customWidth="1"/>
    <col min="15873" max="15886" width="6.625" style="173" customWidth="1"/>
    <col min="15887" max="15889" width="5.125" style="173" customWidth="1"/>
    <col min="15890" max="15890" width="8" style="173"/>
    <col min="15891" max="15891" width="6.875" style="173" customWidth="1"/>
    <col min="15892" max="15892" width="6.5" style="173" customWidth="1"/>
    <col min="15893" max="16122" width="8" style="173"/>
    <col min="16123" max="16123" width="2.5" style="173" customWidth="1"/>
    <col min="16124" max="16124" width="9.25" style="173" customWidth="1"/>
    <col min="16125" max="16127" width="8.125" style="173" customWidth="1"/>
    <col min="16128" max="16128" width="7.5" style="173" customWidth="1"/>
    <col min="16129" max="16142" width="6.625" style="173" customWidth="1"/>
    <col min="16143" max="16145" width="5.125" style="173" customWidth="1"/>
    <col min="16146" max="16146" width="8" style="173"/>
    <col min="16147" max="16147" width="6.875" style="173" customWidth="1"/>
    <col min="16148" max="16148" width="6.5" style="173" customWidth="1"/>
    <col min="16149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63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2300221</v>
      </c>
      <c r="E8" s="189">
        <v>1121883</v>
      </c>
      <c r="F8" s="190">
        <v>1178338</v>
      </c>
      <c r="G8" s="191">
        <v>-592</v>
      </c>
      <c r="H8" s="192">
        <v>-1175</v>
      </c>
      <c r="I8" s="193">
        <v>1178</v>
      </c>
      <c r="J8" s="188">
        <v>2353</v>
      </c>
      <c r="K8" s="194">
        <v>583</v>
      </c>
      <c r="L8" s="193">
        <v>6931</v>
      </c>
      <c r="M8" s="193">
        <v>3948</v>
      </c>
      <c r="N8" s="193">
        <v>2313</v>
      </c>
      <c r="O8" s="193">
        <v>588</v>
      </c>
      <c r="P8" s="193">
        <v>82</v>
      </c>
      <c r="Q8" s="188">
        <v>6348</v>
      </c>
      <c r="R8" s="193">
        <v>3932</v>
      </c>
      <c r="S8" s="188">
        <v>2077</v>
      </c>
      <c r="T8" s="193">
        <v>169</v>
      </c>
      <c r="U8" s="195">
        <v>170</v>
      </c>
    </row>
    <row r="9" spans="1:21" ht="15.75" customHeight="1">
      <c r="A9" s="166"/>
      <c r="B9" s="515" t="s">
        <v>90</v>
      </c>
      <c r="C9" s="519"/>
      <c r="D9" s="426">
        <v>-592</v>
      </c>
      <c r="E9" s="198">
        <v>-254</v>
      </c>
      <c r="F9" s="199">
        <v>-338</v>
      </c>
      <c r="G9" s="200" t="s">
        <v>29</v>
      </c>
      <c r="H9" s="201" t="s">
        <v>29</v>
      </c>
      <c r="I9" s="202" t="s">
        <v>29</v>
      </c>
      <c r="J9" s="201" t="s">
        <v>29</v>
      </c>
      <c r="K9" s="426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429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-973</v>
      </c>
      <c r="E10" s="204">
        <v>-2315</v>
      </c>
      <c r="F10" s="205">
        <v>1342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427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428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1954164</v>
      </c>
      <c r="E11" s="211">
        <v>950636</v>
      </c>
      <c r="F11" s="210">
        <v>1003528</v>
      </c>
      <c r="G11" s="212">
        <v>-398</v>
      </c>
      <c r="H11" s="210">
        <v>-913</v>
      </c>
      <c r="I11" s="211">
        <v>1030</v>
      </c>
      <c r="J11" s="210">
        <v>1943</v>
      </c>
      <c r="K11" s="213">
        <v>515</v>
      </c>
      <c r="L11" s="211">
        <v>6029</v>
      </c>
      <c r="M11" s="211">
        <v>3363</v>
      </c>
      <c r="N11" s="211">
        <v>2049</v>
      </c>
      <c r="O11" s="211">
        <v>546</v>
      </c>
      <c r="P11" s="211">
        <v>71</v>
      </c>
      <c r="Q11" s="210">
        <v>5514</v>
      </c>
      <c r="R11" s="211">
        <v>3340</v>
      </c>
      <c r="S11" s="210">
        <v>1879</v>
      </c>
      <c r="T11" s="211">
        <v>146</v>
      </c>
      <c r="U11" s="214">
        <v>149</v>
      </c>
    </row>
    <row r="12" spans="1:21" ht="15.75" customHeight="1">
      <c r="A12" s="166"/>
      <c r="B12" s="515" t="s">
        <v>90</v>
      </c>
      <c r="C12" s="519"/>
      <c r="D12" s="201">
        <v>-398</v>
      </c>
      <c r="E12" s="198">
        <v>-179</v>
      </c>
      <c r="F12" s="215">
        <v>-219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426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429" t="s">
        <v>29</v>
      </c>
    </row>
    <row r="13" spans="1:21" ht="15.75" customHeight="1">
      <c r="A13" s="166"/>
      <c r="B13" s="515" t="s">
        <v>91</v>
      </c>
      <c r="C13" s="516"/>
      <c r="D13" s="201">
        <v>42</v>
      </c>
      <c r="E13" s="207">
        <v>-1773</v>
      </c>
      <c r="F13" s="203">
        <v>1815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426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429" t="s">
        <v>29</v>
      </c>
    </row>
    <row r="14" spans="1:21" ht="15.75" customHeight="1">
      <c r="A14" s="166"/>
      <c r="B14" s="517" t="s">
        <v>93</v>
      </c>
      <c r="C14" s="518"/>
      <c r="D14" s="217">
        <v>346057</v>
      </c>
      <c r="E14" s="218">
        <v>171247</v>
      </c>
      <c r="F14" s="219">
        <v>174810</v>
      </c>
      <c r="G14" s="220">
        <v>-194</v>
      </c>
      <c r="H14" s="217">
        <v>-262</v>
      </c>
      <c r="I14" s="221">
        <v>148</v>
      </c>
      <c r="J14" s="217">
        <v>410</v>
      </c>
      <c r="K14" s="222">
        <v>68</v>
      </c>
      <c r="L14" s="221">
        <v>902</v>
      </c>
      <c r="M14" s="221">
        <v>585</v>
      </c>
      <c r="N14" s="221">
        <v>264</v>
      </c>
      <c r="O14" s="221">
        <v>42</v>
      </c>
      <c r="P14" s="221">
        <v>11</v>
      </c>
      <c r="Q14" s="217">
        <v>834</v>
      </c>
      <c r="R14" s="221">
        <v>592</v>
      </c>
      <c r="S14" s="217">
        <v>198</v>
      </c>
      <c r="T14" s="221">
        <v>23</v>
      </c>
      <c r="U14" s="223">
        <v>21</v>
      </c>
    </row>
    <row r="15" spans="1:21" ht="15.75" customHeight="1">
      <c r="A15" s="166"/>
      <c r="B15" s="515" t="s">
        <v>90</v>
      </c>
      <c r="C15" s="519"/>
      <c r="D15" s="201">
        <v>-194</v>
      </c>
      <c r="E15" s="204">
        <v>-75</v>
      </c>
      <c r="F15" s="205">
        <v>-119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426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429" t="s">
        <v>29</v>
      </c>
    </row>
    <row r="16" spans="1:21" ht="15.75" customHeight="1">
      <c r="A16" s="166"/>
      <c r="B16" s="520" t="s">
        <v>91</v>
      </c>
      <c r="C16" s="521"/>
      <c r="D16" s="225">
        <v>-1015</v>
      </c>
      <c r="E16" s="226">
        <v>-542</v>
      </c>
      <c r="F16" s="227">
        <v>-473</v>
      </c>
      <c r="G16" s="228" t="s">
        <v>29</v>
      </c>
      <c r="H16" s="225" t="s">
        <v>29</v>
      </c>
      <c r="I16" s="229" t="s">
        <v>29</v>
      </c>
      <c r="J16" s="225" t="s">
        <v>29</v>
      </c>
      <c r="K16" s="430" t="s">
        <v>29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431" t="s">
        <v>29</v>
      </c>
    </row>
    <row r="17" spans="1:22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2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2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  <c r="V19" s="236"/>
    </row>
    <row r="20" spans="1:22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  <c r="V20" s="236"/>
    </row>
    <row r="21" spans="1:22" s="196" customFormat="1" ht="15" customHeight="1">
      <c r="A21" s="187"/>
      <c r="B21" s="512" t="s">
        <v>99</v>
      </c>
      <c r="C21" s="513"/>
      <c r="D21" s="237">
        <v>1097190</v>
      </c>
      <c r="E21" s="238">
        <v>531898</v>
      </c>
      <c r="F21" s="205">
        <v>565292</v>
      </c>
      <c r="G21" s="239">
        <v>225</v>
      </c>
      <c r="H21" s="237">
        <v>-208</v>
      </c>
      <c r="I21" s="238">
        <v>640</v>
      </c>
      <c r="J21" s="240">
        <v>848</v>
      </c>
      <c r="K21" s="237">
        <v>433</v>
      </c>
      <c r="L21" s="238">
        <v>4278</v>
      </c>
      <c r="M21" s="238">
        <v>2308</v>
      </c>
      <c r="N21" s="205">
        <v>1458</v>
      </c>
      <c r="O21" s="238">
        <v>458</v>
      </c>
      <c r="P21" s="205">
        <v>54</v>
      </c>
      <c r="Q21" s="238">
        <v>3845</v>
      </c>
      <c r="R21" s="205">
        <v>2275</v>
      </c>
      <c r="S21" s="238">
        <v>1385</v>
      </c>
      <c r="T21" s="204">
        <v>93</v>
      </c>
      <c r="U21" s="241">
        <v>92</v>
      </c>
      <c r="V21" s="242"/>
    </row>
    <row r="22" spans="1:22" s="196" customFormat="1" ht="15" customHeight="1">
      <c r="A22" s="187"/>
      <c r="B22" s="487" t="s">
        <v>100</v>
      </c>
      <c r="C22" s="496" t="s">
        <v>101</v>
      </c>
      <c r="D22" s="237">
        <v>311853</v>
      </c>
      <c r="E22" s="204">
        <v>151113</v>
      </c>
      <c r="F22" s="204">
        <v>160740</v>
      </c>
      <c r="G22" s="243">
        <v>136</v>
      </c>
      <c r="H22" s="237">
        <v>-86</v>
      </c>
      <c r="I22" s="204">
        <v>151</v>
      </c>
      <c r="J22" s="240">
        <v>237</v>
      </c>
      <c r="K22" s="237">
        <v>222</v>
      </c>
      <c r="L22" s="204">
        <v>1317</v>
      </c>
      <c r="M22" s="204">
        <v>563</v>
      </c>
      <c r="N22" s="204">
        <v>415</v>
      </c>
      <c r="O22" s="204">
        <v>313</v>
      </c>
      <c r="P22" s="204">
        <v>26</v>
      </c>
      <c r="Q22" s="204">
        <v>1095</v>
      </c>
      <c r="R22" s="205">
        <v>570</v>
      </c>
      <c r="S22" s="204">
        <v>466</v>
      </c>
      <c r="T22" s="204">
        <v>30</v>
      </c>
      <c r="U22" s="244">
        <v>29</v>
      </c>
      <c r="V22" s="245"/>
    </row>
    <row r="23" spans="1:22" s="196" customFormat="1" ht="15" customHeight="1">
      <c r="A23" s="187"/>
      <c r="B23" s="487" t="s">
        <v>102</v>
      </c>
      <c r="C23" s="496" t="s">
        <v>103</v>
      </c>
      <c r="D23" s="237">
        <v>196682</v>
      </c>
      <c r="E23" s="204">
        <v>96307</v>
      </c>
      <c r="F23" s="204">
        <v>100375</v>
      </c>
      <c r="G23" s="243">
        <v>8</v>
      </c>
      <c r="H23" s="237">
        <v>5</v>
      </c>
      <c r="I23" s="204">
        <v>149</v>
      </c>
      <c r="J23" s="240">
        <v>144</v>
      </c>
      <c r="K23" s="237">
        <v>3</v>
      </c>
      <c r="L23" s="204">
        <v>866</v>
      </c>
      <c r="M23" s="204">
        <v>470</v>
      </c>
      <c r="N23" s="204">
        <v>320</v>
      </c>
      <c r="O23" s="204">
        <v>63</v>
      </c>
      <c r="P23" s="204">
        <v>13</v>
      </c>
      <c r="Q23" s="204">
        <v>863</v>
      </c>
      <c r="R23" s="205">
        <v>506</v>
      </c>
      <c r="S23" s="204">
        <v>292</v>
      </c>
      <c r="T23" s="204">
        <v>16</v>
      </c>
      <c r="U23" s="244">
        <v>49</v>
      </c>
      <c r="V23" s="245"/>
    </row>
    <row r="24" spans="1:22" s="196" customFormat="1" ht="15" customHeight="1">
      <c r="A24" s="187"/>
      <c r="B24" s="487" t="s">
        <v>104</v>
      </c>
      <c r="C24" s="496" t="s">
        <v>105</v>
      </c>
      <c r="D24" s="237">
        <v>141370</v>
      </c>
      <c r="E24" s="204">
        <v>69583</v>
      </c>
      <c r="F24" s="204">
        <v>71787</v>
      </c>
      <c r="G24" s="243">
        <v>29</v>
      </c>
      <c r="H24" s="237">
        <v>3</v>
      </c>
      <c r="I24" s="204">
        <v>95</v>
      </c>
      <c r="J24" s="240">
        <v>92</v>
      </c>
      <c r="K24" s="237">
        <v>26</v>
      </c>
      <c r="L24" s="204">
        <v>557</v>
      </c>
      <c r="M24" s="204">
        <v>350</v>
      </c>
      <c r="N24" s="204">
        <v>177</v>
      </c>
      <c r="O24" s="204">
        <v>23</v>
      </c>
      <c r="P24" s="204">
        <v>7</v>
      </c>
      <c r="Q24" s="204">
        <v>531</v>
      </c>
      <c r="R24" s="205">
        <v>349</v>
      </c>
      <c r="S24" s="204">
        <v>177</v>
      </c>
      <c r="T24" s="204">
        <v>3</v>
      </c>
      <c r="U24" s="244">
        <v>2</v>
      </c>
      <c r="V24" s="245"/>
    </row>
    <row r="25" spans="1:22" s="196" customFormat="1" ht="15" customHeight="1">
      <c r="A25" s="187"/>
      <c r="B25" s="487" t="s">
        <v>106</v>
      </c>
      <c r="C25" s="496" t="s">
        <v>107</v>
      </c>
      <c r="D25" s="237">
        <v>235175</v>
      </c>
      <c r="E25" s="204">
        <v>113187</v>
      </c>
      <c r="F25" s="204">
        <v>121988</v>
      </c>
      <c r="G25" s="243">
        <v>111</v>
      </c>
      <c r="H25" s="237">
        <v>-57</v>
      </c>
      <c r="I25" s="204">
        <v>157</v>
      </c>
      <c r="J25" s="240">
        <v>214</v>
      </c>
      <c r="K25" s="237">
        <v>168</v>
      </c>
      <c r="L25" s="204">
        <v>859</v>
      </c>
      <c r="M25" s="204">
        <v>535</v>
      </c>
      <c r="N25" s="204">
        <v>283</v>
      </c>
      <c r="O25" s="204">
        <v>38</v>
      </c>
      <c r="P25" s="204">
        <v>3</v>
      </c>
      <c r="Q25" s="204">
        <v>691</v>
      </c>
      <c r="R25" s="205">
        <v>425</v>
      </c>
      <c r="S25" s="204">
        <v>249</v>
      </c>
      <c r="T25" s="204">
        <v>11</v>
      </c>
      <c r="U25" s="244">
        <v>6</v>
      </c>
      <c r="V25" s="245"/>
    </row>
    <row r="26" spans="1:22" s="196" customFormat="1" ht="15" customHeight="1">
      <c r="A26" s="187"/>
      <c r="B26" s="487" t="s">
        <v>108</v>
      </c>
      <c r="C26" s="496" t="s">
        <v>109</v>
      </c>
      <c r="D26" s="237">
        <v>212110</v>
      </c>
      <c r="E26" s="204">
        <v>101708</v>
      </c>
      <c r="F26" s="204">
        <v>110402</v>
      </c>
      <c r="G26" s="243">
        <v>-59</v>
      </c>
      <c r="H26" s="237">
        <v>-73</v>
      </c>
      <c r="I26" s="204">
        <v>88</v>
      </c>
      <c r="J26" s="240">
        <v>161</v>
      </c>
      <c r="K26" s="237">
        <v>14</v>
      </c>
      <c r="L26" s="204">
        <v>679</v>
      </c>
      <c r="M26" s="204">
        <v>390</v>
      </c>
      <c r="N26" s="204">
        <v>263</v>
      </c>
      <c r="O26" s="204">
        <v>21</v>
      </c>
      <c r="P26" s="204">
        <v>5</v>
      </c>
      <c r="Q26" s="204">
        <v>665</v>
      </c>
      <c r="R26" s="205">
        <v>425</v>
      </c>
      <c r="S26" s="204">
        <v>201</v>
      </c>
      <c r="T26" s="204">
        <v>33</v>
      </c>
      <c r="U26" s="244">
        <v>6</v>
      </c>
      <c r="V26" s="245"/>
    </row>
    <row r="27" spans="1:22" s="196" customFormat="1" ht="15" customHeight="1">
      <c r="A27" s="187"/>
      <c r="B27" s="487" t="s">
        <v>110</v>
      </c>
      <c r="C27" s="496" t="s">
        <v>111</v>
      </c>
      <c r="D27" s="237">
        <v>139771</v>
      </c>
      <c r="E27" s="204">
        <v>68147</v>
      </c>
      <c r="F27" s="204">
        <v>71624</v>
      </c>
      <c r="G27" s="243">
        <v>-143</v>
      </c>
      <c r="H27" s="237">
        <v>-129</v>
      </c>
      <c r="I27" s="204">
        <v>62</v>
      </c>
      <c r="J27" s="240">
        <v>191</v>
      </c>
      <c r="K27" s="237">
        <v>-14</v>
      </c>
      <c r="L27" s="204">
        <v>189</v>
      </c>
      <c r="M27" s="204">
        <v>99</v>
      </c>
      <c r="N27" s="204">
        <v>72</v>
      </c>
      <c r="O27" s="204">
        <v>15</v>
      </c>
      <c r="P27" s="204">
        <v>3</v>
      </c>
      <c r="Q27" s="204">
        <v>203</v>
      </c>
      <c r="R27" s="205">
        <v>118</v>
      </c>
      <c r="S27" s="204">
        <v>65</v>
      </c>
      <c r="T27" s="204">
        <v>14</v>
      </c>
      <c r="U27" s="244">
        <v>6</v>
      </c>
      <c r="V27" s="245"/>
    </row>
    <row r="28" spans="1:22" s="196" customFormat="1" ht="15" customHeight="1">
      <c r="A28" s="187"/>
      <c r="B28" s="487" t="s">
        <v>112</v>
      </c>
      <c r="C28" s="496" t="s">
        <v>113</v>
      </c>
      <c r="D28" s="237">
        <v>52076</v>
      </c>
      <c r="E28" s="204">
        <v>24810</v>
      </c>
      <c r="F28" s="204">
        <v>27266</v>
      </c>
      <c r="G28" s="243">
        <v>4</v>
      </c>
      <c r="H28" s="237">
        <v>-39</v>
      </c>
      <c r="I28" s="204">
        <v>21</v>
      </c>
      <c r="J28" s="240">
        <v>60</v>
      </c>
      <c r="K28" s="237">
        <v>43</v>
      </c>
      <c r="L28" s="204">
        <v>148</v>
      </c>
      <c r="M28" s="204">
        <v>117</v>
      </c>
      <c r="N28" s="204">
        <v>26</v>
      </c>
      <c r="O28" s="204">
        <v>4</v>
      </c>
      <c r="P28" s="204">
        <v>1</v>
      </c>
      <c r="Q28" s="204">
        <v>105</v>
      </c>
      <c r="R28" s="205">
        <v>71</v>
      </c>
      <c r="S28" s="204">
        <v>20</v>
      </c>
      <c r="T28" s="204">
        <v>0</v>
      </c>
      <c r="U28" s="244">
        <v>14</v>
      </c>
      <c r="V28" s="245"/>
    </row>
    <row r="29" spans="1:22" s="196" customFormat="1" ht="15" customHeight="1">
      <c r="A29" s="187"/>
      <c r="B29" s="487" t="s">
        <v>114</v>
      </c>
      <c r="C29" s="496" t="s">
        <v>115</v>
      </c>
      <c r="D29" s="237">
        <v>60962</v>
      </c>
      <c r="E29" s="204">
        <v>29806</v>
      </c>
      <c r="F29" s="204">
        <v>31156</v>
      </c>
      <c r="G29" s="243">
        <v>-75</v>
      </c>
      <c r="H29" s="237">
        <v>-89</v>
      </c>
      <c r="I29" s="204">
        <v>19</v>
      </c>
      <c r="J29" s="240">
        <v>108</v>
      </c>
      <c r="K29" s="237">
        <v>14</v>
      </c>
      <c r="L29" s="204">
        <v>69</v>
      </c>
      <c r="M29" s="204">
        <v>22</v>
      </c>
      <c r="N29" s="204">
        <v>34</v>
      </c>
      <c r="O29" s="204">
        <v>13</v>
      </c>
      <c r="P29" s="204">
        <v>0</v>
      </c>
      <c r="Q29" s="204">
        <v>55</v>
      </c>
      <c r="R29" s="205">
        <v>29</v>
      </c>
      <c r="S29" s="204">
        <v>24</v>
      </c>
      <c r="T29" s="204">
        <v>2</v>
      </c>
      <c r="U29" s="244">
        <v>0</v>
      </c>
      <c r="V29" s="245"/>
    </row>
    <row r="30" spans="1:22" s="196" customFormat="1" ht="15" customHeight="1">
      <c r="A30" s="187"/>
      <c r="B30" s="487" t="s">
        <v>116</v>
      </c>
      <c r="C30" s="496" t="s">
        <v>117</v>
      </c>
      <c r="D30" s="237">
        <v>32641</v>
      </c>
      <c r="E30" s="204">
        <v>15926</v>
      </c>
      <c r="F30" s="204">
        <v>16715</v>
      </c>
      <c r="G30" s="243">
        <v>-33</v>
      </c>
      <c r="H30" s="237">
        <v>-30</v>
      </c>
      <c r="I30" s="204">
        <v>8</v>
      </c>
      <c r="J30" s="240">
        <v>38</v>
      </c>
      <c r="K30" s="237">
        <v>-3</v>
      </c>
      <c r="L30" s="204">
        <v>50</v>
      </c>
      <c r="M30" s="204">
        <v>25</v>
      </c>
      <c r="N30" s="204">
        <v>15</v>
      </c>
      <c r="O30" s="204">
        <v>10</v>
      </c>
      <c r="P30" s="204">
        <v>0</v>
      </c>
      <c r="Q30" s="204">
        <v>53</v>
      </c>
      <c r="R30" s="205">
        <v>39</v>
      </c>
      <c r="S30" s="204">
        <v>13</v>
      </c>
      <c r="T30" s="204">
        <v>1</v>
      </c>
      <c r="U30" s="244">
        <v>0</v>
      </c>
      <c r="V30" s="245"/>
    </row>
    <row r="31" spans="1:22" s="196" customFormat="1" ht="15" customHeight="1">
      <c r="A31" s="187"/>
      <c r="B31" s="487" t="s">
        <v>118</v>
      </c>
      <c r="C31" s="496" t="s">
        <v>119</v>
      </c>
      <c r="D31" s="237">
        <v>78845</v>
      </c>
      <c r="E31" s="204">
        <v>38661</v>
      </c>
      <c r="F31" s="204">
        <v>40184</v>
      </c>
      <c r="G31" s="243">
        <v>-29</v>
      </c>
      <c r="H31" s="237">
        <v>-31</v>
      </c>
      <c r="I31" s="204">
        <v>40</v>
      </c>
      <c r="J31" s="240">
        <v>71</v>
      </c>
      <c r="K31" s="237">
        <v>2</v>
      </c>
      <c r="L31" s="204">
        <v>242</v>
      </c>
      <c r="M31" s="204">
        <v>166</v>
      </c>
      <c r="N31" s="204">
        <v>73</v>
      </c>
      <c r="O31" s="204">
        <v>3</v>
      </c>
      <c r="P31" s="204">
        <v>0</v>
      </c>
      <c r="Q31" s="204">
        <v>240</v>
      </c>
      <c r="R31" s="205">
        <v>157</v>
      </c>
      <c r="S31" s="204">
        <v>76</v>
      </c>
      <c r="T31" s="204">
        <v>3</v>
      </c>
      <c r="U31" s="244">
        <v>4</v>
      </c>
      <c r="V31" s="245"/>
    </row>
    <row r="32" spans="1:22" s="196" customFormat="1" ht="15" customHeight="1">
      <c r="A32" s="187"/>
      <c r="B32" s="487" t="s">
        <v>120</v>
      </c>
      <c r="C32" s="496" t="s">
        <v>121</v>
      </c>
      <c r="D32" s="237">
        <v>27866</v>
      </c>
      <c r="E32" s="204">
        <v>13775</v>
      </c>
      <c r="F32" s="204">
        <v>14091</v>
      </c>
      <c r="G32" s="243">
        <v>-38</v>
      </c>
      <c r="H32" s="237">
        <v>-42</v>
      </c>
      <c r="I32" s="204">
        <v>8</v>
      </c>
      <c r="J32" s="240">
        <v>50</v>
      </c>
      <c r="K32" s="237">
        <v>4</v>
      </c>
      <c r="L32" s="204">
        <v>62</v>
      </c>
      <c r="M32" s="204">
        <v>46</v>
      </c>
      <c r="N32" s="204">
        <v>10</v>
      </c>
      <c r="O32" s="204">
        <v>4</v>
      </c>
      <c r="P32" s="204">
        <v>2</v>
      </c>
      <c r="Q32" s="204">
        <v>58</v>
      </c>
      <c r="R32" s="205">
        <v>39</v>
      </c>
      <c r="S32" s="204">
        <v>15</v>
      </c>
      <c r="T32" s="204">
        <v>3</v>
      </c>
      <c r="U32" s="244">
        <v>1</v>
      </c>
      <c r="V32" s="245"/>
    </row>
    <row r="33" spans="1:22" s="196" customFormat="1" ht="15" customHeight="1">
      <c r="A33" s="187"/>
      <c r="B33" s="487" t="s">
        <v>122</v>
      </c>
      <c r="C33" s="496" t="s">
        <v>123</v>
      </c>
      <c r="D33" s="237">
        <v>62760</v>
      </c>
      <c r="E33" s="204">
        <v>31323</v>
      </c>
      <c r="F33" s="204">
        <v>31437</v>
      </c>
      <c r="G33" s="243">
        <v>-37</v>
      </c>
      <c r="H33" s="237">
        <v>-5</v>
      </c>
      <c r="I33" s="204">
        <v>45</v>
      </c>
      <c r="J33" s="240">
        <v>50</v>
      </c>
      <c r="K33" s="237">
        <v>-32</v>
      </c>
      <c r="L33" s="204">
        <v>197</v>
      </c>
      <c r="M33" s="204">
        <v>131</v>
      </c>
      <c r="N33" s="204">
        <v>57</v>
      </c>
      <c r="O33" s="204">
        <v>8</v>
      </c>
      <c r="P33" s="204">
        <v>1</v>
      </c>
      <c r="Q33" s="204">
        <v>229</v>
      </c>
      <c r="R33" s="205">
        <v>155</v>
      </c>
      <c r="S33" s="204">
        <v>62</v>
      </c>
      <c r="T33" s="204">
        <v>1</v>
      </c>
      <c r="U33" s="244">
        <v>11</v>
      </c>
      <c r="V33" s="245"/>
    </row>
    <row r="34" spans="1:22" s="196" customFormat="1" ht="15" customHeight="1">
      <c r="A34" s="187"/>
      <c r="B34" s="487" t="s">
        <v>124</v>
      </c>
      <c r="C34" s="496" t="s">
        <v>125</v>
      </c>
      <c r="D34" s="237">
        <v>44011</v>
      </c>
      <c r="E34" s="204">
        <v>21672</v>
      </c>
      <c r="F34" s="204">
        <v>22339</v>
      </c>
      <c r="G34" s="243">
        <v>-27</v>
      </c>
      <c r="H34" s="237">
        <v>-28</v>
      </c>
      <c r="I34" s="204">
        <v>23</v>
      </c>
      <c r="J34" s="240">
        <v>51</v>
      </c>
      <c r="K34" s="237">
        <v>1</v>
      </c>
      <c r="L34" s="204">
        <v>106</v>
      </c>
      <c r="M34" s="204">
        <v>69</v>
      </c>
      <c r="N34" s="204">
        <v>34</v>
      </c>
      <c r="O34" s="204">
        <v>3</v>
      </c>
      <c r="P34" s="204">
        <v>0</v>
      </c>
      <c r="Q34" s="204">
        <v>105</v>
      </c>
      <c r="R34" s="205">
        <v>71</v>
      </c>
      <c r="S34" s="204">
        <v>29</v>
      </c>
      <c r="T34" s="204">
        <v>4</v>
      </c>
      <c r="U34" s="244">
        <v>1</v>
      </c>
      <c r="V34" s="245"/>
    </row>
    <row r="35" spans="1:22" s="196" customFormat="1" ht="15" customHeight="1">
      <c r="A35" s="187"/>
      <c r="B35" s="487" t="s">
        <v>126</v>
      </c>
      <c r="C35" s="496" t="s">
        <v>126</v>
      </c>
      <c r="D35" s="237">
        <v>75896</v>
      </c>
      <c r="E35" s="204">
        <v>37099</v>
      </c>
      <c r="F35" s="204">
        <v>38797</v>
      </c>
      <c r="G35" s="243">
        <v>-26</v>
      </c>
      <c r="H35" s="237">
        <v>-70</v>
      </c>
      <c r="I35" s="204">
        <v>36</v>
      </c>
      <c r="J35" s="240">
        <v>106</v>
      </c>
      <c r="K35" s="237">
        <v>44</v>
      </c>
      <c r="L35" s="204">
        <v>117</v>
      </c>
      <c r="M35" s="204">
        <v>62</v>
      </c>
      <c r="N35" s="204">
        <v>53</v>
      </c>
      <c r="O35" s="204">
        <v>1</v>
      </c>
      <c r="P35" s="204">
        <v>1</v>
      </c>
      <c r="Q35" s="204">
        <v>73</v>
      </c>
      <c r="R35" s="205">
        <v>47</v>
      </c>
      <c r="S35" s="204">
        <v>21</v>
      </c>
      <c r="T35" s="204">
        <v>2</v>
      </c>
      <c r="U35" s="244">
        <v>3</v>
      </c>
      <c r="V35" s="245"/>
    </row>
    <row r="36" spans="1:22" s="196" customFormat="1" ht="15" customHeight="1">
      <c r="A36" s="187"/>
      <c r="B36" s="487" t="s">
        <v>127</v>
      </c>
      <c r="C36" s="496" t="s">
        <v>127</v>
      </c>
      <c r="D36" s="237">
        <v>64318</v>
      </c>
      <c r="E36" s="204">
        <v>30995</v>
      </c>
      <c r="F36" s="204">
        <v>33323</v>
      </c>
      <c r="G36" s="243">
        <v>-156</v>
      </c>
      <c r="H36" s="237">
        <v>-101</v>
      </c>
      <c r="I36" s="204">
        <v>25</v>
      </c>
      <c r="J36" s="240">
        <v>126</v>
      </c>
      <c r="K36" s="237">
        <v>-55</v>
      </c>
      <c r="L36" s="204">
        <v>59</v>
      </c>
      <c r="M36" s="204">
        <v>33</v>
      </c>
      <c r="N36" s="204">
        <v>25</v>
      </c>
      <c r="O36" s="204">
        <v>0</v>
      </c>
      <c r="P36" s="204">
        <v>1</v>
      </c>
      <c r="Q36" s="204">
        <v>114</v>
      </c>
      <c r="R36" s="205">
        <v>75</v>
      </c>
      <c r="S36" s="204">
        <v>34</v>
      </c>
      <c r="T36" s="204">
        <v>2</v>
      </c>
      <c r="U36" s="244">
        <v>3</v>
      </c>
    </row>
    <row r="37" spans="1:22" s="196" customFormat="1" ht="15" customHeight="1">
      <c r="A37" s="187"/>
      <c r="B37" s="487" t="s">
        <v>128</v>
      </c>
      <c r="C37" s="496" t="s">
        <v>128</v>
      </c>
      <c r="D37" s="237">
        <v>39105</v>
      </c>
      <c r="E37" s="204">
        <v>19106</v>
      </c>
      <c r="F37" s="204">
        <v>19999</v>
      </c>
      <c r="G37" s="243">
        <v>24</v>
      </c>
      <c r="H37" s="237">
        <v>-39</v>
      </c>
      <c r="I37" s="204">
        <v>17</v>
      </c>
      <c r="J37" s="240">
        <v>56</v>
      </c>
      <c r="K37" s="237">
        <v>63</v>
      </c>
      <c r="L37" s="204">
        <v>123</v>
      </c>
      <c r="M37" s="204">
        <v>56</v>
      </c>
      <c r="N37" s="204">
        <v>62</v>
      </c>
      <c r="O37" s="204">
        <v>5</v>
      </c>
      <c r="P37" s="204">
        <v>0</v>
      </c>
      <c r="Q37" s="204">
        <v>60</v>
      </c>
      <c r="R37" s="205">
        <v>41</v>
      </c>
      <c r="S37" s="204">
        <v>17</v>
      </c>
      <c r="T37" s="204">
        <v>2</v>
      </c>
      <c r="U37" s="244">
        <v>0</v>
      </c>
    </row>
    <row r="38" spans="1:22" s="196" customFormat="1" ht="15" customHeight="1">
      <c r="A38" s="187"/>
      <c r="B38" s="487" t="s">
        <v>129</v>
      </c>
      <c r="C38" s="496" t="s">
        <v>128</v>
      </c>
      <c r="D38" s="237">
        <v>127124</v>
      </c>
      <c r="E38" s="204">
        <v>62352</v>
      </c>
      <c r="F38" s="204">
        <v>64772</v>
      </c>
      <c r="G38" s="243">
        <v>-68</v>
      </c>
      <c r="H38" s="237">
        <v>-95</v>
      </c>
      <c r="I38" s="204">
        <v>63</v>
      </c>
      <c r="J38" s="240">
        <v>158</v>
      </c>
      <c r="K38" s="237">
        <v>27</v>
      </c>
      <c r="L38" s="204">
        <v>254</v>
      </c>
      <c r="M38" s="204">
        <v>129</v>
      </c>
      <c r="N38" s="204">
        <v>104</v>
      </c>
      <c r="O38" s="204">
        <v>17</v>
      </c>
      <c r="P38" s="204">
        <v>4</v>
      </c>
      <c r="Q38" s="204">
        <v>227</v>
      </c>
      <c r="R38" s="205">
        <v>141</v>
      </c>
      <c r="S38" s="204">
        <v>75</v>
      </c>
      <c r="T38" s="204">
        <v>5</v>
      </c>
      <c r="U38" s="244">
        <v>6</v>
      </c>
    </row>
    <row r="39" spans="1:22" s="249" customFormat="1" ht="15" customHeight="1">
      <c r="A39" s="246"/>
      <c r="B39" s="494" t="s">
        <v>130</v>
      </c>
      <c r="C39" s="495"/>
      <c r="D39" s="205">
        <v>51599</v>
      </c>
      <c r="E39" s="204">
        <v>25066</v>
      </c>
      <c r="F39" s="204">
        <v>26533</v>
      </c>
      <c r="G39" s="247">
        <v>-19</v>
      </c>
      <c r="H39" s="237">
        <v>-7</v>
      </c>
      <c r="I39" s="204">
        <v>23</v>
      </c>
      <c r="J39" s="240">
        <v>30</v>
      </c>
      <c r="K39" s="237">
        <v>-12</v>
      </c>
      <c r="L39" s="204">
        <v>135</v>
      </c>
      <c r="M39" s="205">
        <v>100</v>
      </c>
      <c r="N39" s="204">
        <v>26</v>
      </c>
      <c r="O39" s="205">
        <v>5</v>
      </c>
      <c r="P39" s="248">
        <v>4</v>
      </c>
      <c r="Q39" s="204">
        <v>147</v>
      </c>
      <c r="R39" s="204">
        <v>82</v>
      </c>
      <c r="S39" s="205">
        <v>43</v>
      </c>
      <c r="T39" s="204">
        <v>14</v>
      </c>
      <c r="U39" s="240">
        <v>8</v>
      </c>
    </row>
    <row r="40" spans="1:22" s="246" customFormat="1" ht="15" customHeight="1">
      <c r="B40" s="483" t="s">
        <v>131</v>
      </c>
      <c r="C40" s="489"/>
      <c r="D40" s="250">
        <v>1954164</v>
      </c>
      <c r="E40" s="251">
        <v>950636</v>
      </c>
      <c r="F40" s="252">
        <v>1003528</v>
      </c>
      <c r="G40" s="253">
        <v>-398</v>
      </c>
      <c r="H40" s="250">
        <v>-913</v>
      </c>
      <c r="I40" s="251">
        <v>1030</v>
      </c>
      <c r="J40" s="252">
        <v>1943</v>
      </c>
      <c r="K40" s="250">
        <v>515</v>
      </c>
      <c r="L40" s="251">
        <v>6029</v>
      </c>
      <c r="M40" s="251">
        <v>3363</v>
      </c>
      <c r="N40" s="253">
        <v>2049</v>
      </c>
      <c r="O40" s="251">
        <v>546</v>
      </c>
      <c r="P40" s="253">
        <v>71</v>
      </c>
      <c r="Q40" s="251">
        <v>5514</v>
      </c>
      <c r="R40" s="253">
        <v>3340</v>
      </c>
      <c r="S40" s="251">
        <v>1879</v>
      </c>
      <c r="T40" s="251">
        <v>146</v>
      </c>
      <c r="U40" s="254">
        <v>149</v>
      </c>
    </row>
    <row r="41" spans="1:22" s="196" customFormat="1" ht="15" customHeight="1">
      <c r="A41" s="187"/>
      <c r="B41" s="432"/>
      <c r="C41" s="432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2" s="196" customFormat="1" ht="15" customHeight="1">
      <c r="A42" s="187"/>
      <c r="B42" s="490" t="s">
        <v>132</v>
      </c>
      <c r="C42" s="491"/>
      <c r="D42" s="256">
        <v>12665</v>
      </c>
      <c r="E42" s="257">
        <v>6181</v>
      </c>
      <c r="F42" s="256">
        <v>6484</v>
      </c>
      <c r="G42" s="258">
        <v>3</v>
      </c>
      <c r="H42" s="259">
        <v>-10</v>
      </c>
      <c r="I42" s="257">
        <v>13</v>
      </c>
      <c r="J42" s="260">
        <v>23</v>
      </c>
      <c r="K42" s="259">
        <v>13</v>
      </c>
      <c r="L42" s="257">
        <v>61</v>
      </c>
      <c r="M42" s="261">
        <v>25</v>
      </c>
      <c r="N42" s="256">
        <v>11</v>
      </c>
      <c r="O42" s="257">
        <v>21</v>
      </c>
      <c r="P42" s="256">
        <v>4</v>
      </c>
      <c r="Q42" s="257">
        <v>48</v>
      </c>
      <c r="R42" s="257">
        <v>40</v>
      </c>
      <c r="S42" s="261">
        <v>8</v>
      </c>
      <c r="T42" s="256">
        <v>0</v>
      </c>
      <c r="U42" s="262">
        <v>0</v>
      </c>
    </row>
    <row r="43" spans="1:22" s="196" customFormat="1" ht="15" customHeight="1">
      <c r="A43" s="187"/>
      <c r="B43" s="427"/>
      <c r="C43" s="433" t="s">
        <v>133</v>
      </c>
      <c r="D43" s="205">
        <v>11406</v>
      </c>
      <c r="E43" s="204">
        <v>5564</v>
      </c>
      <c r="F43" s="204">
        <v>5842</v>
      </c>
      <c r="G43" s="243">
        <v>2</v>
      </c>
      <c r="H43" s="237">
        <v>-9</v>
      </c>
      <c r="I43" s="204">
        <v>12</v>
      </c>
      <c r="J43" s="204">
        <v>21</v>
      </c>
      <c r="K43" s="237">
        <v>11</v>
      </c>
      <c r="L43" s="204">
        <v>54</v>
      </c>
      <c r="M43" s="263">
        <v>24</v>
      </c>
      <c r="N43" s="205">
        <v>9</v>
      </c>
      <c r="O43" s="204">
        <v>17</v>
      </c>
      <c r="P43" s="205">
        <v>4</v>
      </c>
      <c r="Q43" s="204">
        <v>43</v>
      </c>
      <c r="R43" s="204">
        <v>35</v>
      </c>
      <c r="S43" s="263">
        <v>8</v>
      </c>
      <c r="T43" s="205">
        <v>0</v>
      </c>
      <c r="U43" s="244">
        <v>0</v>
      </c>
    </row>
    <row r="44" spans="1:22" s="196" customFormat="1" ht="15" customHeight="1">
      <c r="A44" s="187"/>
      <c r="B44" s="427"/>
      <c r="C44" s="433" t="s">
        <v>134</v>
      </c>
      <c r="D44" s="205">
        <v>1259</v>
      </c>
      <c r="E44" s="204">
        <v>617</v>
      </c>
      <c r="F44" s="204">
        <v>642</v>
      </c>
      <c r="G44" s="243">
        <v>1</v>
      </c>
      <c r="H44" s="237">
        <v>-1</v>
      </c>
      <c r="I44" s="204">
        <v>1</v>
      </c>
      <c r="J44" s="204">
        <v>2</v>
      </c>
      <c r="K44" s="237">
        <v>2</v>
      </c>
      <c r="L44" s="204">
        <v>7</v>
      </c>
      <c r="M44" s="263">
        <v>1</v>
      </c>
      <c r="N44" s="205">
        <v>2</v>
      </c>
      <c r="O44" s="204">
        <v>4</v>
      </c>
      <c r="P44" s="205">
        <v>0</v>
      </c>
      <c r="Q44" s="204">
        <v>5</v>
      </c>
      <c r="R44" s="204">
        <v>5</v>
      </c>
      <c r="S44" s="263">
        <v>0</v>
      </c>
      <c r="T44" s="205">
        <v>0</v>
      </c>
      <c r="U44" s="244">
        <v>0</v>
      </c>
    </row>
    <row r="45" spans="1:22" s="196" customFormat="1" ht="15" customHeight="1">
      <c r="A45" s="187"/>
      <c r="B45" s="492" t="s">
        <v>135</v>
      </c>
      <c r="C45" s="493"/>
      <c r="D45" s="210">
        <v>80794</v>
      </c>
      <c r="E45" s="211">
        <v>40229</v>
      </c>
      <c r="F45" s="210">
        <v>40565</v>
      </c>
      <c r="G45" s="212">
        <v>-19</v>
      </c>
      <c r="H45" s="213">
        <v>-52</v>
      </c>
      <c r="I45" s="211">
        <v>31</v>
      </c>
      <c r="J45" s="214">
        <v>83</v>
      </c>
      <c r="K45" s="213">
        <v>33</v>
      </c>
      <c r="L45" s="211">
        <v>219</v>
      </c>
      <c r="M45" s="264">
        <v>156</v>
      </c>
      <c r="N45" s="210">
        <v>54</v>
      </c>
      <c r="O45" s="211">
        <v>6</v>
      </c>
      <c r="P45" s="210">
        <v>3</v>
      </c>
      <c r="Q45" s="211">
        <v>186</v>
      </c>
      <c r="R45" s="211">
        <v>138</v>
      </c>
      <c r="S45" s="264">
        <v>43</v>
      </c>
      <c r="T45" s="210">
        <v>3</v>
      </c>
      <c r="U45" s="265">
        <v>2</v>
      </c>
    </row>
    <row r="46" spans="1:22" s="196" customFormat="1" ht="15" customHeight="1">
      <c r="A46" s="187"/>
      <c r="B46" s="427"/>
      <c r="C46" s="433" t="s">
        <v>136</v>
      </c>
      <c r="D46" s="205">
        <v>23540</v>
      </c>
      <c r="E46" s="204">
        <v>11515</v>
      </c>
      <c r="F46" s="204">
        <v>12025</v>
      </c>
      <c r="G46" s="243">
        <v>-5</v>
      </c>
      <c r="H46" s="237">
        <v>-11</v>
      </c>
      <c r="I46" s="204">
        <v>10</v>
      </c>
      <c r="J46" s="204">
        <v>21</v>
      </c>
      <c r="K46" s="237">
        <v>6</v>
      </c>
      <c r="L46" s="204">
        <v>76</v>
      </c>
      <c r="M46" s="263">
        <v>57</v>
      </c>
      <c r="N46" s="205">
        <v>18</v>
      </c>
      <c r="O46" s="204">
        <v>1</v>
      </c>
      <c r="P46" s="205">
        <v>0</v>
      </c>
      <c r="Q46" s="204">
        <v>70</v>
      </c>
      <c r="R46" s="204">
        <v>54</v>
      </c>
      <c r="S46" s="263">
        <v>15</v>
      </c>
      <c r="T46" s="205">
        <v>1</v>
      </c>
      <c r="U46" s="244">
        <v>0</v>
      </c>
    </row>
    <row r="47" spans="1:22" s="196" customFormat="1" ht="15" customHeight="1">
      <c r="A47" s="187"/>
      <c r="B47" s="427"/>
      <c r="C47" s="433" t="s">
        <v>137</v>
      </c>
      <c r="D47" s="205">
        <v>10638</v>
      </c>
      <c r="E47" s="204">
        <v>5283</v>
      </c>
      <c r="F47" s="204">
        <v>5355</v>
      </c>
      <c r="G47" s="243">
        <v>-20</v>
      </c>
      <c r="H47" s="237">
        <v>-14</v>
      </c>
      <c r="I47" s="204">
        <v>2</v>
      </c>
      <c r="J47" s="204">
        <v>16</v>
      </c>
      <c r="K47" s="237">
        <v>-6</v>
      </c>
      <c r="L47" s="204">
        <v>21</v>
      </c>
      <c r="M47" s="263">
        <v>15</v>
      </c>
      <c r="N47" s="205">
        <v>6</v>
      </c>
      <c r="O47" s="204">
        <v>0</v>
      </c>
      <c r="P47" s="205">
        <v>0</v>
      </c>
      <c r="Q47" s="204">
        <v>27</v>
      </c>
      <c r="R47" s="204">
        <v>24</v>
      </c>
      <c r="S47" s="263">
        <v>3</v>
      </c>
      <c r="T47" s="205">
        <v>0</v>
      </c>
      <c r="U47" s="244">
        <v>0</v>
      </c>
    </row>
    <row r="48" spans="1:22" s="196" customFormat="1" ht="15" customHeight="1">
      <c r="A48" s="187"/>
      <c r="B48" s="427"/>
      <c r="C48" s="433" t="s">
        <v>138</v>
      </c>
      <c r="D48" s="205">
        <v>38272</v>
      </c>
      <c r="E48" s="204">
        <v>19336</v>
      </c>
      <c r="F48" s="204">
        <v>18936</v>
      </c>
      <c r="G48" s="243">
        <v>16</v>
      </c>
      <c r="H48" s="237">
        <v>-19</v>
      </c>
      <c r="I48" s="204">
        <v>14</v>
      </c>
      <c r="J48" s="204">
        <v>33</v>
      </c>
      <c r="K48" s="237">
        <v>35</v>
      </c>
      <c r="L48" s="204">
        <v>110</v>
      </c>
      <c r="M48" s="263">
        <v>76</v>
      </c>
      <c r="N48" s="205">
        <v>27</v>
      </c>
      <c r="O48" s="204">
        <v>5</v>
      </c>
      <c r="P48" s="205">
        <v>2</v>
      </c>
      <c r="Q48" s="204">
        <v>75</v>
      </c>
      <c r="R48" s="204">
        <v>50</v>
      </c>
      <c r="S48" s="263">
        <v>23</v>
      </c>
      <c r="T48" s="205">
        <v>0</v>
      </c>
      <c r="U48" s="244">
        <v>2</v>
      </c>
    </row>
    <row r="49" spans="1:21" s="196" customFormat="1" ht="15" customHeight="1">
      <c r="A49" s="187"/>
      <c r="B49" s="427"/>
      <c r="C49" s="433" t="s">
        <v>139</v>
      </c>
      <c r="D49" s="205">
        <v>8344</v>
      </c>
      <c r="E49" s="204">
        <v>4095</v>
      </c>
      <c r="F49" s="204">
        <v>4249</v>
      </c>
      <c r="G49" s="243">
        <v>-10</v>
      </c>
      <c r="H49" s="237">
        <v>-8</v>
      </c>
      <c r="I49" s="204">
        <v>5</v>
      </c>
      <c r="J49" s="204">
        <v>13</v>
      </c>
      <c r="K49" s="237">
        <v>-2</v>
      </c>
      <c r="L49" s="204">
        <v>12</v>
      </c>
      <c r="M49" s="263">
        <v>8</v>
      </c>
      <c r="N49" s="205">
        <v>3</v>
      </c>
      <c r="O49" s="204">
        <v>0</v>
      </c>
      <c r="P49" s="205">
        <v>1</v>
      </c>
      <c r="Q49" s="204">
        <v>14</v>
      </c>
      <c r="R49" s="204">
        <v>10</v>
      </c>
      <c r="S49" s="263">
        <v>2</v>
      </c>
      <c r="T49" s="205">
        <v>2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12154</v>
      </c>
      <c r="E50" s="211">
        <v>6059</v>
      </c>
      <c r="F50" s="210">
        <v>6095</v>
      </c>
      <c r="G50" s="212">
        <v>-47</v>
      </c>
      <c r="H50" s="213">
        <v>-22</v>
      </c>
      <c r="I50" s="211">
        <v>5</v>
      </c>
      <c r="J50" s="214">
        <v>27</v>
      </c>
      <c r="K50" s="213">
        <v>-25</v>
      </c>
      <c r="L50" s="211">
        <v>15</v>
      </c>
      <c r="M50" s="264">
        <v>11</v>
      </c>
      <c r="N50" s="210">
        <v>4</v>
      </c>
      <c r="O50" s="211">
        <v>0</v>
      </c>
      <c r="P50" s="210">
        <v>0</v>
      </c>
      <c r="Q50" s="211">
        <v>40</v>
      </c>
      <c r="R50" s="211">
        <v>32</v>
      </c>
      <c r="S50" s="264">
        <v>3</v>
      </c>
      <c r="T50" s="210">
        <v>5</v>
      </c>
      <c r="U50" s="265">
        <v>0</v>
      </c>
    </row>
    <row r="51" spans="1:21" s="196" customFormat="1" ht="15" customHeight="1">
      <c r="A51" s="187"/>
      <c r="B51" s="427"/>
      <c r="C51" s="433" t="s">
        <v>141</v>
      </c>
      <c r="D51" s="205">
        <v>12154</v>
      </c>
      <c r="E51" s="204">
        <v>6059</v>
      </c>
      <c r="F51" s="204">
        <v>6095</v>
      </c>
      <c r="G51" s="243">
        <v>-47</v>
      </c>
      <c r="H51" s="237">
        <v>-22</v>
      </c>
      <c r="I51" s="204">
        <v>5</v>
      </c>
      <c r="J51" s="204">
        <v>27</v>
      </c>
      <c r="K51" s="237">
        <v>-25</v>
      </c>
      <c r="L51" s="204">
        <v>15</v>
      </c>
      <c r="M51" s="263">
        <v>11</v>
      </c>
      <c r="N51" s="205">
        <v>4</v>
      </c>
      <c r="O51" s="204">
        <v>0</v>
      </c>
      <c r="P51" s="205">
        <v>0</v>
      </c>
      <c r="Q51" s="204">
        <v>40</v>
      </c>
      <c r="R51" s="204">
        <v>32</v>
      </c>
      <c r="S51" s="263">
        <v>3</v>
      </c>
      <c r="T51" s="205">
        <v>5</v>
      </c>
      <c r="U51" s="244">
        <v>0</v>
      </c>
    </row>
    <row r="52" spans="1:21" s="196" customFormat="1" ht="15" customHeight="1">
      <c r="A52" s="187"/>
      <c r="B52" s="492" t="s">
        <v>142</v>
      </c>
      <c r="C52" s="493"/>
      <c r="D52" s="210">
        <v>45123</v>
      </c>
      <c r="E52" s="211">
        <v>22174</v>
      </c>
      <c r="F52" s="210">
        <v>22949</v>
      </c>
      <c r="G52" s="212">
        <v>-9</v>
      </c>
      <c r="H52" s="213">
        <v>-38</v>
      </c>
      <c r="I52" s="211">
        <v>9</v>
      </c>
      <c r="J52" s="214">
        <v>47</v>
      </c>
      <c r="K52" s="213">
        <v>29</v>
      </c>
      <c r="L52" s="211">
        <v>126</v>
      </c>
      <c r="M52" s="264">
        <v>90</v>
      </c>
      <c r="N52" s="210">
        <v>33</v>
      </c>
      <c r="O52" s="211">
        <v>3</v>
      </c>
      <c r="P52" s="210">
        <v>0</v>
      </c>
      <c r="Q52" s="211">
        <v>97</v>
      </c>
      <c r="R52" s="211">
        <v>71</v>
      </c>
      <c r="S52" s="264">
        <v>23</v>
      </c>
      <c r="T52" s="210">
        <v>2</v>
      </c>
      <c r="U52" s="265">
        <v>1</v>
      </c>
    </row>
    <row r="53" spans="1:21" s="196" customFormat="1" ht="15" customHeight="1">
      <c r="A53" s="187"/>
      <c r="B53" s="427"/>
      <c r="C53" s="433" t="s">
        <v>143</v>
      </c>
      <c r="D53" s="205">
        <v>33070</v>
      </c>
      <c r="E53" s="204">
        <v>16193</v>
      </c>
      <c r="F53" s="204">
        <v>16877</v>
      </c>
      <c r="G53" s="243">
        <v>-3</v>
      </c>
      <c r="H53" s="237">
        <v>-25</v>
      </c>
      <c r="I53" s="204">
        <v>4</v>
      </c>
      <c r="J53" s="204">
        <v>29</v>
      </c>
      <c r="K53" s="237">
        <v>22</v>
      </c>
      <c r="L53" s="204">
        <v>96</v>
      </c>
      <c r="M53" s="263">
        <v>70</v>
      </c>
      <c r="N53" s="205">
        <v>25</v>
      </c>
      <c r="O53" s="204">
        <v>1</v>
      </c>
      <c r="P53" s="205">
        <v>0</v>
      </c>
      <c r="Q53" s="204">
        <v>74</v>
      </c>
      <c r="R53" s="204">
        <v>53</v>
      </c>
      <c r="S53" s="263">
        <v>18</v>
      </c>
      <c r="T53" s="205">
        <v>2</v>
      </c>
      <c r="U53" s="244">
        <v>1</v>
      </c>
    </row>
    <row r="54" spans="1:21" s="196" customFormat="1" ht="15" customHeight="1">
      <c r="A54" s="187"/>
      <c r="B54" s="427"/>
      <c r="C54" s="433" t="s">
        <v>144</v>
      </c>
      <c r="D54" s="205">
        <v>12053</v>
      </c>
      <c r="E54" s="204">
        <v>5981</v>
      </c>
      <c r="F54" s="204">
        <v>6072</v>
      </c>
      <c r="G54" s="243">
        <v>-6</v>
      </c>
      <c r="H54" s="237">
        <v>-13</v>
      </c>
      <c r="I54" s="204">
        <v>5</v>
      </c>
      <c r="J54" s="204">
        <v>18</v>
      </c>
      <c r="K54" s="237">
        <v>7</v>
      </c>
      <c r="L54" s="204">
        <v>30</v>
      </c>
      <c r="M54" s="263">
        <v>20</v>
      </c>
      <c r="N54" s="205">
        <v>8</v>
      </c>
      <c r="O54" s="204">
        <v>2</v>
      </c>
      <c r="P54" s="205">
        <v>0</v>
      </c>
      <c r="Q54" s="204">
        <v>23</v>
      </c>
      <c r="R54" s="204">
        <v>18</v>
      </c>
      <c r="S54" s="263">
        <v>5</v>
      </c>
      <c r="T54" s="205">
        <v>0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66536</v>
      </c>
      <c r="E55" s="211">
        <v>32541</v>
      </c>
      <c r="F55" s="210">
        <v>33995</v>
      </c>
      <c r="G55" s="212">
        <v>-10</v>
      </c>
      <c r="H55" s="213">
        <v>-34</v>
      </c>
      <c r="I55" s="211">
        <v>31</v>
      </c>
      <c r="J55" s="214">
        <v>65</v>
      </c>
      <c r="K55" s="213">
        <v>24</v>
      </c>
      <c r="L55" s="211">
        <v>178</v>
      </c>
      <c r="M55" s="210">
        <v>121</v>
      </c>
      <c r="N55" s="211">
        <v>56</v>
      </c>
      <c r="O55" s="210">
        <v>0</v>
      </c>
      <c r="P55" s="266">
        <v>1</v>
      </c>
      <c r="Q55" s="211">
        <v>154</v>
      </c>
      <c r="R55" s="211">
        <v>112</v>
      </c>
      <c r="S55" s="210">
        <v>37</v>
      </c>
      <c r="T55" s="211">
        <v>2</v>
      </c>
      <c r="U55" s="214">
        <v>3</v>
      </c>
    </row>
    <row r="56" spans="1:21" s="196" customFormat="1" ht="15" customHeight="1">
      <c r="A56" s="187"/>
      <c r="B56" s="427"/>
      <c r="C56" s="433" t="s">
        <v>146</v>
      </c>
      <c r="D56" s="205">
        <v>13272</v>
      </c>
      <c r="E56" s="204">
        <v>6385</v>
      </c>
      <c r="F56" s="204">
        <v>6887</v>
      </c>
      <c r="G56" s="243">
        <v>-19</v>
      </c>
      <c r="H56" s="237">
        <v>-16</v>
      </c>
      <c r="I56" s="204">
        <v>6</v>
      </c>
      <c r="J56" s="204">
        <v>22</v>
      </c>
      <c r="K56" s="237">
        <v>-3</v>
      </c>
      <c r="L56" s="204">
        <v>20</v>
      </c>
      <c r="M56" s="205">
        <v>9</v>
      </c>
      <c r="N56" s="204">
        <v>11</v>
      </c>
      <c r="O56" s="205">
        <v>0</v>
      </c>
      <c r="P56" s="248">
        <v>0</v>
      </c>
      <c r="Q56" s="204">
        <v>23</v>
      </c>
      <c r="R56" s="204">
        <v>17</v>
      </c>
      <c r="S56" s="205">
        <v>5</v>
      </c>
      <c r="T56" s="204">
        <v>0</v>
      </c>
      <c r="U56" s="240">
        <v>1</v>
      </c>
    </row>
    <row r="57" spans="1:21" s="196" customFormat="1" ht="15" customHeight="1">
      <c r="A57" s="187"/>
      <c r="B57" s="427"/>
      <c r="C57" s="433" t="s">
        <v>147</v>
      </c>
      <c r="D57" s="205">
        <v>18067</v>
      </c>
      <c r="E57" s="204">
        <v>8996</v>
      </c>
      <c r="F57" s="204">
        <v>9071</v>
      </c>
      <c r="G57" s="243">
        <v>-22</v>
      </c>
      <c r="H57" s="237">
        <v>-19</v>
      </c>
      <c r="I57" s="204">
        <v>8</v>
      </c>
      <c r="J57" s="204">
        <v>27</v>
      </c>
      <c r="K57" s="237">
        <v>-3</v>
      </c>
      <c r="L57" s="204">
        <v>44</v>
      </c>
      <c r="M57" s="205">
        <v>35</v>
      </c>
      <c r="N57" s="204">
        <v>9</v>
      </c>
      <c r="O57" s="205">
        <v>0</v>
      </c>
      <c r="P57" s="248">
        <v>0</v>
      </c>
      <c r="Q57" s="204">
        <v>47</v>
      </c>
      <c r="R57" s="204">
        <v>37</v>
      </c>
      <c r="S57" s="205">
        <v>9</v>
      </c>
      <c r="T57" s="204">
        <v>0</v>
      </c>
      <c r="U57" s="240">
        <v>1</v>
      </c>
    </row>
    <row r="58" spans="1:21" s="196" customFormat="1" ht="15" customHeight="1">
      <c r="A58" s="187"/>
      <c r="B58" s="427"/>
      <c r="C58" s="433" t="s">
        <v>148</v>
      </c>
      <c r="D58" s="205">
        <v>35197</v>
      </c>
      <c r="E58" s="204">
        <v>17160</v>
      </c>
      <c r="F58" s="204">
        <v>18037</v>
      </c>
      <c r="G58" s="243">
        <v>31</v>
      </c>
      <c r="H58" s="237">
        <v>1</v>
      </c>
      <c r="I58" s="204">
        <v>17</v>
      </c>
      <c r="J58" s="204">
        <v>16</v>
      </c>
      <c r="K58" s="237">
        <v>30</v>
      </c>
      <c r="L58" s="204">
        <v>114</v>
      </c>
      <c r="M58" s="205">
        <v>77</v>
      </c>
      <c r="N58" s="204">
        <v>36</v>
      </c>
      <c r="O58" s="205">
        <v>0</v>
      </c>
      <c r="P58" s="248">
        <v>1</v>
      </c>
      <c r="Q58" s="204">
        <v>84</v>
      </c>
      <c r="R58" s="204">
        <v>58</v>
      </c>
      <c r="S58" s="205">
        <v>23</v>
      </c>
      <c r="T58" s="204">
        <v>2</v>
      </c>
      <c r="U58" s="240">
        <v>1</v>
      </c>
    </row>
    <row r="59" spans="1:21" s="196" customFormat="1" ht="15" customHeight="1">
      <c r="A59" s="187"/>
      <c r="B59" s="492" t="s">
        <v>149</v>
      </c>
      <c r="C59" s="493"/>
      <c r="D59" s="210">
        <v>42432</v>
      </c>
      <c r="E59" s="211">
        <v>21733</v>
      </c>
      <c r="F59" s="210">
        <v>20699</v>
      </c>
      <c r="G59" s="212">
        <v>4</v>
      </c>
      <c r="H59" s="213">
        <v>-16</v>
      </c>
      <c r="I59" s="211">
        <v>28</v>
      </c>
      <c r="J59" s="214">
        <v>44</v>
      </c>
      <c r="K59" s="213">
        <v>20</v>
      </c>
      <c r="L59" s="211">
        <v>157</v>
      </c>
      <c r="M59" s="210">
        <v>82</v>
      </c>
      <c r="N59" s="211">
        <v>66</v>
      </c>
      <c r="O59" s="210">
        <v>7</v>
      </c>
      <c r="P59" s="266">
        <v>2</v>
      </c>
      <c r="Q59" s="211">
        <v>137</v>
      </c>
      <c r="R59" s="211">
        <v>90</v>
      </c>
      <c r="S59" s="210">
        <v>40</v>
      </c>
      <c r="T59" s="211">
        <v>6</v>
      </c>
      <c r="U59" s="214">
        <v>1</v>
      </c>
    </row>
    <row r="60" spans="1:21" s="196" customFormat="1" ht="15" customHeight="1">
      <c r="A60" s="187"/>
      <c r="B60" s="427"/>
      <c r="C60" s="433" t="s">
        <v>150</v>
      </c>
      <c r="D60" s="205">
        <v>28822</v>
      </c>
      <c r="E60" s="204">
        <v>15006</v>
      </c>
      <c r="F60" s="204">
        <v>13816</v>
      </c>
      <c r="G60" s="243">
        <v>10</v>
      </c>
      <c r="H60" s="237">
        <v>-2</v>
      </c>
      <c r="I60" s="204">
        <v>22</v>
      </c>
      <c r="J60" s="240">
        <v>24</v>
      </c>
      <c r="K60" s="237">
        <v>12</v>
      </c>
      <c r="L60" s="204">
        <v>113</v>
      </c>
      <c r="M60" s="205">
        <v>51</v>
      </c>
      <c r="N60" s="204">
        <v>57</v>
      </c>
      <c r="O60" s="205">
        <v>4</v>
      </c>
      <c r="P60" s="248">
        <v>1</v>
      </c>
      <c r="Q60" s="204">
        <v>101</v>
      </c>
      <c r="R60" s="204">
        <v>62</v>
      </c>
      <c r="S60" s="205">
        <v>32</v>
      </c>
      <c r="T60" s="204">
        <v>6</v>
      </c>
      <c r="U60" s="240">
        <v>1</v>
      </c>
    </row>
    <row r="61" spans="1:21" s="196" customFormat="1" ht="15" customHeight="1">
      <c r="A61" s="187"/>
      <c r="B61" s="427"/>
      <c r="C61" s="433" t="s">
        <v>151</v>
      </c>
      <c r="D61" s="205">
        <v>7791</v>
      </c>
      <c r="E61" s="204">
        <v>3804</v>
      </c>
      <c r="F61" s="204">
        <v>3987</v>
      </c>
      <c r="G61" s="243">
        <v>-1</v>
      </c>
      <c r="H61" s="237">
        <v>-9</v>
      </c>
      <c r="I61" s="204">
        <v>3</v>
      </c>
      <c r="J61" s="240">
        <v>12</v>
      </c>
      <c r="K61" s="237">
        <v>8</v>
      </c>
      <c r="L61" s="204">
        <v>24</v>
      </c>
      <c r="M61" s="205">
        <v>19</v>
      </c>
      <c r="N61" s="204">
        <v>4</v>
      </c>
      <c r="O61" s="205">
        <v>1</v>
      </c>
      <c r="P61" s="248">
        <v>0</v>
      </c>
      <c r="Q61" s="204">
        <v>16</v>
      </c>
      <c r="R61" s="204">
        <v>13</v>
      </c>
      <c r="S61" s="205">
        <v>3</v>
      </c>
      <c r="T61" s="204">
        <v>0</v>
      </c>
      <c r="U61" s="240">
        <v>0</v>
      </c>
    </row>
    <row r="62" spans="1:21" s="196" customFormat="1" ht="15" customHeight="1">
      <c r="A62" s="187"/>
      <c r="B62" s="427"/>
      <c r="C62" s="433" t="s">
        <v>152</v>
      </c>
      <c r="D62" s="205">
        <v>5819</v>
      </c>
      <c r="E62" s="204">
        <v>2923</v>
      </c>
      <c r="F62" s="204">
        <v>2896</v>
      </c>
      <c r="G62" s="243">
        <v>-5</v>
      </c>
      <c r="H62" s="237">
        <v>-5</v>
      </c>
      <c r="I62" s="204">
        <v>3</v>
      </c>
      <c r="J62" s="240">
        <v>8</v>
      </c>
      <c r="K62" s="237">
        <v>0</v>
      </c>
      <c r="L62" s="204">
        <v>20</v>
      </c>
      <c r="M62" s="205">
        <v>12</v>
      </c>
      <c r="N62" s="204">
        <v>5</v>
      </c>
      <c r="O62" s="205">
        <v>2</v>
      </c>
      <c r="P62" s="248">
        <v>1</v>
      </c>
      <c r="Q62" s="204">
        <v>20</v>
      </c>
      <c r="R62" s="204">
        <v>15</v>
      </c>
      <c r="S62" s="205">
        <v>5</v>
      </c>
      <c r="T62" s="204">
        <v>0</v>
      </c>
      <c r="U62" s="240">
        <v>0</v>
      </c>
    </row>
    <row r="63" spans="1:21" s="196" customFormat="1" ht="15" customHeight="1">
      <c r="A63" s="187"/>
      <c r="B63" s="492" t="s">
        <v>153</v>
      </c>
      <c r="C63" s="493"/>
      <c r="D63" s="210">
        <v>28502</v>
      </c>
      <c r="E63" s="211">
        <v>13939</v>
      </c>
      <c r="F63" s="210">
        <v>14563</v>
      </c>
      <c r="G63" s="212">
        <v>-49</v>
      </c>
      <c r="H63" s="213">
        <v>-35</v>
      </c>
      <c r="I63" s="211">
        <v>6</v>
      </c>
      <c r="J63" s="265">
        <v>41</v>
      </c>
      <c r="K63" s="213">
        <v>-14</v>
      </c>
      <c r="L63" s="211">
        <v>37</v>
      </c>
      <c r="M63" s="210">
        <v>26</v>
      </c>
      <c r="N63" s="211">
        <v>11</v>
      </c>
      <c r="O63" s="210">
        <v>0</v>
      </c>
      <c r="P63" s="266">
        <v>0</v>
      </c>
      <c r="Q63" s="211">
        <v>51</v>
      </c>
      <c r="R63" s="211">
        <v>34</v>
      </c>
      <c r="S63" s="210">
        <v>11</v>
      </c>
      <c r="T63" s="211">
        <v>3</v>
      </c>
      <c r="U63" s="214">
        <v>3</v>
      </c>
    </row>
    <row r="64" spans="1:21" s="196" customFormat="1" ht="15" customHeight="1">
      <c r="A64" s="187"/>
      <c r="B64" s="427"/>
      <c r="C64" s="433" t="s">
        <v>154</v>
      </c>
      <c r="D64" s="237">
        <v>6655</v>
      </c>
      <c r="E64" s="204">
        <v>3228</v>
      </c>
      <c r="F64" s="204">
        <v>3427</v>
      </c>
      <c r="G64" s="243">
        <v>-5</v>
      </c>
      <c r="H64" s="237">
        <v>-2</v>
      </c>
      <c r="I64" s="204">
        <v>4</v>
      </c>
      <c r="J64" s="240">
        <v>6</v>
      </c>
      <c r="K64" s="237">
        <v>-3</v>
      </c>
      <c r="L64" s="204">
        <v>12</v>
      </c>
      <c r="M64" s="205">
        <v>7</v>
      </c>
      <c r="N64" s="204">
        <v>5</v>
      </c>
      <c r="O64" s="205">
        <v>0</v>
      </c>
      <c r="P64" s="248">
        <v>0</v>
      </c>
      <c r="Q64" s="204">
        <v>15</v>
      </c>
      <c r="R64" s="204">
        <v>9</v>
      </c>
      <c r="S64" s="205">
        <v>6</v>
      </c>
      <c r="T64" s="204">
        <v>0</v>
      </c>
      <c r="U64" s="240">
        <v>0</v>
      </c>
    </row>
    <row r="65" spans="1:21" s="196" customFormat="1" ht="15" customHeight="1">
      <c r="A65" s="187"/>
      <c r="B65" s="427"/>
      <c r="C65" s="433" t="s">
        <v>155</v>
      </c>
      <c r="D65" s="205">
        <v>21847</v>
      </c>
      <c r="E65" s="204">
        <v>10711</v>
      </c>
      <c r="F65" s="204">
        <v>11136</v>
      </c>
      <c r="G65" s="243">
        <v>-44</v>
      </c>
      <c r="H65" s="237">
        <v>-33</v>
      </c>
      <c r="I65" s="204">
        <v>2</v>
      </c>
      <c r="J65" s="240">
        <v>35</v>
      </c>
      <c r="K65" s="237">
        <v>-11</v>
      </c>
      <c r="L65" s="204">
        <v>25</v>
      </c>
      <c r="M65" s="205">
        <v>19</v>
      </c>
      <c r="N65" s="204">
        <v>6</v>
      </c>
      <c r="O65" s="205">
        <v>0</v>
      </c>
      <c r="P65" s="248">
        <v>0</v>
      </c>
      <c r="Q65" s="204">
        <v>36</v>
      </c>
      <c r="R65" s="204">
        <v>25</v>
      </c>
      <c r="S65" s="205">
        <v>5</v>
      </c>
      <c r="T65" s="204">
        <v>3</v>
      </c>
      <c r="U65" s="240">
        <v>3</v>
      </c>
    </row>
    <row r="66" spans="1:21" s="196" customFormat="1" ht="15" customHeight="1">
      <c r="A66" s="187"/>
      <c r="B66" s="492" t="s">
        <v>156</v>
      </c>
      <c r="C66" s="493"/>
      <c r="D66" s="210">
        <v>39285</v>
      </c>
      <c r="E66" s="211">
        <v>19097</v>
      </c>
      <c r="F66" s="210">
        <v>20188</v>
      </c>
      <c r="G66" s="212">
        <v>-37</v>
      </c>
      <c r="H66" s="213">
        <v>-35</v>
      </c>
      <c r="I66" s="211">
        <v>16</v>
      </c>
      <c r="J66" s="214">
        <v>51</v>
      </c>
      <c r="K66" s="213">
        <v>-2</v>
      </c>
      <c r="L66" s="211">
        <v>72</v>
      </c>
      <c r="M66" s="210">
        <v>54</v>
      </c>
      <c r="N66" s="211">
        <v>15</v>
      </c>
      <c r="O66" s="210">
        <v>2</v>
      </c>
      <c r="P66" s="266">
        <v>1</v>
      </c>
      <c r="Q66" s="211">
        <v>74</v>
      </c>
      <c r="R66" s="211">
        <v>51</v>
      </c>
      <c r="S66" s="210">
        <v>18</v>
      </c>
      <c r="T66" s="211">
        <v>2</v>
      </c>
      <c r="U66" s="214">
        <v>3</v>
      </c>
    </row>
    <row r="67" spans="1:21" s="196" customFormat="1" ht="15" customHeight="1">
      <c r="A67" s="187"/>
      <c r="B67" s="427"/>
      <c r="C67" s="433" t="s">
        <v>157</v>
      </c>
      <c r="D67" s="205">
        <v>15309</v>
      </c>
      <c r="E67" s="204">
        <v>7483</v>
      </c>
      <c r="F67" s="204">
        <v>7826</v>
      </c>
      <c r="G67" s="243">
        <v>-23</v>
      </c>
      <c r="H67" s="237">
        <v>-21</v>
      </c>
      <c r="I67" s="204">
        <v>4</v>
      </c>
      <c r="J67" s="240">
        <v>25</v>
      </c>
      <c r="K67" s="237">
        <v>-2</v>
      </c>
      <c r="L67" s="204">
        <v>26</v>
      </c>
      <c r="M67" s="205">
        <v>24</v>
      </c>
      <c r="N67" s="204">
        <v>0</v>
      </c>
      <c r="O67" s="205">
        <v>2</v>
      </c>
      <c r="P67" s="248">
        <v>0</v>
      </c>
      <c r="Q67" s="204">
        <v>28</v>
      </c>
      <c r="R67" s="204">
        <v>23</v>
      </c>
      <c r="S67" s="205">
        <v>5</v>
      </c>
      <c r="T67" s="204">
        <v>0</v>
      </c>
      <c r="U67" s="240">
        <v>0</v>
      </c>
    </row>
    <row r="68" spans="1:21" s="196" customFormat="1" ht="15" customHeight="1">
      <c r="A68" s="187"/>
      <c r="B68" s="427"/>
      <c r="C68" s="433" t="s">
        <v>158</v>
      </c>
      <c r="D68" s="205">
        <v>23976</v>
      </c>
      <c r="E68" s="204">
        <v>11614</v>
      </c>
      <c r="F68" s="204">
        <v>12362</v>
      </c>
      <c r="G68" s="243">
        <v>-14</v>
      </c>
      <c r="H68" s="237">
        <v>-14</v>
      </c>
      <c r="I68" s="204">
        <v>12</v>
      </c>
      <c r="J68" s="240">
        <v>26</v>
      </c>
      <c r="K68" s="237">
        <v>0</v>
      </c>
      <c r="L68" s="204">
        <v>46</v>
      </c>
      <c r="M68" s="205">
        <v>30</v>
      </c>
      <c r="N68" s="204">
        <v>15</v>
      </c>
      <c r="O68" s="205">
        <v>0</v>
      </c>
      <c r="P68" s="248">
        <v>1</v>
      </c>
      <c r="Q68" s="204">
        <v>46</v>
      </c>
      <c r="R68" s="204">
        <v>28</v>
      </c>
      <c r="S68" s="205">
        <v>13</v>
      </c>
      <c r="T68" s="204">
        <v>2</v>
      </c>
      <c r="U68" s="240">
        <v>3</v>
      </c>
    </row>
    <row r="69" spans="1:21" s="196" customFormat="1" ht="15" customHeight="1">
      <c r="A69" s="187"/>
      <c r="B69" s="492" t="s">
        <v>159</v>
      </c>
      <c r="C69" s="493"/>
      <c r="D69" s="267">
        <v>6399</v>
      </c>
      <c r="E69" s="211">
        <v>3338</v>
      </c>
      <c r="F69" s="210">
        <v>3061</v>
      </c>
      <c r="G69" s="268">
        <v>-11</v>
      </c>
      <c r="H69" s="269">
        <v>-9</v>
      </c>
      <c r="I69" s="270">
        <v>4</v>
      </c>
      <c r="J69" s="271">
        <v>13</v>
      </c>
      <c r="K69" s="213">
        <v>-2</v>
      </c>
      <c r="L69" s="270">
        <v>19</v>
      </c>
      <c r="M69" s="267">
        <v>10</v>
      </c>
      <c r="N69" s="270">
        <v>7</v>
      </c>
      <c r="O69" s="267">
        <v>2</v>
      </c>
      <c r="P69" s="272">
        <v>0</v>
      </c>
      <c r="Q69" s="270">
        <v>21</v>
      </c>
      <c r="R69" s="270">
        <v>12</v>
      </c>
      <c r="S69" s="267">
        <v>9</v>
      </c>
      <c r="T69" s="270">
        <v>0</v>
      </c>
      <c r="U69" s="271">
        <v>0</v>
      </c>
    </row>
    <row r="70" spans="1:21" s="196" customFormat="1" ht="15" customHeight="1">
      <c r="A70" s="187"/>
      <c r="B70" s="427"/>
      <c r="C70" s="433" t="s">
        <v>160</v>
      </c>
      <c r="D70" s="205">
        <v>6399</v>
      </c>
      <c r="E70" s="204">
        <v>3338</v>
      </c>
      <c r="F70" s="204">
        <v>3061</v>
      </c>
      <c r="G70" s="206">
        <v>-11</v>
      </c>
      <c r="H70" s="427">
        <v>-9</v>
      </c>
      <c r="I70" s="204">
        <v>4</v>
      </c>
      <c r="J70" s="240">
        <v>13</v>
      </c>
      <c r="K70" s="427">
        <v>-2</v>
      </c>
      <c r="L70" s="204">
        <v>19</v>
      </c>
      <c r="M70" s="205">
        <v>10</v>
      </c>
      <c r="N70" s="204">
        <v>7</v>
      </c>
      <c r="O70" s="205">
        <v>2</v>
      </c>
      <c r="P70" s="248">
        <v>0</v>
      </c>
      <c r="Q70" s="204">
        <v>21</v>
      </c>
      <c r="R70" s="204">
        <v>12</v>
      </c>
      <c r="S70" s="205">
        <v>9</v>
      </c>
      <c r="T70" s="204">
        <v>0</v>
      </c>
      <c r="U70" s="240">
        <v>0</v>
      </c>
    </row>
    <row r="71" spans="1:21" s="196" customFormat="1" ht="15" customHeight="1">
      <c r="A71" s="187"/>
      <c r="B71" s="492" t="s">
        <v>161</v>
      </c>
      <c r="C71" s="493"/>
      <c r="D71" s="267">
        <v>12167</v>
      </c>
      <c r="E71" s="211">
        <v>5956</v>
      </c>
      <c r="F71" s="210">
        <v>6211</v>
      </c>
      <c r="G71" s="268">
        <v>-19</v>
      </c>
      <c r="H71" s="269">
        <v>-11</v>
      </c>
      <c r="I71" s="270">
        <v>5</v>
      </c>
      <c r="J71" s="271">
        <v>16</v>
      </c>
      <c r="K71" s="213">
        <v>-8</v>
      </c>
      <c r="L71" s="270">
        <v>18</v>
      </c>
      <c r="M71" s="267">
        <v>10</v>
      </c>
      <c r="N71" s="270">
        <v>7</v>
      </c>
      <c r="O71" s="267">
        <v>1</v>
      </c>
      <c r="P71" s="272">
        <v>0</v>
      </c>
      <c r="Q71" s="270">
        <v>26</v>
      </c>
      <c r="R71" s="270">
        <v>12</v>
      </c>
      <c r="S71" s="267">
        <v>6</v>
      </c>
      <c r="T71" s="270">
        <v>0</v>
      </c>
      <c r="U71" s="271">
        <v>8</v>
      </c>
    </row>
    <row r="72" spans="1:21" s="196" customFormat="1" ht="15" customHeight="1">
      <c r="A72" s="187"/>
      <c r="B72" s="427"/>
      <c r="C72" s="433" t="s">
        <v>162</v>
      </c>
      <c r="D72" s="203">
        <v>12167</v>
      </c>
      <c r="E72" s="204">
        <v>5956</v>
      </c>
      <c r="F72" s="204">
        <v>6211</v>
      </c>
      <c r="G72" s="206">
        <v>-19</v>
      </c>
      <c r="H72" s="427">
        <v>-11</v>
      </c>
      <c r="I72" s="204">
        <v>5</v>
      </c>
      <c r="J72" s="240">
        <v>16</v>
      </c>
      <c r="K72" s="427">
        <v>-8</v>
      </c>
      <c r="L72" s="204">
        <v>18</v>
      </c>
      <c r="M72" s="205">
        <v>10</v>
      </c>
      <c r="N72" s="204">
        <v>7</v>
      </c>
      <c r="O72" s="205">
        <v>1</v>
      </c>
      <c r="P72" s="273">
        <v>0</v>
      </c>
      <c r="Q72" s="204">
        <v>26</v>
      </c>
      <c r="R72" s="204">
        <v>12</v>
      </c>
      <c r="S72" s="205">
        <v>6</v>
      </c>
      <c r="T72" s="204">
        <v>0</v>
      </c>
      <c r="U72" s="240">
        <v>8</v>
      </c>
    </row>
    <row r="73" spans="1:21" s="196" customFormat="1" ht="15" customHeight="1">
      <c r="A73" s="187"/>
      <c r="B73" s="483" t="s">
        <v>163</v>
      </c>
      <c r="C73" s="484"/>
      <c r="D73" s="274">
        <v>346057</v>
      </c>
      <c r="E73" s="251">
        <v>171247</v>
      </c>
      <c r="F73" s="253">
        <v>174810</v>
      </c>
      <c r="G73" s="275">
        <v>-194</v>
      </c>
      <c r="H73" s="276">
        <v>-262</v>
      </c>
      <c r="I73" s="277">
        <v>148</v>
      </c>
      <c r="J73" s="278">
        <v>410</v>
      </c>
      <c r="K73" s="276">
        <v>68</v>
      </c>
      <c r="L73" s="277">
        <v>902</v>
      </c>
      <c r="M73" s="274">
        <v>585</v>
      </c>
      <c r="N73" s="277">
        <v>264</v>
      </c>
      <c r="O73" s="274">
        <v>42</v>
      </c>
      <c r="P73" s="279">
        <v>11</v>
      </c>
      <c r="Q73" s="277">
        <v>834</v>
      </c>
      <c r="R73" s="277">
        <v>592</v>
      </c>
      <c r="S73" s="274">
        <v>198</v>
      </c>
      <c r="T73" s="277">
        <v>23</v>
      </c>
      <c r="U73" s="278">
        <v>21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166120</v>
      </c>
      <c r="E75" s="282">
        <v>82170</v>
      </c>
      <c r="F75" s="281">
        <v>83950</v>
      </c>
      <c r="G75" s="283">
        <v>-134</v>
      </c>
      <c r="H75" s="281">
        <v>-156</v>
      </c>
      <c r="I75" s="282">
        <v>65</v>
      </c>
      <c r="J75" s="281">
        <v>221</v>
      </c>
      <c r="K75" s="284">
        <v>22</v>
      </c>
      <c r="L75" s="282">
        <v>407</v>
      </c>
      <c r="M75" s="281">
        <v>263</v>
      </c>
      <c r="N75" s="282">
        <v>94</v>
      </c>
      <c r="O75" s="281">
        <v>41</v>
      </c>
      <c r="P75" s="285">
        <v>9</v>
      </c>
      <c r="Q75" s="282">
        <v>385</v>
      </c>
      <c r="R75" s="282">
        <v>288</v>
      </c>
      <c r="S75" s="281">
        <v>82</v>
      </c>
      <c r="T75" s="282">
        <v>12</v>
      </c>
      <c r="U75" s="286">
        <v>3</v>
      </c>
    </row>
    <row r="76" spans="1:21" s="196" customFormat="1" ht="15" customHeight="1">
      <c r="A76" s="187"/>
      <c r="B76" s="487" t="s">
        <v>165</v>
      </c>
      <c r="C76" s="488"/>
      <c r="D76" s="205">
        <v>1540572</v>
      </c>
      <c r="E76" s="248">
        <v>749878</v>
      </c>
      <c r="F76" s="244">
        <v>790694</v>
      </c>
      <c r="G76" s="243">
        <v>102</v>
      </c>
      <c r="H76" s="288">
        <v>-406</v>
      </c>
      <c r="I76" s="205">
        <v>860</v>
      </c>
      <c r="J76" s="244">
        <v>1266</v>
      </c>
      <c r="K76" s="288">
        <v>508</v>
      </c>
      <c r="L76" s="205">
        <v>5567</v>
      </c>
      <c r="M76" s="248">
        <v>3184</v>
      </c>
      <c r="N76" s="204">
        <v>1829</v>
      </c>
      <c r="O76" s="205">
        <v>491</v>
      </c>
      <c r="P76" s="204">
        <v>63</v>
      </c>
      <c r="Q76" s="205">
        <v>5059</v>
      </c>
      <c r="R76" s="248">
        <v>3084</v>
      </c>
      <c r="S76" s="248">
        <v>1715</v>
      </c>
      <c r="T76" s="204">
        <v>125</v>
      </c>
      <c r="U76" s="244">
        <v>135</v>
      </c>
    </row>
    <row r="77" spans="1:21" s="196" customFormat="1" ht="15" customHeight="1">
      <c r="A77" s="187"/>
      <c r="B77" s="487" t="s">
        <v>166</v>
      </c>
      <c r="C77" s="488"/>
      <c r="D77" s="205">
        <v>194911</v>
      </c>
      <c r="E77" s="204">
        <v>95388</v>
      </c>
      <c r="F77" s="205">
        <v>99523</v>
      </c>
      <c r="G77" s="243">
        <v>-154</v>
      </c>
      <c r="H77" s="205">
        <v>-165</v>
      </c>
      <c r="I77" s="204">
        <v>85</v>
      </c>
      <c r="J77" s="205">
        <v>250</v>
      </c>
      <c r="K77" s="237">
        <v>11</v>
      </c>
      <c r="L77" s="204">
        <v>363</v>
      </c>
      <c r="M77" s="205">
        <v>209</v>
      </c>
      <c r="N77" s="204">
        <v>130</v>
      </c>
      <c r="O77" s="205">
        <v>19</v>
      </c>
      <c r="P77" s="248">
        <v>5</v>
      </c>
      <c r="Q77" s="204">
        <v>352</v>
      </c>
      <c r="R77" s="204">
        <v>226</v>
      </c>
      <c r="S77" s="205">
        <v>104</v>
      </c>
      <c r="T77" s="204">
        <v>10</v>
      </c>
      <c r="U77" s="240">
        <v>12</v>
      </c>
    </row>
    <row r="78" spans="1:21" s="196" customFormat="1" ht="15" customHeight="1">
      <c r="A78" s="187"/>
      <c r="B78" s="487" t="s">
        <v>167</v>
      </c>
      <c r="C78" s="488"/>
      <c r="D78" s="205">
        <v>64318</v>
      </c>
      <c r="E78" s="204">
        <v>30995</v>
      </c>
      <c r="F78" s="205">
        <v>33323</v>
      </c>
      <c r="G78" s="243">
        <v>-156</v>
      </c>
      <c r="H78" s="205">
        <v>-101</v>
      </c>
      <c r="I78" s="204">
        <v>25</v>
      </c>
      <c r="J78" s="205">
        <v>126</v>
      </c>
      <c r="K78" s="237">
        <v>-55</v>
      </c>
      <c r="L78" s="204">
        <v>59</v>
      </c>
      <c r="M78" s="205">
        <v>33</v>
      </c>
      <c r="N78" s="204">
        <v>25</v>
      </c>
      <c r="O78" s="205">
        <v>0</v>
      </c>
      <c r="P78" s="248">
        <v>1</v>
      </c>
      <c r="Q78" s="204">
        <v>114</v>
      </c>
      <c r="R78" s="204">
        <v>75</v>
      </c>
      <c r="S78" s="205">
        <v>34</v>
      </c>
      <c r="T78" s="204">
        <v>2</v>
      </c>
      <c r="U78" s="240">
        <v>3</v>
      </c>
    </row>
    <row r="79" spans="1:21" s="196" customFormat="1" ht="15" customHeight="1">
      <c r="A79" s="187"/>
      <c r="B79" s="487" t="s">
        <v>168</v>
      </c>
      <c r="C79" s="488"/>
      <c r="D79" s="205">
        <v>75896</v>
      </c>
      <c r="E79" s="204">
        <v>37099</v>
      </c>
      <c r="F79" s="205">
        <v>38797</v>
      </c>
      <c r="G79" s="243">
        <v>-26</v>
      </c>
      <c r="H79" s="205">
        <v>-70</v>
      </c>
      <c r="I79" s="204">
        <v>36</v>
      </c>
      <c r="J79" s="205">
        <v>106</v>
      </c>
      <c r="K79" s="237">
        <v>44</v>
      </c>
      <c r="L79" s="204">
        <v>117</v>
      </c>
      <c r="M79" s="205">
        <v>62</v>
      </c>
      <c r="N79" s="204">
        <v>53</v>
      </c>
      <c r="O79" s="205">
        <v>1</v>
      </c>
      <c r="P79" s="248">
        <v>1</v>
      </c>
      <c r="Q79" s="204">
        <v>73</v>
      </c>
      <c r="R79" s="204">
        <v>47</v>
      </c>
      <c r="S79" s="205">
        <v>21</v>
      </c>
      <c r="T79" s="204">
        <v>2</v>
      </c>
      <c r="U79" s="240">
        <v>3</v>
      </c>
    </row>
    <row r="80" spans="1:21" s="196" customFormat="1" ht="15" customHeight="1">
      <c r="A80" s="187"/>
      <c r="B80" s="487" t="s">
        <v>169</v>
      </c>
      <c r="C80" s="488"/>
      <c r="D80" s="205">
        <v>185275</v>
      </c>
      <c r="E80" s="204">
        <v>90591</v>
      </c>
      <c r="F80" s="205">
        <v>94684</v>
      </c>
      <c r="G80" s="243">
        <v>-130</v>
      </c>
      <c r="H80" s="205">
        <v>-177</v>
      </c>
      <c r="I80" s="204">
        <v>83</v>
      </c>
      <c r="J80" s="205">
        <v>260</v>
      </c>
      <c r="K80" s="237">
        <v>47</v>
      </c>
      <c r="L80" s="204">
        <v>331</v>
      </c>
      <c r="M80" s="205">
        <v>165</v>
      </c>
      <c r="N80" s="204">
        <v>141</v>
      </c>
      <c r="O80" s="205">
        <v>22</v>
      </c>
      <c r="P80" s="248">
        <v>3</v>
      </c>
      <c r="Q80" s="204">
        <v>284</v>
      </c>
      <c r="R80" s="204">
        <v>171</v>
      </c>
      <c r="S80" s="205">
        <v>91</v>
      </c>
      <c r="T80" s="204">
        <v>16</v>
      </c>
      <c r="U80" s="240">
        <v>6</v>
      </c>
    </row>
    <row r="81" spans="1:21" s="196" customFormat="1" ht="15" customHeight="1">
      <c r="A81" s="187"/>
      <c r="B81" s="481" t="s">
        <v>170</v>
      </c>
      <c r="C81" s="482"/>
      <c r="D81" s="205">
        <v>73129</v>
      </c>
      <c r="E81" s="204">
        <v>35762</v>
      </c>
      <c r="F81" s="205">
        <v>37367</v>
      </c>
      <c r="G81" s="243">
        <v>-94</v>
      </c>
      <c r="H81" s="205">
        <v>-100</v>
      </c>
      <c r="I81" s="204">
        <v>24</v>
      </c>
      <c r="J81" s="205">
        <v>124</v>
      </c>
      <c r="K81" s="237">
        <v>6</v>
      </c>
      <c r="L81" s="204">
        <v>87</v>
      </c>
      <c r="M81" s="205">
        <v>32</v>
      </c>
      <c r="N81" s="204">
        <v>41</v>
      </c>
      <c r="O81" s="205">
        <v>14</v>
      </c>
      <c r="P81" s="248">
        <v>0</v>
      </c>
      <c r="Q81" s="204">
        <v>81</v>
      </c>
      <c r="R81" s="204">
        <v>41</v>
      </c>
      <c r="S81" s="205">
        <v>30</v>
      </c>
      <c r="T81" s="204">
        <v>2</v>
      </c>
      <c r="U81" s="240">
        <v>8</v>
      </c>
    </row>
    <row r="82" spans="1:21" s="196" customFormat="1" ht="15" customHeight="1">
      <c r="A82" s="187"/>
      <c r="B82" s="483" t="s">
        <v>171</v>
      </c>
      <c r="C82" s="484"/>
      <c r="D82" s="253">
        <v>2300221</v>
      </c>
      <c r="E82" s="251">
        <v>1121883</v>
      </c>
      <c r="F82" s="253">
        <v>1178338</v>
      </c>
      <c r="G82" s="289">
        <v>-592</v>
      </c>
      <c r="H82" s="253">
        <v>-1175</v>
      </c>
      <c r="I82" s="251">
        <v>1178</v>
      </c>
      <c r="J82" s="253">
        <v>2353</v>
      </c>
      <c r="K82" s="250">
        <v>583</v>
      </c>
      <c r="L82" s="251">
        <v>6931</v>
      </c>
      <c r="M82" s="253">
        <v>3948</v>
      </c>
      <c r="N82" s="251">
        <v>2313</v>
      </c>
      <c r="O82" s="253">
        <v>588</v>
      </c>
      <c r="P82" s="290">
        <v>82</v>
      </c>
      <c r="Q82" s="251">
        <v>6348</v>
      </c>
      <c r="R82" s="251">
        <v>3932</v>
      </c>
      <c r="S82" s="253">
        <v>2077</v>
      </c>
      <c r="T82" s="251">
        <v>169</v>
      </c>
      <c r="U82" s="252">
        <v>170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1"/>
  <conditionalFormatting sqref="O5:O6 U17:U20 P4:Q6 N1 N7:Q20 R5:R20 S4:T20 N4:N6 U4:U5 N41:U75 N39:U39 S1:T1 N77:U65448">
    <cfRule type="cellIs" dxfId="71" priority="6" stopIfTrue="1" operator="equal">
      <formula>FALSE</formula>
    </cfRule>
  </conditionalFormatting>
  <conditionalFormatting sqref="U7">
    <cfRule type="cellIs" dxfId="70" priority="5" stopIfTrue="1" operator="equal">
      <formula>FALSE</formula>
    </cfRule>
  </conditionalFormatting>
  <conditionalFormatting sqref="U20">
    <cfRule type="cellIs" dxfId="69" priority="4" stopIfTrue="1" operator="equal">
      <formula>FALSE</formula>
    </cfRule>
  </conditionalFormatting>
  <conditionalFormatting sqref="N21:Q21 Q22 R21:U22 N40:U40 Q27:T38">
    <cfRule type="cellIs" dxfId="68" priority="3" stopIfTrue="1" operator="equal">
      <formula>FALSE</formula>
    </cfRule>
  </conditionalFormatting>
  <conditionalFormatting sqref="Q23:U23 Q24:T26">
    <cfRule type="cellIs" dxfId="67" priority="2" stopIfTrue="1" operator="equal">
      <formula>FALSE</formula>
    </cfRule>
  </conditionalFormatting>
  <conditionalFormatting sqref="U24:U38">
    <cfRule type="cellIs" dxfId="66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view="pageBreakPreview" zoomScale="110" zoomScaleNormal="110" zoomScaleSheetLayoutView="110" workbookViewId="0">
      <pane xSplit="6" ySplit="7" topLeftCell="G8" activePane="bottomRight" state="frozen"/>
      <selection activeCell="I128" sqref="I128"/>
      <selection pane="topRight" activeCell="I128" sqref="I128"/>
      <selection pane="bottomLeft" activeCell="I128" sqref="I128"/>
      <selection pane="bottomRight" activeCell="V8" sqref="V8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49" width="8" style="173"/>
    <col min="250" max="250" width="2.5" style="173" customWidth="1"/>
    <col min="251" max="251" width="9.25" style="173" customWidth="1"/>
    <col min="252" max="254" width="8.125" style="173" customWidth="1"/>
    <col min="255" max="255" width="7.5" style="173" customWidth="1"/>
    <col min="256" max="269" width="6.625" style="173" customWidth="1"/>
    <col min="270" max="272" width="5.125" style="173" customWidth="1"/>
    <col min="273" max="273" width="8" style="173"/>
    <col min="274" max="274" width="6.875" style="173" customWidth="1"/>
    <col min="275" max="275" width="6.5" style="173" customWidth="1"/>
    <col min="276" max="505" width="8" style="173"/>
    <col min="506" max="506" width="2.5" style="173" customWidth="1"/>
    <col min="507" max="507" width="9.25" style="173" customWidth="1"/>
    <col min="508" max="510" width="8.125" style="173" customWidth="1"/>
    <col min="511" max="511" width="7.5" style="173" customWidth="1"/>
    <col min="512" max="525" width="6.625" style="173" customWidth="1"/>
    <col min="526" max="528" width="5.125" style="173" customWidth="1"/>
    <col min="529" max="529" width="8" style="173"/>
    <col min="530" max="530" width="6.875" style="173" customWidth="1"/>
    <col min="531" max="531" width="6.5" style="173" customWidth="1"/>
    <col min="532" max="761" width="8" style="173"/>
    <col min="762" max="762" width="2.5" style="173" customWidth="1"/>
    <col min="763" max="763" width="9.25" style="173" customWidth="1"/>
    <col min="764" max="766" width="8.125" style="173" customWidth="1"/>
    <col min="767" max="767" width="7.5" style="173" customWidth="1"/>
    <col min="768" max="781" width="6.625" style="173" customWidth="1"/>
    <col min="782" max="784" width="5.125" style="173" customWidth="1"/>
    <col min="785" max="785" width="8" style="173"/>
    <col min="786" max="786" width="6.875" style="173" customWidth="1"/>
    <col min="787" max="787" width="6.5" style="173" customWidth="1"/>
    <col min="788" max="1017" width="8" style="173"/>
    <col min="1018" max="1018" width="2.5" style="173" customWidth="1"/>
    <col min="1019" max="1019" width="9.25" style="173" customWidth="1"/>
    <col min="1020" max="1022" width="8.125" style="173" customWidth="1"/>
    <col min="1023" max="1023" width="7.5" style="173" customWidth="1"/>
    <col min="1024" max="1037" width="6.625" style="173" customWidth="1"/>
    <col min="1038" max="1040" width="5.125" style="173" customWidth="1"/>
    <col min="1041" max="1041" width="8" style="173"/>
    <col min="1042" max="1042" width="6.875" style="173" customWidth="1"/>
    <col min="1043" max="1043" width="6.5" style="173" customWidth="1"/>
    <col min="1044" max="1273" width="8" style="173"/>
    <col min="1274" max="1274" width="2.5" style="173" customWidth="1"/>
    <col min="1275" max="1275" width="9.25" style="173" customWidth="1"/>
    <col min="1276" max="1278" width="8.125" style="173" customWidth="1"/>
    <col min="1279" max="1279" width="7.5" style="173" customWidth="1"/>
    <col min="1280" max="1293" width="6.625" style="173" customWidth="1"/>
    <col min="1294" max="1296" width="5.125" style="173" customWidth="1"/>
    <col min="1297" max="1297" width="8" style="173"/>
    <col min="1298" max="1298" width="6.875" style="173" customWidth="1"/>
    <col min="1299" max="1299" width="6.5" style="173" customWidth="1"/>
    <col min="1300" max="1529" width="8" style="173"/>
    <col min="1530" max="1530" width="2.5" style="173" customWidth="1"/>
    <col min="1531" max="1531" width="9.25" style="173" customWidth="1"/>
    <col min="1532" max="1534" width="8.125" style="173" customWidth="1"/>
    <col min="1535" max="1535" width="7.5" style="173" customWidth="1"/>
    <col min="1536" max="1549" width="6.625" style="173" customWidth="1"/>
    <col min="1550" max="1552" width="5.125" style="173" customWidth="1"/>
    <col min="1553" max="1553" width="8" style="173"/>
    <col min="1554" max="1554" width="6.875" style="173" customWidth="1"/>
    <col min="1555" max="1555" width="6.5" style="173" customWidth="1"/>
    <col min="1556" max="1785" width="8" style="173"/>
    <col min="1786" max="1786" width="2.5" style="173" customWidth="1"/>
    <col min="1787" max="1787" width="9.25" style="173" customWidth="1"/>
    <col min="1788" max="1790" width="8.125" style="173" customWidth="1"/>
    <col min="1791" max="1791" width="7.5" style="173" customWidth="1"/>
    <col min="1792" max="1805" width="6.625" style="173" customWidth="1"/>
    <col min="1806" max="1808" width="5.125" style="173" customWidth="1"/>
    <col min="1809" max="1809" width="8" style="173"/>
    <col min="1810" max="1810" width="6.875" style="173" customWidth="1"/>
    <col min="1811" max="1811" width="6.5" style="173" customWidth="1"/>
    <col min="1812" max="2041" width="8" style="173"/>
    <col min="2042" max="2042" width="2.5" style="173" customWidth="1"/>
    <col min="2043" max="2043" width="9.25" style="173" customWidth="1"/>
    <col min="2044" max="2046" width="8.125" style="173" customWidth="1"/>
    <col min="2047" max="2047" width="7.5" style="173" customWidth="1"/>
    <col min="2048" max="2061" width="6.625" style="173" customWidth="1"/>
    <col min="2062" max="2064" width="5.125" style="173" customWidth="1"/>
    <col min="2065" max="2065" width="8" style="173"/>
    <col min="2066" max="2066" width="6.875" style="173" customWidth="1"/>
    <col min="2067" max="2067" width="6.5" style="173" customWidth="1"/>
    <col min="2068" max="2297" width="8" style="173"/>
    <col min="2298" max="2298" width="2.5" style="173" customWidth="1"/>
    <col min="2299" max="2299" width="9.25" style="173" customWidth="1"/>
    <col min="2300" max="2302" width="8.125" style="173" customWidth="1"/>
    <col min="2303" max="2303" width="7.5" style="173" customWidth="1"/>
    <col min="2304" max="2317" width="6.625" style="173" customWidth="1"/>
    <col min="2318" max="2320" width="5.125" style="173" customWidth="1"/>
    <col min="2321" max="2321" width="8" style="173"/>
    <col min="2322" max="2322" width="6.875" style="173" customWidth="1"/>
    <col min="2323" max="2323" width="6.5" style="173" customWidth="1"/>
    <col min="2324" max="2553" width="8" style="173"/>
    <col min="2554" max="2554" width="2.5" style="173" customWidth="1"/>
    <col min="2555" max="2555" width="9.25" style="173" customWidth="1"/>
    <col min="2556" max="2558" width="8.125" style="173" customWidth="1"/>
    <col min="2559" max="2559" width="7.5" style="173" customWidth="1"/>
    <col min="2560" max="2573" width="6.625" style="173" customWidth="1"/>
    <col min="2574" max="2576" width="5.125" style="173" customWidth="1"/>
    <col min="2577" max="2577" width="8" style="173"/>
    <col min="2578" max="2578" width="6.875" style="173" customWidth="1"/>
    <col min="2579" max="2579" width="6.5" style="173" customWidth="1"/>
    <col min="2580" max="2809" width="8" style="173"/>
    <col min="2810" max="2810" width="2.5" style="173" customWidth="1"/>
    <col min="2811" max="2811" width="9.25" style="173" customWidth="1"/>
    <col min="2812" max="2814" width="8.125" style="173" customWidth="1"/>
    <col min="2815" max="2815" width="7.5" style="173" customWidth="1"/>
    <col min="2816" max="2829" width="6.625" style="173" customWidth="1"/>
    <col min="2830" max="2832" width="5.125" style="173" customWidth="1"/>
    <col min="2833" max="2833" width="8" style="173"/>
    <col min="2834" max="2834" width="6.875" style="173" customWidth="1"/>
    <col min="2835" max="2835" width="6.5" style="173" customWidth="1"/>
    <col min="2836" max="3065" width="8" style="173"/>
    <col min="3066" max="3066" width="2.5" style="173" customWidth="1"/>
    <col min="3067" max="3067" width="9.25" style="173" customWidth="1"/>
    <col min="3068" max="3070" width="8.125" style="173" customWidth="1"/>
    <col min="3071" max="3071" width="7.5" style="173" customWidth="1"/>
    <col min="3072" max="3085" width="6.625" style="173" customWidth="1"/>
    <col min="3086" max="3088" width="5.125" style="173" customWidth="1"/>
    <col min="3089" max="3089" width="8" style="173"/>
    <col min="3090" max="3090" width="6.875" style="173" customWidth="1"/>
    <col min="3091" max="3091" width="6.5" style="173" customWidth="1"/>
    <col min="3092" max="3321" width="8" style="173"/>
    <col min="3322" max="3322" width="2.5" style="173" customWidth="1"/>
    <col min="3323" max="3323" width="9.25" style="173" customWidth="1"/>
    <col min="3324" max="3326" width="8.125" style="173" customWidth="1"/>
    <col min="3327" max="3327" width="7.5" style="173" customWidth="1"/>
    <col min="3328" max="3341" width="6.625" style="173" customWidth="1"/>
    <col min="3342" max="3344" width="5.125" style="173" customWidth="1"/>
    <col min="3345" max="3345" width="8" style="173"/>
    <col min="3346" max="3346" width="6.875" style="173" customWidth="1"/>
    <col min="3347" max="3347" width="6.5" style="173" customWidth="1"/>
    <col min="3348" max="3577" width="8" style="173"/>
    <col min="3578" max="3578" width="2.5" style="173" customWidth="1"/>
    <col min="3579" max="3579" width="9.25" style="173" customWidth="1"/>
    <col min="3580" max="3582" width="8.125" style="173" customWidth="1"/>
    <col min="3583" max="3583" width="7.5" style="173" customWidth="1"/>
    <col min="3584" max="3597" width="6.625" style="173" customWidth="1"/>
    <col min="3598" max="3600" width="5.125" style="173" customWidth="1"/>
    <col min="3601" max="3601" width="8" style="173"/>
    <col min="3602" max="3602" width="6.875" style="173" customWidth="1"/>
    <col min="3603" max="3603" width="6.5" style="173" customWidth="1"/>
    <col min="3604" max="3833" width="8" style="173"/>
    <col min="3834" max="3834" width="2.5" style="173" customWidth="1"/>
    <col min="3835" max="3835" width="9.25" style="173" customWidth="1"/>
    <col min="3836" max="3838" width="8.125" style="173" customWidth="1"/>
    <col min="3839" max="3839" width="7.5" style="173" customWidth="1"/>
    <col min="3840" max="3853" width="6.625" style="173" customWidth="1"/>
    <col min="3854" max="3856" width="5.125" style="173" customWidth="1"/>
    <col min="3857" max="3857" width="8" style="173"/>
    <col min="3858" max="3858" width="6.875" style="173" customWidth="1"/>
    <col min="3859" max="3859" width="6.5" style="173" customWidth="1"/>
    <col min="3860" max="4089" width="8" style="173"/>
    <col min="4090" max="4090" width="2.5" style="173" customWidth="1"/>
    <col min="4091" max="4091" width="9.25" style="173" customWidth="1"/>
    <col min="4092" max="4094" width="8.125" style="173" customWidth="1"/>
    <col min="4095" max="4095" width="7.5" style="173" customWidth="1"/>
    <col min="4096" max="4109" width="6.625" style="173" customWidth="1"/>
    <col min="4110" max="4112" width="5.125" style="173" customWidth="1"/>
    <col min="4113" max="4113" width="8" style="173"/>
    <col min="4114" max="4114" width="6.875" style="173" customWidth="1"/>
    <col min="4115" max="4115" width="6.5" style="173" customWidth="1"/>
    <col min="4116" max="4345" width="8" style="173"/>
    <col min="4346" max="4346" width="2.5" style="173" customWidth="1"/>
    <col min="4347" max="4347" width="9.25" style="173" customWidth="1"/>
    <col min="4348" max="4350" width="8.125" style="173" customWidth="1"/>
    <col min="4351" max="4351" width="7.5" style="173" customWidth="1"/>
    <col min="4352" max="4365" width="6.625" style="173" customWidth="1"/>
    <col min="4366" max="4368" width="5.125" style="173" customWidth="1"/>
    <col min="4369" max="4369" width="8" style="173"/>
    <col min="4370" max="4370" width="6.875" style="173" customWidth="1"/>
    <col min="4371" max="4371" width="6.5" style="173" customWidth="1"/>
    <col min="4372" max="4601" width="8" style="173"/>
    <col min="4602" max="4602" width="2.5" style="173" customWidth="1"/>
    <col min="4603" max="4603" width="9.25" style="173" customWidth="1"/>
    <col min="4604" max="4606" width="8.125" style="173" customWidth="1"/>
    <col min="4607" max="4607" width="7.5" style="173" customWidth="1"/>
    <col min="4608" max="4621" width="6.625" style="173" customWidth="1"/>
    <col min="4622" max="4624" width="5.125" style="173" customWidth="1"/>
    <col min="4625" max="4625" width="8" style="173"/>
    <col min="4626" max="4626" width="6.875" style="173" customWidth="1"/>
    <col min="4627" max="4627" width="6.5" style="173" customWidth="1"/>
    <col min="4628" max="4857" width="8" style="173"/>
    <col min="4858" max="4858" width="2.5" style="173" customWidth="1"/>
    <col min="4859" max="4859" width="9.25" style="173" customWidth="1"/>
    <col min="4860" max="4862" width="8.125" style="173" customWidth="1"/>
    <col min="4863" max="4863" width="7.5" style="173" customWidth="1"/>
    <col min="4864" max="4877" width="6.625" style="173" customWidth="1"/>
    <col min="4878" max="4880" width="5.125" style="173" customWidth="1"/>
    <col min="4881" max="4881" width="8" style="173"/>
    <col min="4882" max="4882" width="6.875" style="173" customWidth="1"/>
    <col min="4883" max="4883" width="6.5" style="173" customWidth="1"/>
    <col min="4884" max="5113" width="8" style="173"/>
    <col min="5114" max="5114" width="2.5" style="173" customWidth="1"/>
    <col min="5115" max="5115" width="9.25" style="173" customWidth="1"/>
    <col min="5116" max="5118" width="8.125" style="173" customWidth="1"/>
    <col min="5119" max="5119" width="7.5" style="173" customWidth="1"/>
    <col min="5120" max="5133" width="6.625" style="173" customWidth="1"/>
    <col min="5134" max="5136" width="5.125" style="173" customWidth="1"/>
    <col min="5137" max="5137" width="8" style="173"/>
    <col min="5138" max="5138" width="6.875" style="173" customWidth="1"/>
    <col min="5139" max="5139" width="6.5" style="173" customWidth="1"/>
    <col min="5140" max="5369" width="8" style="173"/>
    <col min="5370" max="5370" width="2.5" style="173" customWidth="1"/>
    <col min="5371" max="5371" width="9.25" style="173" customWidth="1"/>
    <col min="5372" max="5374" width="8.125" style="173" customWidth="1"/>
    <col min="5375" max="5375" width="7.5" style="173" customWidth="1"/>
    <col min="5376" max="5389" width="6.625" style="173" customWidth="1"/>
    <col min="5390" max="5392" width="5.125" style="173" customWidth="1"/>
    <col min="5393" max="5393" width="8" style="173"/>
    <col min="5394" max="5394" width="6.875" style="173" customWidth="1"/>
    <col min="5395" max="5395" width="6.5" style="173" customWidth="1"/>
    <col min="5396" max="5625" width="8" style="173"/>
    <col min="5626" max="5626" width="2.5" style="173" customWidth="1"/>
    <col min="5627" max="5627" width="9.25" style="173" customWidth="1"/>
    <col min="5628" max="5630" width="8.125" style="173" customWidth="1"/>
    <col min="5631" max="5631" width="7.5" style="173" customWidth="1"/>
    <col min="5632" max="5645" width="6.625" style="173" customWidth="1"/>
    <col min="5646" max="5648" width="5.125" style="173" customWidth="1"/>
    <col min="5649" max="5649" width="8" style="173"/>
    <col min="5650" max="5650" width="6.875" style="173" customWidth="1"/>
    <col min="5651" max="5651" width="6.5" style="173" customWidth="1"/>
    <col min="5652" max="5881" width="8" style="173"/>
    <col min="5882" max="5882" width="2.5" style="173" customWidth="1"/>
    <col min="5883" max="5883" width="9.25" style="173" customWidth="1"/>
    <col min="5884" max="5886" width="8.125" style="173" customWidth="1"/>
    <col min="5887" max="5887" width="7.5" style="173" customWidth="1"/>
    <col min="5888" max="5901" width="6.625" style="173" customWidth="1"/>
    <col min="5902" max="5904" width="5.125" style="173" customWidth="1"/>
    <col min="5905" max="5905" width="8" style="173"/>
    <col min="5906" max="5906" width="6.875" style="173" customWidth="1"/>
    <col min="5907" max="5907" width="6.5" style="173" customWidth="1"/>
    <col min="5908" max="6137" width="8" style="173"/>
    <col min="6138" max="6138" width="2.5" style="173" customWidth="1"/>
    <col min="6139" max="6139" width="9.25" style="173" customWidth="1"/>
    <col min="6140" max="6142" width="8.125" style="173" customWidth="1"/>
    <col min="6143" max="6143" width="7.5" style="173" customWidth="1"/>
    <col min="6144" max="6157" width="6.625" style="173" customWidth="1"/>
    <col min="6158" max="6160" width="5.125" style="173" customWidth="1"/>
    <col min="6161" max="6161" width="8" style="173"/>
    <col min="6162" max="6162" width="6.875" style="173" customWidth="1"/>
    <col min="6163" max="6163" width="6.5" style="173" customWidth="1"/>
    <col min="6164" max="6393" width="8" style="173"/>
    <col min="6394" max="6394" width="2.5" style="173" customWidth="1"/>
    <col min="6395" max="6395" width="9.25" style="173" customWidth="1"/>
    <col min="6396" max="6398" width="8.125" style="173" customWidth="1"/>
    <col min="6399" max="6399" width="7.5" style="173" customWidth="1"/>
    <col min="6400" max="6413" width="6.625" style="173" customWidth="1"/>
    <col min="6414" max="6416" width="5.125" style="173" customWidth="1"/>
    <col min="6417" max="6417" width="8" style="173"/>
    <col min="6418" max="6418" width="6.875" style="173" customWidth="1"/>
    <col min="6419" max="6419" width="6.5" style="173" customWidth="1"/>
    <col min="6420" max="6649" width="8" style="173"/>
    <col min="6650" max="6650" width="2.5" style="173" customWidth="1"/>
    <col min="6651" max="6651" width="9.25" style="173" customWidth="1"/>
    <col min="6652" max="6654" width="8.125" style="173" customWidth="1"/>
    <col min="6655" max="6655" width="7.5" style="173" customWidth="1"/>
    <col min="6656" max="6669" width="6.625" style="173" customWidth="1"/>
    <col min="6670" max="6672" width="5.125" style="173" customWidth="1"/>
    <col min="6673" max="6673" width="8" style="173"/>
    <col min="6674" max="6674" width="6.875" style="173" customWidth="1"/>
    <col min="6675" max="6675" width="6.5" style="173" customWidth="1"/>
    <col min="6676" max="6905" width="8" style="173"/>
    <col min="6906" max="6906" width="2.5" style="173" customWidth="1"/>
    <col min="6907" max="6907" width="9.25" style="173" customWidth="1"/>
    <col min="6908" max="6910" width="8.125" style="173" customWidth="1"/>
    <col min="6911" max="6911" width="7.5" style="173" customWidth="1"/>
    <col min="6912" max="6925" width="6.625" style="173" customWidth="1"/>
    <col min="6926" max="6928" width="5.125" style="173" customWidth="1"/>
    <col min="6929" max="6929" width="8" style="173"/>
    <col min="6930" max="6930" width="6.875" style="173" customWidth="1"/>
    <col min="6931" max="6931" width="6.5" style="173" customWidth="1"/>
    <col min="6932" max="7161" width="8" style="173"/>
    <col min="7162" max="7162" width="2.5" style="173" customWidth="1"/>
    <col min="7163" max="7163" width="9.25" style="173" customWidth="1"/>
    <col min="7164" max="7166" width="8.125" style="173" customWidth="1"/>
    <col min="7167" max="7167" width="7.5" style="173" customWidth="1"/>
    <col min="7168" max="7181" width="6.625" style="173" customWidth="1"/>
    <col min="7182" max="7184" width="5.125" style="173" customWidth="1"/>
    <col min="7185" max="7185" width="8" style="173"/>
    <col min="7186" max="7186" width="6.875" style="173" customWidth="1"/>
    <col min="7187" max="7187" width="6.5" style="173" customWidth="1"/>
    <col min="7188" max="7417" width="8" style="173"/>
    <col min="7418" max="7418" width="2.5" style="173" customWidth="1"/>
    <col min="7419" max="7419" width="9.25" style="173" customWidth="1"/>
    <col min="7420" max="7422" width="8.125" style="173" customWidth="1"/>
    <col min="7423" max="7423" width="7.5" style="173" customWidth="1"/>
    <col min="7424" max="7437" width="6.625" style="173" customWidth="1"/>
    <col min="7438" max="7440" width="5.125" style="173" customWidth="1"/>
    <col min="7441" max="7441" width="8" style="173"/>
    <col min="7442" max="7442" width="6.875" style="173" customWidth="1"/>
    <col min="7443" max="7443" width="6.5" style="173" customWidth="1"/>
    <col min="7444" max="7673" width="8" style="173"/>
    <col min="7674" max="7674" width="2.5" style="173" customWidth="1"/>
    <col min="7675" max="7675" width="9.25" style="173" customWidth="1"/>
    <col min="7676" max="7678" width="8.125" style="173" customWidth="1"/>
    <col min="7679" max="7679" width="7.5" style="173" customWidth="1"/>
    <col min="7680" max="7693" width="6.625" style="173" customWidth="1"/>
    <col min="7694" max="7696" width="5.125" style="173" customWidth="1"/>
    <col min="7697" max="7697" width="8" style="173"/>
    <col min="7698" max="7698" width="6.875" style="173" customWidth="1"/>
    <col min="7699" max="7699" width="6.5" style="173" customWidth="1"/>
    <col min="7700" max="7929" width="8" style="173"/>
    <col min="7930" max="7930" width="2.5" style="173" customWidth="1"/>
    <col min="7931" max="7931" width="9.25" style="173" customWidth="1"/>
    <col min="7932" max="7934" width="8.125" style="173" customWidth="1"/>
    <col min="7935" max="7935" width="7.5" style="173" customWidth="1"/>
    <col min="7936" max="7949" width="6.625" style="173" customWidth="1"/>
    <col min="7950" max="7952" width="5.125" style="173" customWidth="1"/>
    <col min="7953" max="7953" width="8" style="173"/>
    <col min="7954" max="7954" width="6.875" style="173" customWidth="1"/>
    <col min="7955" max="7955" width="6.5" style="173" customWidth="1"/>
    <col min="7956" max="8185" width="8" style="173"/>
    <col min="8186" max="8186" width="2.5" style="173" customWidth="1"/>
    <col min="8187" max="8187" width="9.25" style="173" customWidth="1"/>
    <col min="8188" max="8190" width="8.125" style="173" customWidth="1"/>
    <col min="8191" max="8191" width="7.5" style="173" customWidth="1"/>
    <col min="8192" max="8205" width="6.625" style="173" customWidth="1"/>
    <col min="8206" max="8208" width="5.125" style="173" customWidth="1"/>
    <col min="8209" max="8209" width="8" style="173"/>
    <col min="8210" max="8210" width="6.875" style="173" customWidth="1"/>
    <col min="8211" max="8211" width="6.5" style="173" customWidth="1"/>
    <col min="8212" max="8441" width="8" style="173"/>
    <col min="8442" max="8442" width="2.5" style="173" customWidth="1"/>
    <col min="8443" max="8443" width="9.25" style="173" customWidth="1"/>
    <col min="8444" max="8446" width="8.125" style="173" customWidth="1"/>
    <col min="8447" max="8447" width="7.5" style="173" customWidth="1"/>
    <col min="8448" max="8461" width="6.625" style="173" customWidth="1"/>
    <col min="8462" max="8464" width="5.125" style="173" customWidth="1"/>
    <col min="8465" max="8465" width="8" style="173"/>
    <col min="8466" max="8466" width="6.875" style="173" customWidth="1"/>
    <col min="8467" max="8467" width="6.5" style="173" customWidth="1"/>
    <col min="8468" max="8697" width="8" style="173"/>
    <col min="8698" max="8698" width="2.5" style="173" customWidth="1"/>
    <col min="8699" max="8699" width="9.25" style="173" customWidth="1"/>
    <col min="8700" max="8702" width="8.125" style="173" customWidth="1"/>
    <col min="8703" max="8703" width="7.5" style="173" customWidth="1"/>
    <col min="8704" max="8717" width="6.625" style="173" customWidth="1"/>
    <col min="8718" max="8720" width="5.125" style="173" customWidth="1"/>
    <col min="8721" max="8721" width="8" style="173"/>
    <col min="8722" max="8722" width="6.875" style="173" customWidth="1"/>
    <col min="8723" max="8723" width="6.5" style="173" customWidth="1"/>
    <col min="8724" max="8953" width="8" style="173"/>
    <col min="8954" max="8954" width="2.5" style="173" customWidth="1"/>
    <col min="8955" max="8955" width="9.25" style="173" customWidth="1"/>
    <col min="8956" max="8958" width="8.125" style="173" customWidth="1"/>
    <col min="8959" max="8959" width="7.5" style="173" customWidth="1"/>
    <col min="8960" max="8973" width="6.625" style="173" customWidth="1"/>
    <col min="8974" max="8976" width="5.125" style="173" customWidth="1"/>
    <col min="8977" max="8977" width="8" style="173"/>
    <col min="8978" max="8978" width="6.875" style="173" customWidth="1"/>
    <col min="8979" max="8979" width="6.5" style="173" customWidth="1"/>
    <col min="8980" max="9209" width="8" style="173"/>
    <col min="9210" max="9210" width="2.5" style="173" customWidth="1"/>
    <col min="9211" max="9211" width="9.25" style="173" customWidth="1"/>
    <col min="9212" max="9214" width="8.125" style="173" customWidth="1"/>
    <col min="9215" max="9215" width="7.5" style="173" customWidth="1"/>
    <col min="9216" max="9229" width="6.625" style="173" customWidth="1"/>
    <col min="9230" max="9232" width="5.125" style="173" customWidth="1"/>
    <col min="9233" max="9233" width="8" style="173"/>
    <col min="9234" max="9234" width="6.875" style="173" customWidth="1"/>
    <col min="9235" max="9235" width="6.5" style="173" customWidth="1"/>
    <col min="9236" max="9465" width="8" style="173"/>
    <col min="9466" max="9466" width="2.5" style="173" customWidth="1"/>
    <col min="9467" max="9467" width="9.25" style="173" customWidth="1"/>
    <col min="9468" max="9470" width="8.125" style="173" customWidth="1"/>
    <col min="9471" max="9471" width="7.5" style="173" customWidth="1"/>
    <col min="9472" max="9485" width="6.625" style="173" customWidth="1"/>
    <col min="9486" max="9488" width="5.125" style="173" customWidth="1"/>
    <col min="9489" max="9489" width="8" style="173"/>
    <col min="9490" max="9490" width="6.875" style="173" customWidth="1"/>
    <col min="9491" max="9491" width="6.5" style="173" customWidth="1"/>
    <col min="9492" max="9721" width="8" style="173"/>
    <col min="9722" max="9722" width="2.5" style="173" customWidth="1"/>
    <col min="9723" max="9723" width="9.25" style="173" customWidth="1"/>
    <col min="9724" max="9726" width="8.125" style="173" customWidth="1"/>
    <col min="9727" max="9727" width="7.5" style="173" customWidth="1"/>
    <col min="9728" max="9741" width="6.625" style="173" customWidth="1"/>
    <col min="9742" max="9744" width="5.125" style="173" customWidth="1"/>
    <col min="9745" max="9745" width="8" style="173"/>
    <col min="9746" max="9746" width="6.875" style="173" customWidth="1"/>
    <col min="9747" max="9747" width="6.5" style="173" customWidth="1"/>
    <col min="9748" max="9977" width="8" style="173"/>
    <col min="9978" max="9978" width="2.5" style="173" customWidth="1"/>
    <col min="9979" max="9979" width="9.25" style="173" customWidth="1"/>
    <col min="9980" max="9982" width="8.125" style="173" customWidth="1"/>
    <col min="9983" max="9983" width="7.5" style="173" customWidth="1"/>
    <col min="9984" max="9997" width="6.625" style="173" customWidth="1"/>
    <col min="9998" max="10000" width="5.125" style="173" customWidth="1"/>
    <col min="10001" max="10001" width="8" style="173"/>
    <col min="10002" max="10002" width="6.875" style="173" customWidth="1"/>
    <col min="10003" max="10003" width="6.5" style="173" customWidth="1"/>
    <col min="10004" max="10233" width="8" style="173"/>
    <col min="10234" max="10234" width="2.5" style="173" customWidth="1"/>
    <col min="10235" max="10235" width="9.25" style="173" customWidth="1"/>
    <col min="10236" max="10238" width="8.125" style="173" customWidth="1"/>
    <col min="10239" max="10239" width="7.5" style="173" customWidth="1"/>
    <col min="10240" max="10253" width="6.625" style="173" customWidth="1"/>
    <col min="10254" max="10256" width="5.125" style="173" customWidth="1"/>
    <col min="10257" max="10257" width="8" style="173"/>
    <col min="10258" max="10258" width="6.875" style="173" customWidth="1"/>
    <col min="10259" max="10259" width="6.5" style="173" customWidth="1"/>
    <col min="10260" max="10489" width="8" style="173"/>
    <col min="10490" max="10490" width="2.5" style="173" customWidth="1"/>
    <col min="10491" max="10491" width="9.25" style="173" customWidth="1"/>
    <col min="10492" max="10494" width="8.125" style="173" customWidth="1"/>
    <col min="10495" max="10495" width="7.5" style="173" customWidth="1"/>
    <col min="10496" max="10509" width="6.625" style="173" customWidth="1"/>
    <col min="10510" max="10512" width="5.125" style="173" customWidth="1"/>
    <col min="10513" max="10513" width="8" style="173"/>
    <col min="10514" max="10514" width="6.875" style="173" customWidth="1"/>
    <col min="10515" max="10515" width="6.5" style="173" customWidth="1"/>
    <col min="10516" max="10745" width="8" style="173"/>
    <col min="10746" max="10746" width="2.5" style="173" customWidth="1"/>
    <col min="10747" max="10747" width="9.25" style="173" customWidth="1"/>
    <col min="10748" max="10750" width="8.125" style="173" customWidth="1"/>
    <col min="10751" max="10751" width="7.5" style="173" customWidth="1"/>
    <col min="10752" max="10765" width="6.625" style="173" customWidth="1"/>
    <col min="10766" max="10768" width="5.125" style="173" customWidth="1"/>
    <col min="10769" max="10769" width="8" style="173"/>
    <col min="10770" max="10770" width="6.875" style="173" customWidth="1"/>
    <col min="10771" max="10771" width="6.5" style="173" customWidth="1"/>
    <col min="10772" max="11001" width="8" style="173"/>
    <col min="11002" max="11002" width="2.5" style="173" customWidth="1"/>
    <col min="11003" max="11003" width="9.25" style="173" customWidth="1"/>
    <col min="11004" max="11006" width="8.125" style="173" customWidth="1"/>
    <col min="11007" max="11007" width="7.5" style="173" customWidth="1"/>
    <col min="11008" max="11021" width="6.625" style="173" customWidth="1"/>
    <col min="11022" max="11024" width="5.125" style="173" customWidth="1"/>
    <col min="11025" max="11025" width="8" style="173"/>
    <col min="11026" max="11026" width="6.875" style="173" customWidth="1"/>
    <col min="11027" max="11027" width="6.5" style="173" customWidth="1"/>
    <col min="11028" max="11257" width="8" style="173"/>
    <col min="11258" max="11258" width="2.5" style="173" customWidth="1"/>
    <col min="11259" max="11259" width="9.25" style="173" customWidth="1"/>
    <col min="11260" max="11262" width="8.125" style="173" customWidth="1"/>
    <col min="11263" max="11263" width="7.5" style="173" customWidth="1"/>
    <col min="11264" max="11277" width="6.625" style="173" customWidth="1"/>
    <col min="11278" max="11280" width="5.125" style="173" customWidth="1"/>
    <col min="11281" max="11281" width="8" style="173"/>
    <col min="11282" max="11282" width="6.875" style="173" customWidth="1"/>
    <col min="11283" max="11283" width="6.5" style="173" customWidth="1"/>
    <col min="11284" max="11513" width="8" style="173"/>
    <col min="11514" max="11514" width="2.5" style="173" customWidth="1"/>
    <col min="11515" max="11515" width="9.25" style="173" customWidth="1"/>
    <col min="11516" max="11518" width="8.125" style="173" customWidth="1"/>
    <col min="11519" max="11519" width="7.5" style="173" customWidth="1"/>
    <col min="11520" max="11533" width="6.625" style="173" customWidth="1"/>
    <col min="11534" max="11536" width="5.125" style="173" customWidth="1"/>
    <col min="11537" max="11537" width="8" style="173"/>
    <col min="11538" max="11538" width="6.875" style="173" customWidth="1"/>
    <col min="11539" max="11539" width="6.5" style="173" customWidth="1"/>
    <col min="11540" max="11769" width="8" style="173"/>
    <col min="11770" max="11770" width="2.5" style="173" customWidth="1"/>
    <col min="11771" max="11771" width="9.25" style="173" customWidth="1"/>
    <col min="11772" max="11774" width="8.125" style="173" customWidth="1"/>
    <col min="11775" max="11775" width="7.5" style="173" customWidth="1"/>
    <col min="11776" max="11789" width="6.625" style="173" customWidth="1"/>
    <col min="11790" max="11792" width="5.125" style="173" customWidth="1"/>
    <col min="11793" max="11793" width="8" style="173"/>
    <col min="11794" max="11794" width="6.875" style="173" customWidth="1"/>
    <col min="11795" max="11795" width="6.5" style="173" customWidth="1"/>
    <col min="11796" max="12025" width="8" style="173"/>
    <col min="12026" max="12026" width="2.5" style="173" customWidth="1"/>
    <col min="12027" max="12027" width="9.25" style="173" customWidth="1"/>
    <col min="12028" max="12030" width="8.125" style="173" customWidth="1"/>
    <col min="12031" max="12031" width="7.5" style="173" customWidth="1"/>
    <col min="12032" max="12045" width="6.625" style="173" customWidth="1"/>
    <col min="12046" max="12048" width="5.125" style="173" customWidth="1"/>
    <col min="12049" max="12049" width="8" style="173"/>
    <col min="12050" max="12050" width="6.875" style="173" customWidth="1"/>
    <col min="12051" max="12051" width="6.5" style="173" customWidth="1"/>
    <col min="12052" max="12281" width="8" style="173"/>
    <col min="12282" max="12282" width="2.5" style="173" customWidth="1"/>
    <col min="12283" max="12283" width="9.25" style="173" customWidth="1"/>
    <col min="12284" max="12286" width="8.125" style="173" customWidth="1"/>
    <col min="12287" max="12287" width="7.5" style="173" customWidth="1"/>
    <col min="12288" max="12301" width="6.625" style="173" customWidth="1"/>
    <col min="12302" max="12304" width="5.125" style="173" customWidth="1"/>
    <col min="12305" max="12305" width="8" style="173"/>
    <col min="12306" max="12306" width="6.875" style="173" customWidth="1"/>
    <col min="12307" max="12307" width="6.5" style="173" customWidth="1"/>
    <col min="12308" max="12537" width="8" style="173"/>
    <col min="12538" max="12538" width="2.5" style="173" customWidth="1"/>
    <col min="12539" max="12539" width="9.25" style="173" customWidth="1"/>
    <col min="12540" max="12542" width="8.125" style="173" customWidth="1"/>
    <col min="12543" max="12543" width="7.5" style="173" customWidth="1"/>
    <col min="12544" max="12557" width="6.625" style="173" customWidth="1"/>
    <col min="12558" max="12560" width="5.125" style="173" customWidth="1"/>
    <col min="12561" max="12561" width="8" style="173"/>
    <col min="12562" max="12562" width="6.875" style="173" customWidth="1"/>
    <col min="12563" max="12563" width="6.5" style="173" customWidth="1"/>
    <col min="12564" max="12793" width="8" style="173"/>
    <col min="12794" max="12794" width="2.5" style="173" customWidth="1"/>
    <col min="12795" max="12795" width="9.25" style="173" customWidth="1"/>
    <col min="12796" max="12798" width="8.125" style="173" customWidth="1"/>
    <col min="12799" max="12799" width="7.5" style="173" customWidth="1"/>
    <col min="12800" max="12813" width="6.625" style="173" customWidth="1"/>
    <col min="12814" max="12816" width="5.125" style="173" customWidth="1"/>
    <col min="12817" max="12817" width="8" style="173"/>
    <col min="12818" max="12818" width="6.875" style="173" customWidth="1"/>
    <col min="12819" max="12819" width="6.5" style="173" customWidth="1"/>
    <col min="12820" max="13049" width="8" style="173"/>
    <col min="13050" max="13050" width="2.5" style="173" customWidth="1"/>
    <col min="13051" max="13051" width="9.25" style="173" customWidth="1"/>
    <col min="13052" max="13054" width="8.125" style="173" customWidth="1"/>
    <col min="13055" max="13055" width="7.5" style="173" customWidth="1"/>
    <col min="13056" max="13069" width="6.625" style="173" customWidth="1"/>
    <col min="13070" max="13072" width="5.125" style="173" customWidth="1"/>
    <col min="13073" max="13073" width="8" style="173"/>
    <col min="13074" max="13074" width="6.875" style="173" customWidth="1"/>
    <col min="13075" max="13075" width="6.5" style="173" customWidth="1"/>
    <col min="13076" max="13305" width="8" style="173"/>
    <col min="13306" max="13306" width="2.5" style="173" customWidth="1"/>
    <col min="13307" max="13307" width="9.25" style="173" customWidth="1"/>
    <col min="13308" max="13310" width="8.125" style="173" customWidth="1"/>
    <col min="13311" max="13311" width="7.5" style="173" customWidth="1"/>
    <col min="13312" max="13325" width="6.625" style="173" customWidth="1"/>
    <col min="13326" max="13328" width="5.125" style="173" customWidth="1"/>
    <col min="13329" max="13329" width="8" style="173"/>
    <col min="13330" max="13330" width="6.875" style="173" customWidth="1"/>
    <col min="13331" max="13331" width="6.5" style="173" customWidth="1"/>
    <col min="13332" max="13561" width="8" style="173"/>
    <col min="13562" max="13562" width="2.5" style="173" customWidth="1"/>
    <col min="13563" max="13563" width="9.25" style="173" customWidth="1"/>
    <col min="13564" max="13566" width="8.125" style="173" customWidth="1"/>
    <col min="13567" max="13567" width="7.5" style="173" customWidth="1"/>
    <col min="13568" max="13581" width="6.625" style="173" customWidth="1"/>
    <col min="13582" max="13584" width="5.125" style="173" customWidth="1"/>
    <col min="13585" max="13585" width="8" style="173"/>
    <col min="13586" max="13586" width="6.875" style="173" customWidth="1"/>
    <col min="13587" max="13587" width="6.5" style="173" customWidth="1"/>
    <col min="13588" max="13817" width="8" style="173"/>
    <col min="13818" max="13818" width="2.5" style="173" customWidth="1"/>
    <col min="13819" max="13819" width="9.25" style="173" customWidth="1"/>
    <col min="13820" max="13822" width="8.125" style="173" customWidth="1"/>
    <col min="13823" max="13823" width="7.5" style="173" customWidth="1"/>
    <col min="13824" max="13837" width="6.625" style="173" customWidth="1"/>
    <col min="13838" max="13840" width="5.125" style="173" customWidth="1"/>
    <col min="13841" max="13841" width="8" style="173"/>
    <col min="13842" max="13842" width="6.875" style="173" customWidth="1"/>
    <col min="13843" max="13843" width="6.5" style="173" customWidth="1"/>
    <col min="13844" max="14073" width="8" style="173"/>
    <col min="14074" max="14074" width="2.5" style="173" customWidth="1"/>
    <col min="14075" max="14075" width="9.25" style="173" customWidth="1"/>
    <col min="14076" max="14078" width="8.125" style="173" customWidth="1"/>
    <col min="14079" max="14079" width="7.5" style="173" customWidth="1"/>
    <col min="14080" max="14093" width="6.625" style="173" customWidth="1"/>
    <col min="14094" max="14096" width="5.125" style="173" customWidth="1"/>
    <col min="14097" max="14097" width="8" style="173"/>
    <col min="14098" max="14098" width="6.875" style="173" customWidth="1"/>
    <col min="14099" max="14099" width="6.5" style="173" customWidth="1"/>
    <col min="14100" max="14329" width="8" style="173"/>
    <col min="14330" max="14330" width="2.5" style="173" customWidth="1"/>
    <col min="14331" max="14331" width="9.25" style="173" customWidth="1"/>
    <col min="14332" max="14334" width="8.125" style="173" customWidth="1"/>
    <col min="14335" max="14335" width="7.5" style="173" customWidth="1"/>
    <col min="14336" max="14349" width="6.625" style="173" customWidth="1"/>
    <col min="14350" max="14352" width="5.125" style="173" customWidth="1"/>
    <col min="14353" max="14353" width="8" style="173"/>
    <col min="14354" max="14354" width="6.875" style="173" customWidth="1"/>
    <col min="14355" max="14355" width="6.5" style="173" customWidth="1"/>
    <col min="14356" max="14585" width="8" style="173"/>
    <col min="14586" max="14586" width="2.5" style="173" customWidth="1"/>
    <col min="14587" max="14587" width="9.25" style="173" customWidth="1"/>
    <col min="14588" max="14590" width="8.125" style="173" customWidth="1"/>
    <col min="14591" max="14591" width="7.5" style="173" customWidth="1"/>
    <col min="14592" max="14605" width="6.625" style="173" customWidth="1"/>
    <col min="14606" max="14608" width="5.125" style="173" customWidth="1"/>
    <col min="14609" max="14609" width="8" style="173"/>
    <col min="14610" max="14610" width="6.875" style="173" customWidth="1"/>
    <col min="14611" max="14611" width="6.5" style="173" customWidth="1"/>
    <col min="14612" max="14841" width="8" style="173"/>
    <col min="14842" max="14842" width="2.5" style="173" customWidth="1"/>
    <col min="14843" max="14843" width="9.25" style="173" customWidth="1"/>
    <col min="14844" max="14846" width="8.125" style="173" customWidth="1"/>
    <col min="14847" max="14847" width="7.5" style="173" customWidth="1"/>
    <col min="14848" max="14861" width="6.625" style="173" customWidth="1"/>
    <col min="14862" max="14864" width="5.125" style="173" customWidth="1"/>
    <col min="14865" max="14865" width="8" style="173"/>
    <col min="14866" max="14866" width="6.875" style="173" customWidth="1"/>
    <col min="14867" max="14867" width="6.5" style="173" customWidth="1"/>
    <col min="14868" max="15097" width="8" style="173"/>
    <col min="15098" max="15098" width="2.5" style="173" customWidth="1"/>
    <col min="15099" max="15099" width="9.25" style="173" customWidth="1"/>
    <col min="15100" max="15102" width="8.125" style="173" customWidth="1"/>
    <col min="15103" max="15103" width="7.5" style="173" customWidth="1"/>
    <col min="15104" max="15117" width="6.625" style="173" customWidth="1"/>
    <col min="15118" max="15120" width="5.125" style="173" customWidth="1"/>
    <col min="15121" max="15121" width="8" style="173"/>
    <col min="15122" max="15122" width="6.875" style="173" customWidth="1"/>
    <col min="15123" max="15123" width="6.5" style="173" customWidth="1"/>
    <col min="15124" max="15353" width="8" style="173"/>
    <col min="15354" max="15354" width="2.5" style="173" customWidth="1"/>
    <col min="15355" max="15355" width="9.25" style="173" customWidth="1"/>
    <col min="15356" max="15358" width="8.125" style="173" customWidth="1"/>
    <col min="15359" max="15359" width="7.5" style="173" customWidth="1"/>
    <col min="15360" max="15373" width="6.625" style="173" customWidth="1"/>
    <col min="15374" max="15376" width="5.125" style="173" customWidth="1"/>
    <col min="15377" max="15377" width="8" style="173"/>
    <col min="15378" max="15378" width="6.875" style="173" customWidth="1"/>
    <col min="15379" max="15379" width="6.5" style="173" customWidth="1"/>
    <col min="15380" max="15609" width="8" style="173"/>
    <col min="15610" max="15610" width="2.5" style="173" customWidth="1"/>
    <col min="15611" max="15611" width="9.25" style="173" customWidth="1"/>
    <col min="15612" max="15614" width="8.125" style="173" customWidth="1"/>
    <col min="15615" max="15615" width="7.5" style="173" customWidth="1"/>
    <col min="15616" max="15629" width="6.625" style="173" customWidth="1"/>
    <col min="15630" max="15632" width="5.125" style="173" customWidth="1"/>
    <col min="15633" max="15633" width="8" style="173"/>
    <col min="15634" max="15634" width="6.875" style="173" customWidth="1"/>
    <col min="15635" max="15635" width="6.5" style="173" customWidth="1"/>
    <col min="15636" max="15865" width="8" style="173"/>
    <col min="15866" max="15866" width="2.5" style="173" customWidth="1"/>
    <col min="15867" max="15867" width="9.25" style="173" customWidth="1"/>
    <col min="15868" max="15870" width="8.125" style="173" customWidth="1"/>
    <col min="15871" max="15871" width="7.5" style="173" customWidth="1"/>
    <col min="15872" max="15885" width="6.625" style="173" customWidth="1"/>
    <col min="15886" max="15888" width="5.125" style="173" customWidth="1"/>
    <col min="15889" max="15889" width="8" style="173"/>
    <col min="15890" max="15890" width="6.875" style="173" customWidth="1"/>
    <col min="15891" max="15891" width="6.5" style="173" customWidth="1"/>
    <col min="15892" max="16121" width="8" style="173"/>
    <col min="16122" max="16122" width="2.5" style="173" customWidth="1"/>
    <col min="16123" max="16123" width="9.25" style="173" customWidth="1"/>
    <col min="16124" max="16126" width="8.125" style="173" customWidth="1"/>
    <col min="16127" max="16127" width="7.5" style="173" customWidth="1"/>
    <col min="16128" max="16141" width="6.625" style="173" customWidth="1"/>
    <col min="16142" max="16144" width="5.125" style="173" customWidth="1"/>
    <col min="16145" max="16145" width="8" style="173"/>
    <col min="16146" max="16146" width="6.875" style="173" customWidth="1"/>
    <col min="16147" max="16147" width="6.5" style="173" customWidth="1"/>
    <col min="16148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204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2292607</v>
      </c>
      <c r="E8" s="189">
        <v>1117933</v>
      </c>
      <c r="F8" s="190">
        <v>1174674</v>
      </c>
      <c r="G8" s="191">
        <v>-982</v>
      </c>
      <c r="H8" s="192">
        <v>-780</v>
      </c>
      <c r="I8" s="193">
        <v>1166</v>
      </c>
      <c r="J8" s="188">
        <v>1946</v>
      </c>
      <c r="K8" s="194">
        <v>-202</v>
      </c>
      <c r="L8" s="193">
        <v>6773</v>
      </c>
      <c r="M8" s="193">
        <v>4011</v>
      </c>
      <c r="N8" s="193">
        <v>2582</v>
      </c>
      <c r="O8" s="193">
        <v>96</v>
      </c>
      <c r="P8" s="193">
        <v>84</v>
      </c>
      <c r="Q8" s="188">
        <v>6975</v>
      </c>
      <c r="R8" s="193">
        <v>4019</v>
      </c>
      <c r="S8" s="188">
        <v>2699</v>
      </c>
      <c r="T8" s="193">
        <v>173</v>
      </c>
      <c r="U8" s="195">
        <v>84</v>
      </c>
    </row>
    <row r="9" spans="1:21" ht="15.75" customHeight="1">
      <c r="A9" s="166"/>
      <c r="B9" s="515" t="s">
        <v>90</v>
      </c>
      <c r="C9" s="519"/>
      <c r="D9" s="409">
        <v>-982</v>
      </c>
      <c r="E9" s="198">
        <v>-455</v>
      </c>
      <c r="F9" s="199">
        <v>-527</v>
      </c>
      <c r="G9" s="200" t="s">
        <v>29</v>
      </c>
      <c r="H9" s="201" t="s">
        <v>29</v>
      </c>
      <c r="I9" s="202" t="s">
        <v>29</v>
      </c>
      <c r="J9" s="201" t="s">
        <v>29</v>
      </c>
      <c r="K9" s="409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412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-2186</v>
      </c>
      <c r="E10" s="204">
        <v>-3220</v>
      </c>
      <c r="F10" s="205">
        <v>1034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410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411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1948677</v>
      </c>
      <c r="E11" s="211">
        <v>947643</v>
      </c>
      <c r="F11" s="210">
        <v>1001034</v>
      </c>
      <c r="G11" s="212">
        <v>-781</v>
      </c>
      <c r="H11" s="210">
        <v>-604</v>
      </c>
      <c r="I11" s="211">
        <v>1014</v>
      </c>
      <c r="J11" s="210">
        <v>1618</v>
      </c>
      <c r="K11" s="213">
        <v>-177</v>
      </c>
      <c r="L11" s="211">
        <v>5994</v>
      </c>
      <c r="M11" s="211">
        <v>3479</v>
      </c>
      <c r="N11" s="211">
        <v>2373</v>
      </c>
      <c r="O11" s="211">
        <v>68</v>
      </c>
      <c r="P11" s="211">
        <v>74</v>
      </c>
      <c r="Q11" s="210">
        <v>6171</v>
      </c>
      <c r="R11" s="211">
        <v>3479</v>
      </c>
      <c r="S11" s="210">
        <v>2465</v>
      </c>
      <c r="T11" s="211">
        <v>160</v>
      </c>
      <c r="U11" s="214">
        <v>67</v>
      </c>
    </row>
    <row r="12" spans="1:21" ht="15.75" customHeight="1">
      <c r="A12" s="166"/>
      <c r="B12" s="515" t="s">
        <v>90</v>
      </c>
      <c r="C12" s="519"/>
      <c r="D12" s="201">
        <v>-781</v>
      </c>
      <c r="E12" s="198">
        <v>-379</v>
      </c>
      <c r="F12" s="215">
        <v>-402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409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412" t="s">
        <v>29</v>
      </c>
    </row>
    <row r="13" spans="1:21" ht="15.75" customHeight="1">
      <c r="A13" s="166"/>
      <c r="B13" s="515" t="s">
        <v>91</v>
      </c>
      <c r="C13" s="516"/>
      <c r="D13" s="201">
        <v>-1544</v>
      </c>
      <c r="E13" s="207">
        <v>-2791</v>
      </c>
      <c r="F13" s="203">
        <v>1247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409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412" t="s">
        <v>29</v>
      </c>
    </row>
    <row r="14" spans="1:21" ht="15.75" customHeight="1">
      <c r="A14" s="166"/>
      <c r="B14" s="517" t="s">
        <v>93</v>
      </c>
      <c r="C14" s="518"/>
      <c r="D14" s="217">
        <v>343930</v>
      </c>
      <c r="E14" s="218">
        <v>170290</v>
      </c>
      <c r="F14" s="219">
        <v>173640</v>
      </c>
      <c r="G14" s="220">
        <v>-201</v>
      </c>
      <c r="H14" s="217">
        <v>-176</v>
      </c>
      <c r="I14" s="221">
        <v>152</v>
      </c>
      <c r="J14" s="217">
        <v>328</v>
      </c>
      <c r="K14" s="222">
        <v>-25</v>
      </c>
      <c r="L14" s="221">
        <v>779</v>
      </c>
      <c r="M14" s="221">
        <v>532</v>
      </c>
      <c r="N14" s="221">
        <v>209</v>
      </c>
      <c r="O14" s="221">
        <v>28</v>
      </c>
      <c r="P14" s="221">
        <v>10</v>
      </c>
      <c r="Q14" s="217">
        <v>804</v>
      </c>
      <c r="R14" s="221">
        <v>540</v>
      </c>
      <c r="S14" s="217">
        <v>234</v>
      </c>
      <c r="T14" s="221">
        <v>13</v>
      </c>
      <c r="U14" s="223">
        <v>17</v>
      </c>
    </row>
    <row r="15" spans="1:21" ht="15.75" customHeight="1">
      <c r="A15" s="166"/>
      <c r="B15" s="515" t="s">
        <v>90</v>
      </c>
      <c r="C15" s="519"/>
      <c r="D15" s="201">
        <v>-201</v>
      </c>
      <c r="E15" s="204">
        <v>-76</v>
      </c>
      <c r="F15" s="205">
        <v>-125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409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412" t="s">
        <v>29</v>
      </c>
    </row>
    <row r="16" spans="1:21" ht="15.75" customHeight="1">
      <c r="A16" s="166"/>
      <c r="B16" s="520" t="s">
        <v>91</v>
      </c>
      <c r="C16" s="521"/>
      <c r="D16" s="225">
        <v>-642</v>
      </c>
      <c r="E16" s="226">
        <v>-429</v>
      </c>
      <c r="F16" s="227">
        <v>-213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413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414" t="s">
        <v>29</v>
      </c>
    </row>
    <row r="17" spans="1:21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1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1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</row>
    <row r="20" spans="1:21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</row>
    <row r="21" spans="1:21" s="196" customFormat="1" ht="15" customHeight="1">
      <c r="A21" s="187"/>
      <c r="B21" s="512" t="s">
        <v>99</v>
      </c>
      <c r="C21" s="513"/>
      <c r="D21" s="237">
        <v>1096900</v>
      </c>
      <c r="E21" s="238">
        <v>531216</v>
      </c>
      <c r="F21" s="205">
        <v>565684</v>
      </c>
      <c r="G21" s="239">
        <v>-244</v>
      </c>
      <c r="H21" s="237">
        <v>-141</v>
      </c>
      <c r="I21" s="238">
        <v>619</v>
      </c>
      <c r="J21" s="240">
        <v>760</v>
      </c>
      <c r="K21" s="237">
        <v>-103</v>
      </c>
      <c r="L21" s="238">
        <v>4244</v>
      </c>
      <c r="M21" s="238">
        <v>2423</v>
      </c>
      <c r="N21" s="205">
        <v>1730</v>
      </c>
      <c r="O21" s="238">
        <v>38</v>
      </c>
      <c r="P21" s="205">
        <v>53</v>
      </c>
      <c r="Q21" s="238">
        <v>4347</v>
      </c>
      <c r="R21" s="205">
        <v>2390</v>
      </c>
      <c r="S21" s="238">
        <v>1824</v>
      </c>
      <c r="T21" s="204">
        <v>88</v>
      </c>
      <c r="U21" s="241">
        <v>45</v>
      </c>
    </row>
    <row r="22" spans="1:21" s="196" customFormat="1" ht="15" customHeight="1">
      <c r="A22" s="187"/>
      <c r="B22" s="487" t="s">
        <v>100</v>
      </c>
      <c r="C22" s="496" t="s">
        <v>101</v>
      </c>
      <c r="D22" s="237">
        <v>311874</v>
      </c>
      <c r="E22" s="204">
        <v>150943</v>
      </c>
      <c r="F22" s="204">
        <v>160931</v>
      </c>
      <c r="G22" s="243">
        <v>-9</v>
      </c>
      <c r="H22" s="237">
        <v>-71</v>
      </c>
      <c r="I22" s="204">
        <v>136</v>
      </c>
      <c r="J22" s="240">
        <v>207</v>
      </c>
      <c r="K22" s="237">
        <v>62</v>
      </c>
      <c r="L22" s="204">
        <v>1285</v>
      </c>
      <c r="M22" s="204">
        <v>669</v>
      </c>
      <c r="N22" s="204">
        <v>575</v>
      </c>
      <c r="O22" s="204">
        <v>18</v>
      </c>
      <c r="P22" s="204">
        <v>23</v>
      </c>
      <c r="Q22" s="204">
        <v>1223</v>
      </c>
      <c r="R22" s="205">
        <v>595</v>
      </c>
      <c r="S22" s="204">
        <v>569</v>
      </c>
      <c r="T22" s="204">
        <v>42</v>
      </c>
      <c r="U22" s="244">
        <v>17</v>
      </c>
    </row>
    <row r="23" spans="1:21" s="196" customFormat="1" ht="15" customHeight="1">
      <c r="A23" s="187"/>
      <c r="B23" s="487" t="s">
        <v>102</v>
      </c>
      <c r="C23" s="496" t="s">
        <v>103</v>
      </c>
      <c r="D23" s="237">
        <v>196641</v>
      </c>
      <c r="E23" s="204">
        <v>96142</v>
      </c>
      <c r="F23" s="204">
        <v>100499</v>
      </c>
      <c r="G23" s="243">
        <v>-187</v>
      </c>
      <c r="H23" s="237">
        <v>2</v>
      </c>
      <c r="I23" s="204">
        <v>132</v>
      </c>
      <c r="J23" s="240">
        <v>130</v>
      </c>
      <c r="K23" s="237">
        <v>-189</v>
      </c>
      <c r="L23" s="204">
        <v>806</v>
      </c>
      <c r="M23" s="204">
        <v>472</v>
      </c>
      <c r="N23" s="204">
        <v>321</v>
      </c>
      <c r="O23" s="204">
        <v>4</v>
      </c>
      <c r="P23" s="204">
        <v>9</v>
      </c>
      <c r="Q23" s="204">
        <v>995</v>
      </c>
      <c r="R23" s="205">
        <v>571</v>
      </c>
      <c r="S23" s="204">
        <v>398</v>
      </c>
      <c r="T23" s="204">
        <v>14</v>
      </c>
      <c r="U23" s="244">
        <v>12</v>
      </c>
    </row>
    <row r="24" spans="1:21" s="196" customFormat="1" ht="15" customHeight="1">
      <c r="A24" s="187"/>
      <c r="B24" s="487" t="s">
        <v>104</v>
      </c>
      <c r="C24" s="496" t="s">
        <v>105</v>
      </c>
      <c r="D24" s="237">
        <v>141503</v>
      </c>
      <c r="E24" s="204">
        <v>69661</v>
      </c>
      <c r="F24" s="204">
        <v>71842</v>
      </c>
      <c r="G24" s="243">
        <v>-85</v>
      </c>
      <c r="H24" s="237">
        <v>-3</v>
      </c>
      <c r="I24" s="204">
        <v>98</v>
      </c>
      <c r="J24" s="240">
        <v>101</v>
      </c>
      <c r="K24" s="237">
        <v>-82</v>
      </c>
      <c r="L24" s="204">
        <v>571</v>
      </c>
      <c r="M24" s="204">
        <v>345</v>
      </c>
      <c r="N24" s="204">
        <v>221</v>
      </c>
      <c r="O24" s="204">
        <v>3</v>
      </c>
      <c r="P24" s="204">
        <v>2</v>
      </c>
      <c r="Q24" s="204">
        <v>653</v>
      </c>
      <c r="R24" s="205">
        <v>393</v>
      </c>
      <c r="S24" s="204">
        <v>252</v>
      </c>
      <c r="T24" s="204">
        <v>3</v>
      </c>
      <c r="U24" s="244">
        <v>5</v>
      </c>
    </row>
    <row r="25" spans="1:21" s="196" customFormat="1" ht="15" customHeight="1">
      <c r="A25" s="187"/>
      <c r="B25" s="487" t="s">
        <v>106</v>
      </c>
      <c r="C25" s="496" t="s">
        <v>107</v>
      </c>
      <c r="D25" s="237">
        <v>235497</v>
      </c>
      <c r="E25" s="204">
        <v>113260</v>
      </c>
      <c r="F25" s="204">
        <v>122237</v>
      </c>
      <c r="G25" s="243">
        <v>161</v>
      </c>
      <c r="H25" s="237">
        <v>-32</v>
      </c>
      <c r="I25" s="204">
        <v>146</v>
      </c>
      <c r="J25" s="240">
        <v>178</v>
      </c>
      <c r="K25" s="237">
        <v>193</v>
      </c>
      <c r="L25" s="204">
        <v>916</v>
      </c>
      <c r="M25" s="204">
        <v>544</v>
      </c>
      <c r="N25" s="204">
        <v>349</v>
      </c>
      <c r="O25" s="204">
        <v>7</v>
      </c>
      <c r="P25" s="204">
        <v>16</v>
      </c>
      <c r="Q25" s="204">
        <v>723</v>
      </c>
      <c r="R25" s="205">
        <v>392</v>
      </c>
      <c r="S25" s="204">
        <v>321</v>
      </c>
      <c r="T25" s="204">
        <v>6</v>
      </c>
      <c r="U25" s="244">
        <v>4</v>
      </c>
    </row>
    <row r="26" spans="1:21" s="196" customFormat="1" ht="15" customHeight="1">
      <c r="A26" s="187"/>
      <c r="B26" s="487" t="s">
        <v>108</v>
      </c>
      <c r="C26" s="496" t="s">
        <v>109</v>
      </c>
      <c r="D26" s="237">
        <v>211385</v>
      </c>
      <c r="E26" s="204">
        <v>101210</v>
      </c>
      <c r="F26" s="204">
        <v>110175</v>
      </c>
      <c r="G26" s="243">
        <v>-124</v>
      </c>
      <c r="H26" s="237">
        <v>-37</v>
      </c>
      <c r="I26" s="204">
        <v>107</v>
      </c>
      <c r="J26" s="240">
        <v>144</v>
      </c>
      <c r="K26" s="237">
        <v>-87</v>
      </c>
      <c r="L26" s="204">
        <v>666</v>
      </c>
      <c r="M26" s="204">
        <v>393</v>
      </c>
      <c r="N26" s="204">
        <v>264</v>
      </c>
      <c r="O26" s="204">
        <v>6</v>
      </c>
      <c r="P26" s="204">
        <v>3</v>
      </c>
      <c r="Q26" s="204">
        <v>753</v>
      </c>
      <c r="R26" s="205">
        <v>439</v>
      </c>
      <c r="S26" s="204">
        <v>284</v>
      </c>
      <c r="T26" s="204">
        <v>23</v>
      </c>
      <c r="U26" s="244">
        <v>7</v>
      </c>
    </row>
    <row r="27" spans="1:21" s="196" customFormat="1" ht="15" customHeight="1">
      <c r="A27" s="187"/>
      <c r="B27" s="487" t="s">
        <v>110</v>
      </c>
      <c r="C27" s="496" t="s">
        <v>111</v>
      </c>
      <c r="D27" s="237">
        <v>138482</v>
      </c>
      <c r="E27" s="204">
        <v>67500</v>
      </c>
      <c r="F27" s="204">
        <v>70982</v>
      </c>
      <c r="G27" s="243">
        <v>-142</v>
      </c>
      <c r="H27" s="237">
        <v>-86</v>
      </c>
      <c r="I27" s="204">
        <v>68</v>
      </c>
      <c r="J27" s="240">
        <v>154</v>
      </c>
      <c r="K27" s="237">
        <v>-56</v>
      </c>
      <c r="L27" s="204">
        <v>195</v>
      </c>
      <c r="M27" s="204">
        <v>112</v>
      </c>
      <c r="N27" s="204">
        <v>80</v>
      </c>
      <c r="O27" s="204">
        <v>2</v>
      </c>
      <c r="P27" s="204">
        <v>1</v>
      </c>
      <c r="Q27" s="204">
        <v>251</v>
      </c>
      <c r="R27" s="205">
        <v>152</v>
      </c>
      <c r="S27" s="204">
        <v>85</v>
      </c>
      <c r="T27" s="204">
        <v>12</v>
      </c>
      <c r="U27" s="244">
        <v>2</v>
      </c>
    </row>
    <row r="28" spans="1:21" s="196" customFormat="1" ht="15" customHeight="1">
      <c r="A28" s="187"/>
      <c r="B28" s="487" t="s">
        <v>112</v>
      </c>
      <c r="C28" s="496" t="s">
        <v>113</v>
      </c>
      <c r="D28" s="237">
        <v>51862</v>
      </c>
      <c r="E28" s="204">
        <v>24759</v>
      </c>
      <c r="F28" s="204">
        <v>27103</v>
      </c>
      <c r="G28" s="243">
        <v>22</v>
      </c>
      <c r="H28" s="237">
        <v>-21</v>
      </c>
      <c r="I28" s="204">
        <v>20</v>
      </c>
      <c r="J28" s="240">
        <v>41</v>
      </c>
      <c r="K28" s="237">
        <v>43</v>
      </c>
      <c r="L28" s="204">
        <v>160</v>
      </c>
      <c r="M28" s="204">
        <v>101</v>
      </c>
      <c r="N28" s="204">
        <v>54</v>
      </c>
      <c r="O28" s="204">
        <v>3</v>
      </c>
      <c r="P28" s="204">
        <v>2</v>
      </c>
      <c r="Q28" s="204">
        <v>117</v>
      </c>
      <c r="R28" s="205">
        <v>71</v>
      </c>
      <c r="S28" s="204">
        <v>36</v>
      </c>
      <c r="T28" s="204">
        <v>2</v>
      </c>
      <c r="U28" s="244">
        <v>8</v>
      </c>
    </row>
    <row r="29" spans="1:21" s="196" customFormat="1" ht="15" customHeight="1">
      <c r="A29" s="187"/>
      <c r="B29" s="487" t="s">
        <v>114</v>
      </c>
      <c r="C29" s="496" t="s">
        <v>115</v>
      </c>
      <c r="D29" s="237">
        <v>60164</v>
      </c>
      <c r="E29" s="204">
        <v>29394</v>
      </c>
      <c r="F29" s="204">
        <v>30770</v>
      </c>
      <c r="G29" s="243">
        <v>-97</v>
      </c>
      <c r="H29" s="237">
        <v>-58</v>
      </c>
      <c r="I29" s="204">
        <v>18</v>
      </c>
      <c r="J29" s="240">
        <v>76</v>
      </c>
      <c r="K29" s="237">
        <v>-39</v>
      </c>
      <c r="L29" s="204">
        <v>61</v>
      </c>
      <c r="M29" s="204">
        <v>21</v>
      </c>
      <c r="N29" s="204">
        <v>34</v>
      </c>
      <c r="O29" s="204">
        <v>6</v>
      </c>
      <c r="P29" s="204">
        <v>0</v>
      </c>
      <c r="Q29" s="204">
        <v>100</v>
      </c>
      <c r="R29" s="205">
        <v>34</v>
      </c>
      <c r="S29" s="204">
        <v>39</v>
      </c>
      <c r="T29" s="204">
        <v>27</v>
      </c>
      <c r="U29" s="244">
        <v>0</v>
      </c>
    </row>
    <row r="30" spans="1:21" s="196" customFormat="1" ht="15" customHeight="1">
      <c r="A30" s="187"/>
      <c r="B30" s="487" t="s">
        <v>116</v>
      </c>
      <c r="C30" s="496" t="s">
        <v>117</v>
      </c>
      <c r="D30" s="237">
        <v>32316</v>
      </c>
      <c r="E30" s="204">
        <v>15795</v>
      </c>
      <c r="F30" s="204">
        <v>16521</v>
      </c>
      <c r="G30" s="243">
        <v>-57</v>
      </c>
      <c r="H30" s="237">
        <v>-29</v>
      </c>
      <c r="I30" s="204">
        <v>6</v>
      </c>
      <c r="J30" s="240">
        <v>35</v>
      </c>
      <c r="K30" s="237">
        <v>-28</v>
      </c>
      <c r="L30" s="204">
        <v>56</v>
      </c>
      <c r="M30" s="204">
        <v>35</v>
      </c>
      <c r="N30" s="204">
        <v>21</v>
      </c>
      <c r="O30" s="204">
        <v>0</v>
      </c>
      <c r="P30" s="204">
        <v>0</v>
      </c>
      <c r="Q30" s="204">
        <v>84</v>
      </c>
      <c r="R30" s="205">
        <v>52</v>
      </c>
      <c r="S30" s="204">
        <v>30</v>
      </c>
      <c r="T30" s="204">
        <v>2</v>
      </c>
      <c r="U30" s="244">
        <v>0</v>
      </c>
    </row>
    <row r="31" spans="1:21" s="196" customFormat="1" ht="15" customHeight="1">
      <c r="A31" s="187"/>
      <c r="B31" s="487" t="s">
        <v>118</v>
      </c>
      <c r="C31" s="496" t="s">
        <v>119</v>
      </c>
      <c r="D31" s="237">
        <v>78686</v>
      </c>
      <c r="E31" s="204">
        <v>38542</v>
      </c>
      <c r="F31" s="204">
        <v>40144</v>
      </c>
      <c r="G31" s="243">
        <v>-5</v>
      </c>
      <c r="H31" s="237">
        <v>-3</v>
      </c>
      <c r="I31" s="204">
        <v>50</v>
      </c>
      <c r="J31" s="240">
        <v>53</v>
      </c>
      <c r="K31" s="237">
        <v>-2</v>
      </c>
      <c r="L31" s="204">
        <v>236</v>
      </c>
      <c r="M31" s="204">
        <v>144</v>
      </c>
      <c r="N31" s="204">
        <v>86</v>
      </c>
      <c r="O31" s="204">
        <v>4</v>
      </c>
      <c r="P31" s="204">
        <v>2</v>
      </c>
      <c r="Q31" s="204">
        <v>238</v>
      </c>
      <c r="R31" s="205">
        <v>131</v>
      </c>
      <c r="S31" s="204">
        <v>98</v>
      </c>
      <c r="T31" s="204">
        <v>8</v>
      </c>
      <c r="U31" s="244">
        <v>1</v>
      </c>
    </row>
    <row r="32" spans="1:21" s="196" customFormat="1" ht="15" customHeight="1">
      <c r="A32" s="187"/>
      <c r="B32" s="487" t="s">
        <v>120</v>
      </c>
      <c r="C32" s="496" t="s">
        <v>121</v>
      </c>
      <c r="D32" s="237">
        <v>27546</v>
      </c>
      <c r="E32" s="204">
        <v>13645</v>
      </c>
      <c r="F32" s="204">
        <v>13901</v>
      </c>
      <c r="G32" s="243">
        <v>-16</v>
      </c>
      <c r="H32" s="237">
        <v>-21</v>
      </c>
      <c r="I32" s="204">
        <v>8</v>
      </c>
      <c r="J32" s="240">
        <v>29</v>
      </c>
      <c r="K32" s="237">
        <v>5</v>
      </c>
      <c r="L32" s="204">
        <v>63</v>
      </c>
      <c r="M32" s="204">
        <v>36</v>
      </c>
      <c r="N32" s="204">
        <v>20</v>
      </c>
      <c r="O32" s="204">
        <v>6</v>
      </c>
      <c r="P32" s="204">
        <v>1</v>
      </c>
      <c r="Q32" s="204">
        <v>58</v>
      </c>
      <c r="R32" s="205">
        <v>33</v>
      </c>
      <c r="S32" s="204">
        <v>22</v>
      </c>
      <c r="T32" s="204">
        <v>2</v>
      </c>
      <c r="U32" s="244">
        <v>1</v>
      </c>
    </row>
    <row r="33" spans="1:21" s="196" customFormat="1" ht="15" customHeight="1">
      <c r="A33" s="187"/>
      <c r="B33" s="487" t="s">
        <v>122</v>
      </c>
      <c r="C33" s="496" t="s">
        <v>123</v>
      </c>
      <c r="D33" s="237">
        <v>63192</v>
      </c>
      <c r="E33" s="204">
        <v>31602</v>
      </c>
      <c r="F33" s="204">
        <v>31590</v>
      </c>
      <c r="G33" s="243">
        <v>-29</v>
      </c>
      <c r="H33" s="237">
        <v>-24</v>
      </c>
      <c r="I33" s="204">
        <v>35</v>
      </c>
      <c r="J33" s="240">
        <v>59</v>
      </c>
      <c r="K33" s="237">
        <v>-5</v>
      </c>
      <c r="L33" s="204">
        <v>233</v>
      </c>
      <c r="M33" s="204">
        <v>159</v>
      </c>
      <c r="N33" s="204">
        <v>70</v>
      </c>
      <c r="O33" s="204">
        <v>3</v>
      </c>
      <c r="P33" s="204">
        <v>1</v>
      </c>
      <c r="Q33" s="204">
        <v>238</v>
      </c>
      <c r="R33" s="205">
        <v>154</v>
      </c>
      <c r="S33" s="204">
        <v>82</v>
      </c>
      <c r="T33" s="204">
        <v>0</v>
      </c>
      <c r="U33" s="244">
        <v>2</v>
      </c>
    </row>
    <row r="34" spans="1:21" s="196" customFormat="1" ht="15" customHeight="1">
      <c r="A34" s="187"/>
      <c r="B34" s="487" t="s">
        <v>124</v>
      </c>
      <c r="C34" s="496" t="s">
        <v>125</v>
      </c>
      <c r="D34" s="237">
        <v>44057</v>
      </c>
      <c r="E34" s="204">
        <v>21732</v>
      </c>
      <c r="F34" s="204">
        <v>22325</v>
      </c>
      <c r="G34" s="243">
        <v>9</v>
      </c>
      <c r="H34" s="237">
        <v>7</v>
      </c>
      <c r="I34" s="204">
        <v>33</v>
      </c>
      <c r="J34" s="240">
        <v>26</v>
      </c>
      <c r="K34" s="237">
        <v>2</v>
      </c>
      <c r="L34" s="204">
        <v>125</v>
      </c>
      <c r="M34" s="204">
        <v>59</v>
      </c>
      <c r="N34" s="204">
        <v>66</v>
      </c>
      <c r="O34" s="204">
        <v>0</v>
      </c>
      <c r="P34" s="204">
        <v>0</v>
      </c>
      <c r="Q34" s="204">
        <v>123</v>
      </c>
      <c r="R34" s="205">
        <v>86</v>
      </c>
      <c r="S34" s="204">
        <v>33</v>
      </c>
      <c r="T34" s="204">
        <v>2</v>
      </c>
      <c r="U34" s="244">
        <v>2</v>
      </c>
    </row>
    <row r="35" spans="1:21" s="196" customFormat="1" ht="15" customHeight="1">
      <c r="A35" s="187"/>
      <c r="B35" s="487" t="s">
        <v>126</v>
      </c>
      <c r="C35" s="496" t="s">
        <v>126</v>
      </c>
      <c r="D35" s="237">
        <v>75177</v>
      </c>
      <c r="E35" s="204">
        <v>36740</v>
      </c>
      <c r="F35" s="204">
        <v>38437</v>
      </c>
      <c r="G35" s="243">
        <v>-50</v>
      </c>
      <c r="H35" s="237">
        <v>-65</v>
      </c>
      <c r="I35" s="204">
        <v>31</v>
      </c>
      <c r="J35" s="240">
        <v>96</v>
      </c>
      <c r="K35" s="237">
        <v>15</v>
      </c>
      <c r="L35" s="204">
        <v>105</v>
      </c>
      <c r="M35" s="204">
        <v>60</v>
      </c>
      <c r="N35" s="204">
        <v>42</v>
      </c>
      <c r="O35" s="204">
        <v>2</v>
      </c>
      <c r="P35" s="204">
        <v>1</v>
      </c>
      <c r="Q35" s="204">
        <v>90</v>
      </c>
      <c r="R35" s="205">
        <v>58</v>
      </c>
      <c r="S35" s="204">
        <v>29</v>
      </c>
      <c r="T35" s="204">
        <v>3</v>
      </c>
      <c r="U35" s="244">
        <v>0</v>
      </c>
    </row>
    <row r="36" spans="1:21" s="196" customFormat="1" ht="15" customHeight="1">
      <c r="A36" s="187"/>
      <c r="B36" s="487" t="s">
        <v>127</v>
      </c>
      <c r="C36" s="496" t="s">
        <v>127</v>
      </c>
      <c r="D36" s="237">
        <v>63638</v>
      </c>
      <c r="E36" s="204">
        <v>30715</v>
      </c>
      <c r="F36" s="204">
        <v>32923</v>
      </c>
      <c r="G36" s="243">
        <v>-81</v>
      </c>
      <c r="H36" s="237">
        <v>-72</v>
      </c>
      <c r="I36" s="204">
        <v>20</v>
      </c>
      <c r="J36" s="240">
        <v>92</v>
      </c>
      <c r="K36" s="237">
        <v>-9</v>
      </c>
      <c r="L36" s="204">
        <v>78</v>
      </c>
      <c r="M36" s="204">
        <v>39</v>
      </c>
      <c r="N36" s="204">
        <v>31</v>
      </c>
      <c r="O36" s="204">
        <v>1</v>
      </c>
      <c r="P36" s="204">
        <v>7</v>
      </c>
      <c r="Q36" s="204">
        <v>87</v>
      </c>
      <c r="R36" s="205">
        <v>42</v>
      </c>
      <c r="S36" s="204">
        <v>35</v>
      </c>
      <c r="T36" s="204">
        <v>6</v>
      </c>
      <c r="U36" s="244">
        <v>4</v>
      </c>
    </row>
    <row r="37" spans="1:21" s="196" customFormat="1" ht="15" customHeight="1">
      <c r="A37" s="187"/>
      <c r="B37" s="487" t="s">
        <v>128</v>
      </c>
      <c r="C37" s="496" t="s">
        <v>128</v>
      </c>
      <c r="D37" s="237">
        <v>38929</v>
      </c>
      <c r="E37" s="204">
        <v>18993</v>
      </c>
      <c r="F37" s="204">
        <v>19936</v>
      </c>
      <c r="G37" s="243">
        <v>-14</v>
      </c>
      <c r="H37" s="237">
        <v>-9</v>
      </c>
      <c r="I37" s="204">
        <v>19</v>
      </c>
      <c r="J37" s="240">
        <v>28</v>
      </c>
      <c r="K37" s="237">
        <v>-5</v>
      </c>
      <c r="L37" s="204">
        <v>72</v>
      </c>
      <c r="M37" s="204">
        <v>61</v>
      </c>
      <c r="N37" s="204">
        <v>10</v>
      </c>
      <c r="O37" s="204">
        <v>0</v>
      </c>
      <c r="P37" s="204">
        <v>1</v>
      </c>
      <c r="Q37" s="204">
        <v>77</v>
      </c>
      <c r="R37" s="205">
        <v>55</v>
      </c>
      <c r="S37" s="204">
        <v>22</v>
      </c>
      <c r="T37" s="204">
        <v>0</v>
      </c>
      <c r="U37" s="244">
        <v>0</v>
      </c>
    </row>
    <row r="38" spans="1:21" s="196" customFormat="1" ht="15" customHeight="1">
      <c r="A38" s="187"/>
      <c r="B38" s="487" t="s">
        <v>129</v>
      </c>
      <c r="C38" s="496" t="s">
        <v>128</v>
      </c>
      <c r="D38" s="237">
        <v>126241</v>
      </c>
      <c r="E38" s="204">
        <v>61992</v>
      </c>
      <c r="F38" s="204">
        <v>64249</v>
      </c>
      <c r="G38" s="243">
        <v>-69</v>
      </c>
      <c r="H38" s="237">
        <v>-80</v>
      </c>
      <c r="I38" s="204">
        <v>59</v>
      </c>
      <c r="J38" s="240">
        <v>139</v>
      </c>
      <c r="K38" s="237">
        <v>11</v>
      </c>
      <c r="L38" s="204">
        <v>249</v>
      </c>
      <c r="M38" s="204">
        <v>139</v>
      </c>
      <c r="N38" s="204">
        <v>102</v>
      </c>
      <c r="O38" s="204">
        <v>3</v>
      </c>
      <c r="P38" s="204">
        <v>5</v>
      </c>
      <c r="Q38" s="204">
        <v>238</v>
      </c>
      <c r="R38" s="205">
        <v>139</v>
      </c>
      <c r="S38" s="204">
        <v>91</v>
      </c>
      <c r="T38" s="204">
        <v>6</v>
      </c>
      <c r="U38" s="244">
        <v>2</v>
      </c>
    </row>
    <row r="39" spans="1:21" s="249" customFormat="1" ht="15" customHeight="1">
      <c r="A39" s="246"/>
      <c r="B39" s="494" t="s">
        <v>130</v>
      </c>
      <c r="C39" s="495"/>
      <c r="D39" s="205">
        <v>51487</v>
      </c>
      <c r="E39" s="204">
        <v>25018</v>
      </c>
      <c r="F39" s="204">
        <v>26469</v>
      </c>
      <c r="G39" s="247">
        <v>-8</v>
      </c>
      <c r="H39" s="237">
        <v>-2</v>
      </c>
      <c r="I39" s="204">
        <v>28</v>
      </c>
      <c r="J39" s="240">
        <v>30</v>
      </c>
      <c r="K39" s="237">
        <v>-6</v>
      </c>
      <c r="L39" s="204">
        <v>117</v>
      </c>
      <c r="M39" s="205">
        <v>90</v>
      </c>
      <c r="N39" s="204">
        <v>27</v>
      </c>
      <c r="O39" s="205">
        <v>0</v>
      </c>
      <c r="P39" s="248">
        <v>0</v>
      </c>
      <c r="Q39" s="204">
        <v>123</v>
      </c>
      <c r="R39" s="204">
        <v>82</v>
      </c>
      <c r="S39" s="205">
        <v>39</v>
      </c>
      <c r="T39" s="204">
        <v>2</v>
      </c>
      <c r="U39" s="240">
        <v>0</v>
      </c>
    </row>
    <row r="40" spans="1:21" s="246" customFormat="1" ht="15" customHeight="1">
      <c r="B40" s="483" t="s">
        <v>131</v>
      </c>
      <c r="C40" s="489"/>
      <c r="D40" s="250">
        <v>1948677</v>
      </c>
      <c r="E40" s="251">
        <v>947643</v>
      </c>
      <c r="F40" s="252">
        <v>1001034</v>
      </c>
      <c r="G40" s="253">
        <v>-781</v>
      </c>
      <c r="H40" s="250">
        <v>-604</v>
      </c>
      <c r="I40" s="251">
        <v>1014</v>
      </c>
      <c r="J40" s="252">
        <v>1618</v>
      </c>
      <c r="K40" s="250">
        <v>-177</v>
      </c>
      <c r="L40" s="251">
        <v>5994</v>
      </c>
      <c r="M40" s="251">
        <v>3479</v>
      </c>
      <c r="N40" s="253">
        <v>2373</v>
      </c>
      <c r="O40" s="251">
        <v>68</v>
      </c>
      <c r="P40" s="253">
        <v>74</v>
      </c>
      <c r="Q40" s="251">
        <v>6171</v>
      </c>
      <c r="R40" s="253">
        <v>3479</v>
      </c>
      <c r="S40" s="251">
        <v>2465</v>
      </c>
      <c r="T40" s="251">
        <v>160</v>
      </c>
      <c r="U40" s="254">
        <v>67</v>
      </c>
    </row>
    <row r="41" spans="1:21" s="196" customFormat="1" ht="15" customHeight="1">
      <c r="A41" s="187"/>
      <c r="B41" s="415"/>
      <c r="C41" s="415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1" s="196" customFormat="1" ht="15" customHeight="1">
      <c r="A42" s="187"/>
      <c r="B42" s="490" t="s">
        <v>132</v>
      </c>
      <c r="C42" s="491"/>
      <c r="D42" s="256">
        <v>12515</v>
      </c>
      <c r="E42" s="257">
        <v>6101</v>
      </c>
      <c r="F42" s="256">
        <v>6414</v>
      </c>
      <c r="G42" s="258">
        <v>-14</v>
      </c>
      <c r="H42" s="259">
        <v>-14</v>
      </c>
      <c r="I42" s="257">
        <v>6</v>
      </c>
      <c r="J42" s="260">
        <v>20</v>
      </c>
      <c r="K42" s="259">
        <v>0</v>
      </c>
      <c r="L42" s="257">
        <v>26</v>
      </c>
      <c r="M42" s="261">
        <v>16</v>
      </c>
      <c r="N42" s="256">
        <v>10</v>
      </c>
      <c r="O42" s="257">
        <v>0</v>
      </c>
      <c r="P42" s="256">
        <v>0</v>
      </c>
      <c r="Q42" s="257">
        <v>26</v>
      </c>
      <c r="R42" s="257">
        <v>19</v>
      </c>
      <c r="S42" s="261">
        <v>3</v>
      </c>
      <c r="T42" s="256">
        <v>0</v>
      </c>
      <c r="U42" s="262">
        <v>4</v>
      </c>
    </row>
    <row r="43" spans="1:21" s="196" customFormat="1" ht="15" customHeight="1">
      <c r="A43" s="187"/>
      <c r="B43" s="410"/>
      <c r="C43" s="416" t="s">
        <v>133</v>
      </c>
      <c r="D43" s="205">
        <v>11281</v>
      </c>
      <c r="E43" s="204">
        <v>5497</v>
      </c>
      <c r="F43" s="204">
        <v>5784</v>
      </c>
      <c r="G43" s="243">
        <v>-5</v>
      </c>
      <c r="H43" s="237">
        <v>-10</v>
      </c>
      <c r="I43" s="204">
        <v>6</v>
      </c>
      <c r="J43" s="204">
        <v>16</v>
      </c>
      <c r="K43" s="237">
        <v>5</v>
      </c>
      <c r="L43" s="204">
        <v>25</v>
      </c>
      <c r="M43" s="263">
        <v>15</v>
      </c>
      <c r="N43" s="205">
        <v>10</v>
      </c>
      <c r="O43" s="204">
        <v>0</v>
      </c>
      <c r="P43" s="205">
        <v>0</v>
      </c>
      <c r="Q43" s="204">
        <v>20</v>
      </c>
      <c r="R43" s="204">
        <v>18</v>
      </c>
      <c r="S43" s="263">
        <v>2</v>
      </c>
      <c r="T43" s="205">
        <v>0</v>
      </c>
      <c r="U43" s="244">
        <v>0</v>
      </c>
    </row>
    <row r="44" spans="1:21" s="196" customFormat="1" ht="15" customHeight="1">
      <c r="A44" s="187"/>
      <c r="B44" s="410"/>
      <c r="C44" s="416" t="s">
        <v>134</v>
      </c>
      <c r="D44" s="205">
        <v>1234</v>
      </c>
      <c r="E44" s="204">
        <v>604</v>
      </c>
      <c r="F44" s="204">
        <v>630</v>
      </c>
      <c r="G44" s="243">
        <v>-9</v>
      </c>
      <c r="H44" s="237">
        <v>-4</v>
      </c>
      <c r="I44" s="204">
        <v>0</v>
      </c>
      <c r="J44" s="204">
        <v>4</v>
      </c>
      <c r="K44" s="237">
        <v>-5</v>
      </c>
      <c r="L44" s="204">
        <v>1</v>
      </c>
      <c r="M44" s="263">
        <v>1</v>
      </c>
      <c r="N44" s="205">
        <v>0</v>
      </c>
      <c r="O44" s="204">
        <v>0</v>
      </c>
      <c r="P44" s="205">
        <v>0</v>
      </c>
      <c r="Q44" s="204">
        <v>6</v>
      </c>
      <c r="R44" s="204">
        <v>1</v>
      </c>
      <c r="S44" s="263">
        <v>1</v>
      </c>
      <c r="T44" s="205">
        <v>0</v>
      </c>
      <c r="U44" s="244">
        <v>4</v>
      </c>
    </row>
    <row r="45" spans="1:21" s="196" customFormat="1" ht="15" customHeight="1">
      <c r="A45" s="187"/>
      <c r="B45" s="492" t="s">
        <v>135</v>
      </c>
      <c r="C45" s="493"/>
      <c r="D45" s="210">
        <v>80471</v>
      </c>
      <c r="E45" s="211">
        <v>40092</v>
      </c>
      <c r="F45" s="210">
        <v>40379</v>
      </c>
      <c r="G45" s="212">
        <v>-28</v>
      </c>
      <c r="H45" s="213">
        <v>-15</v>
      </c>
      <c r="I45" s="211">
        <v>40</v>
      </c>
      <c r="J45" s="214">
        <v>55</v>
      </c>
      <c r="K45" s="213">
        <v>-13</v>
      </c>
      <c r="L45" s="211">
        <v>179</v>
      </c>
      <c r="M45" s="264">
        <v>124</v>
      </c>
      <c r="N45" s="210">
        <v>50</v>
      </c>
      <c r="O45" s="211">
        <v>3</v>
      </c>
      <c r="P45" s="210">
        <v>2</v>
      </c>
      <c r="Q45" s="211">
        <v>192</v>
      </c>
      <c r="R45" s="211">
        <v>132</v>
      </c>
      <c r="S45" s="264">
        <v>54</v>
      </c>
      <c r="T45" s="210">
        <v>5</v>
      </c>
      <c r="U45" s="265">
        <v>1</v>
      </c>
    </row>
    <row r="46" spans="1:21" s="196" customFormat="1" ht="15" customHeight="1">
      <c r="A46" s="187"/>
      <c r="B46" s="410"/>
      <c r="C46" s="416" t="s">
        <v>136</v>
      </c>
      <c r="D46" s="205">
        <v>23580</v>
      </c>
      <c r="E46" s="204">
        <v>11548</v>
      </c>
      <c r="F46" s="204">
        <v>12032</v>
      </c>
      <c r="G46" s="243">
        <v>28</v>
      </c>
      <c r="H46" s="237">
        <v>1</v>
      </c>
      <c r="I46" s="204">
        <v>13</v>
      </c>
      <c r="J46" s="204">
        <v>12</v>
      </c>
      <c r="K46" s="237">
        <v>27</v>
      </c>
      <c r="L46" s="204">
        <v>68</v>
      </c>
      <c r="M46" s="263">
        <v>48</v>
      </c>
      <c r="N46" s="205">
        <v>17</v>
      </c>
      <c r="O46" s="204">
        <v>3</v>
      </c>
      <c r="P46" s="205">
        <v>0</v>
      </c>
      <c r="Q46" s="204">
        <v>41</v>
      </c>
      <c r="R46" s="204">
        <v>27</v>
      </c>
      <c r="S46" s="263">
        <v>12</v>
      </c>
      <c r="T46" s="205">
        <v>1</v>
      </c>
      <c r="U46" s="244">
        <v>1</v>
      </c>
    </row>
    <row r="47" spans="1:21" s="196" customFormat="1" ht="15" customHeight="1">
      <c r="A47" s="187"/>
      <c r="B47" s="410"/>
      <c r="C47" s="416" t="s">
        <v>137</v>
      </c>
      <c r="D47" s="205">
        <v>10532</v>
      </c>
      <c r="E47" s="204">
        <v>5226</v>
      </c>
      <c r="F47" s="204">
        <v>5306</v>
      </c>
      <c r="G47" s="243">
        <v>-4</v>
      </c>
      <c r="H47" s="237">
        <v>-5</v>
      </c>
      <c r="I47" s="204">
        <v>2</v>
      </c>
      <c r="J47" s="204">
        <v>7</v>
      </c>
      <c r="K47" s="237">
        <v>1</v>
      </c>
      <c r="L47" s="204">
        <v>16</v>
      </c>
      <c r="M47" s="263">
        <v>13</v>
      </c>
      <c r="N47" s="205">
        <v>3</v>
      </c>
      <c r="O47" s="204">
        <v>0</v>
      </c>
      <c r="P47" s="205">
        <v>0</v>
      </c>
      <c r="Q47" s="204">
        <v>15</v>
      </c>
      <c r="R47" s="204">
        <v>12</v>
      </c>
      <c r="S47" s="263">
        <v>1</v>
      </c>
      <c r="T47" s="205">
        <v>2</v>
      </c>
      <c r="U47" s="244">
        <v>0</v>
      </c>
    </row>
    <row r="48" spans="1:21" s="196" customFormat="1" ht="15" customHeight="1">
      <c r="A48" s="187"/>
      <c r="B48" s="410"/>
      <c r="C48" s="416" t="s">
        <v>138</v>
      </c>
      <c r="D48" s="205">
        <v>38116</v>
      </c>
      <c r="E48" s="204">
        <v>19266</v>
      </c>
      <c r="F48" s="204">
        <v>18850</v>
      </c>
      <c r="G48" s="243">
        <v>-31</v>
      </c>
      <c r="H48" s="237">
        <v>-3</v>
      </c>
      <c r="I48" s="204">
        <v>21</v>
      </c>
      <c r="J48" s="204">
        <v>24</v>
      </c>
      <c r="K48" s="237">
        <v>-28</v>
      </c>
      <c r="L48" s="204">
        <v>86</v>
      </c>
      <c r="M48" s="263">
        <v>60</v>
      </c>
      <c r="N48" s="205">
        <v>26</v>
      </c>
      <c r="O48" s="204">
        <v>0</v>
      </c>
      <c r="P48" s="205">
        <v>0</v>
      </c>
      <c r="Q48" s="204">
        <v>114</v>
      </c>
      <c r="R48" s="204">
        <v>79</v>
      </c>
      <c r="S48" s="263">
        <v>33</v>
      </c>
      <c r="T48" s="205">
        <v>2</v>
      </c>
      <c r="U48" s="244">
        <v>0</v>
      </c>
    </row>
    <row r="49" spans="1:21" s="196" customFormat="1" ht="15" customHeight="1">
      <c r="A49" s="187"/>
      <c r="B49" s="410"/>
      <c r="C49" s="416" t="s">
        <v>139</v>
      </c>
      <c r="D49" s="205">
        <v>8243</v>
      </c>
      <c r="E49" s="204">
        <v>4052</v>
      </c>
      <c r="F49" s="204">
        <v>4191</v>
      </c>
      <c r="G49" s="243">
        <v>-21</v>
      </c>
      <c r="H49" s="237">
        <v>-8</v>
      </c>
      <c r="I49" s="204">
        <v>4</v>
      </c>
      <c r="J49" s="204">
        <v>12</v>
      </c>
      <c r="K49" s="237">
        <v>-13</v>
      </c>
      <c r="L49" s="204">
        <v>9</v>
      </c>
      <c r="M49" s="263">
        <v>3</v>
      </c>
      <c r="N49" s="205">
        <v>4</v>
      </c>
      <c r="O49" s="204">
        <v>0</v>
      </c>
      <c r="P49" s="205">
        <v>2</v>
      </c>
      <c r="Q49" s="204">
        <v>22</v>
      </c>
      <c r="R49" s="204">
        <v>14</v>
      </c>
      <c r="S49" s="263">
        <v>8</v>
      </c>
      <c r="T49" s="205">
        <v>0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11956</v>
      </c>
      <c r="E50" s="211">
        <v>5969</v>
      </c>
      <c r="F50" s="210">
        <v>5987</v>
      </c>
      <c r="G50" s="212">
        <v>-7</v>
      </c>
      <c r="H50" s="213">
        <v>-14</v>
      </c>
      <c r="I50" s="211">
        <v>1</v>
      </c>
      <c r="J50" s="214">
        <v>15</v>
      </c>
      <c r="K50" s="213">
        <v>7</v>
      </c>
      <c r="L50" s="211">
        <v>23</v>
      </c>
      <c r="M50" s="264">
        <v>15</v>
      </c>
      <c r="N50" s="210">
        <v>8</v>
      </c>
      <c r="O50" s="211">
        <v>0</v>
      </c>
      <c r="P50" s="210">
        <v>0</v>
      </c>
      <c r="Q50" s="211">
        <v>16</v>
      </c>
      <c r="R50" s="211">
        <v>9</v>
      </c>
      <c r="S50" s="264">
        <v>6</v>
      </c>
      <c r="T50" s="210">
        <v>0</v>
      </c>
      <c r="U50" s="265">
        <v>1</v>
      </c>
    </row>
    <row r="51" spans="1:21" s="196" customFormat="1" ht="15" customHeight="1">
      <c r="A51" s="187"/>
      <c r="B51" s="410"/>
      <c r="C51" s="416" t="s">
        <v>141</v>
      </c>
      <c r="D51" s="205">
        <v>11956</v>
      </c>
      <c r="E51" s="204">
        <v>5969</v>
      </c>
      <c r="F51" s="204">
        <v>5987</v>
      </c>
      <c r="G51" s="243">
        <v>-7</v>
      </c>
      <c r="H51" s="237">
        <v>-14</v>
      </c>
      <c r="I51" s="204">
        <v>1</v>
      </c>
      <c r="J51" s="204">
        <v>15</v>
      </c>
      <c r="K51" s="237">
        <v>7</v>
      </c>
      <c r="L51" s="204">
        <v>23</v>
      </c>
      <c r="M51" s="263">
        <v>15</v>
      </c>
      <c r="N51" s="205">
        <v>8</v>
      </c>
      <c r="O51" s="204">
        <v>0</v>
      </c>
      <c r="P51" s="205">
        <v>0</v>
      </c>
      <c r="Q51" s="204">
        <v>16</v>
      </c>
      <c r="R51" s="204">
        <v>9</v>
      </c>
      <c r="S51" s="263">
        <v>6</v>
      </c>
      <c r="T51" s="205">
        <v>0</v>
      </c>
      <c r="U51" s="244">
        <v>1</v>
      </c>
    </row>
    <row r="52" spans="1:21" s="196" customFormat="1" ht="15" customHeight="1">
      <c r="A52" s="187"/>
      <c r="B52" s="492" t="s">
        <v>142</v>
      </c>
      <c r="C52" s="493"/>
      <c r="D52" s="210">
        <v>45007</v>
      </c>
      <c r="E52" s="211">
        <v>22111</v>
      </c>
      <c r="F52" s="210">
        <v>22896</v>
      </c>
      <c r="G52" s="212">
        <v>1</v>
      </c>
      <c r="H52" s="213">
        <v>-12</v>
      </c>
      <c r="I52" s="211">
        <v>26</v>
      </c>
      <c r="J52" s="214">
        <v>38</v>
      </c>
      <c r="K52" s="213">
        <v>13</v>
      </c>
      <c r="L52" s="211">
        <v>104</v>
      </c>
      <c r="M52" s="264">
        <v>70</v>
      </c>
      <c r="N52" s="210">
        <v>26</v>
      </c>
      <c r="O52" s="211">
        <v>5</v>
      </c>
      <c r="P52" s="210">
        <v>3</v>
      </c>
      <c r="Q52" s="211">
        <v>91</v>
      </c>
      <c r="R52" s="211">
        <v>62</v>
      </c>
      <c r="S52" s="264">
        <v>28</v>
      </c>
      <c r="T52" s="210">
        <v>1</v>
      </c>
      <c r="U52" s="265">
        <v>0</v>
      </c>
    </row>
    <row r="53" spans="1:21" s="196" customFormat="1" ht="15" customHeight="1">
      <c r="A53" s="187"/>
      <c r="B53" s="410"/>
      <c r="C53" s="416" t="s">
        <v>143</v>
      </c>
      <c r="D53" s="205">
        <v>33046</v>
      </c>
      <c r="E53" s="204">
        <v>16187</v>
      </c>
      <c r="F53" s="204">
        <v>16859</v>
      </c>
      <c r="G53" s="243">
        <v>17</v>
      </c>
      <c r="H53" s="237">
        <v>-3</v>
      </c>
      <c r="I53" s="204">
        <v>24</v>
      </c>
      <c r="J53" s="204">
        <v>27</v>
      </c>
      <c r="K53" s="237">
        <v>20</v>
      </c>
      <c r="L53" s="204">
        <v>83</v>
      </c>
      <c r="M53" s="263">
        <v>59</v>
      </c>
      <c r="N53" s="205">
        <v>17</v>
      </c>
      <c r="O53" s="204">
        <v>4</v>
      </c>
      <c r="P53" s="205">
        <v>3</v>
      </c>
      <c r="Q53" s="204">
        <v>63</v>
      </c>
      <c r="R53" s="204">
        <v>40</v>
      </c>
      <c r="S53" s="263">
        <v>22</v>
      </c>
      <c r="T53" s="205">
        <v>1</v>
      </c>
      <c r="U53" s="244">
        <v>0</v>
      </c>
    </row>
    <row r="54" spans="1:21" s="196" customFormat="1" ht="15" customHeight="1">
      <c r="A54" s="187"/>
      <c r="B54" s="410"/>
      <c r="C54" s="416" t="s">
        <v>144</v>
      </c>
      <c r="D54" s="205">
        <v>11961</v>
      </c>
      <c r="E54" s="204">
        <v>5924</v>
      </c>
      <c r="F54" s="204">
        <v>6037</v>
      </c>
      <c r="G54" s="243">
        <v>-16</v>
      </c>
      <c r="H54" s="237">
        <v>-9</v>
      </c>
      <c r="I54" s="204">
        <v>2</v>
      </c>
      <c r="J54" s="204">
        <v>11</v>
      </c>
      <c r="K54" s="237">
        <v>-7</v>
      </c>
      <c r="L54" s="204">
        <v>21</v>
      </c>
      <c r="M54" s="263">
        <v>11</v>
      </c>
      <c r="N54" s="205">
        <v>9</v>
      </c>
      <c r="O54" s="204">
        <v>1</v>
      </c>
      <c r="P54" s="205">
        <v>0</v>
      </c>
      <c r="Q54" s="204">
        <v>28</v>
      </c>
      <c r="R54" s="204">
        <v>22</v>
      </c>
      <c r="S54" s="263">
        <v>6</v>
      </c>
      <c r="T54" s="205">
        <v>0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66285</v>
      </c>
      <c r="E55" s="211">
        <v>32417</v>
      </c>
      <c r="F55" s="210">
        <v>33868</v>
      </c>
      <c r="G55" s="212">
        <v>-9</v>
      </c>
      <c r="H55" s="213">
        <v>-16</v>
      </c>
      <c r="I55" s="211">
        <v>34</v>
      </c>
      <c r="J55" s="214">
        <v>50</v>
      </c>
      <c r="K55" s="213">
        <v>7</v>
      </c>
      <c r="L55" s="211">
        <v>173</v>
      </c>
      <c r="M55" s="210">
        <v>120</v>
      </c>
      <c r="N55" s="211">
        <v>49</v>
      </c>
      <c r="O55" s="210">
        <v>3</v>
      </c>
      <c r="P55" s="266">
        <v>1</v>
      </c>
      <c r="Q55" s="211">
        <v>166</v>
      </c>
      <c r="R55" s="211">
        <v>107</v>
      </c>
      <c r="S55" s="210">
        <v>52</v>
      </c>
      <c r="T55" s="211">
        <v>2</v>
      </c>
      <c r="U55" s="214">
        <v>5</v>
      </c>
    </row>
    <row r="56" spans="1:21" s="196" customFormat="1" ht="15" customHeight="1">
      <c r="A56" s="187"/>
      <c r="B56" s="410"/>
      <c r="C56" s="416" t="s">
        <v>146</v>
      </c>
      <c r="D56" s="205">
        <v>13160</v>
      </c>
      <c r="E56" s="204">
        <v>6328</v>
      </c>
      <c r="F56" s="204">
        <v>6832</v>
      </c>
      <c r="G56" s="243">
        <v>-2</v>
      </c>
      <c r="H56" s="237">
        <v>-12</v>
      </c>
      <c r="I56" s="204">
        <v>8</v>
      </c>
      <c r="J56" s="204">
        <v>20</v>
      </c>
      <c r="K56" s="237">
        <v>10</v>
      </c>
      <c r="L56" s="204">
        <v>26</v>
      </c>
      <c r="M56" s="205">
        <v>18</v>
      </c>
      <c r="N56" s="204">
        <v>8</v>
      </c>
      <c r="O56" s="205">
        <v>0</v>
      </c>
      <c r="P56" s="248">
        <v>0</v>
      </c>
      <c r="Q56" s="204">
        <v>16</v>
      </c>
      <c r="R56" s="204">
        <v>11</v>
      </c>
      <c r="S56" s="205">
        <v>5</v>
      </c>
      <c r="T56" s="204">
        <v>0</v>
      </c>
      <c r="U56" s="240">
        <v>0</v>
      </c>
    </row>
    <row r="57" spans="1:21" s="196" customFormat="1" ht="15" customHeight="1">
      <c r="A57" s="187"/>
      <c r="B57" s="410"/>
      <c r="C57" s="416" t="s">
        <v>147</v>
      </c>
      <c r="D57" s="205">
        <v>17976</v>
      </c>
      <c r="E57" s="204">
        <v>8955</v>
      </c>
      <c r="F57" s="204">
        <v>9021</v>
      </c>
      <c r="G57" s="243">
        <v>-4</v>
      </c>
      <c r="H57" s="237">
        <v>-6</v>
      </c>
      <c r="I57" s="204">
        <v>5</v>
      </c>
      <c r="J57" s="204">
        <v>11</v>
      </c>
      <c r="K57" s="237">
        <v>2</v>
      </c>
      <c r="L57" s="204">
        <v>46</v>
      </c>
      <c r="M57" s="205">
        <v>36</v>
      </c>
      <c r="N57" s="204">
        <v>10</v>
      </c>
      <c r="O57" s="205">
        <v>0</v>
      </c>
      <c r="P57" s="248">
        <v>0</v>
      </c>
      <c r="Q57" s="204">
        <v>44</v>
      </c>
      <c r="R57" s="204">
        <v>32</v>
      </c>
      <c r="S57" s="205">
        <v>12</v>
      </c>
      <c r="T57" s="204">
        <v>0</v>
      </c>
      <c r="U57" s="240">
        <v>0</v>
      </c>
    </row>
    <row r="58" spans="1:21" s="196" customFormat="1" ht="15" customHeight="1">
      <c r="A58" s="187"/>
      <c r="B58" s="410"/>
      <c r="C58" s="416" t="s">
        <v>148</v>
      </c>
      <c r="D58" s="205">
        <v>35149</v>
      </c>
      <c r="E58" s="204">
        <v>17134</v>
      </c>
      <c r="F58" s="204">
        <v>18015</v>
      </c>
      <c r="G58" s="243">
        <v>-3</v>
      </c>
      <c r="H58" s="237">
        <v>2</v>
      </c>
      <c r="I58" s="204">
        <v>21</v>
      </c>
      <c r="J58" s="204">
        <v>19</v>
      </c>
      <c r="K58" s="237">
        <v>-5</v>
      </c>
      <c r="L58" s="204">
        <v>101</v>
      </c>
      <c r="M58" s="205">
        <v>66</v>
      </c>
      <c r="N58" s="204">
        <v>31</v>
      </c>
      <c r="O58" s="205">
        <v>3</v>
      </c>
      <c r="P58" s="248">
        <v>1</v>
      </c>
      <c r="Q58" s="204">
        <v>106</v>
      </c>
      <c r="R58" s="204">
        <v>64</v>
      </c>
      <c r="S58" s="205">
        <v>35</v>
      </c>
      <c r="T58" s="204">
        <v>2</v>
      </c>
      <c r="U58" s="240">
        <v>5</v>
      </c>
    </row>
    <row r="59" spans="1:21" s="196" customFormat="1" ht="15" customHeight="1">
      <c r="A59" s="187"/>
      <c r="B59" s="492" t="s">
        <v>149</v>
      </c>
      <c r="C59" s="493"/>
      <c r="D59" s="210">
        <v>42258</v>
      </c>
      <c r="E59" s="211">
        <v>21683</v>
      </c>
      <c r="F59" s="210">
        <v>20575</v>
      </c>
      <c r="G59" s="212">
        <v>-20</v>
      </c>
      <c r="H59" s="213">
        <v>-22</v>
      </c>
      <c r="I59" s="211">
        <v>25</v>
      </c>
      <c r="J59" s="214">
        <v>47</v>
      </c>
      <c r="K59" s="213">
        <v>2</v>
      </c>
      <c r="L59" s="211">
        <v>131</v>
      </c>
      <c r="M59" s="210">
        <v>77</v>
      </c>
      <c r="N59" s="211">
        <v>42</v>
      </c>
      <c r="O59" s="210">
        <v>10</v>
      </c>
      <c r="P59" s="266">
        <v>2</v>
      </c>
      <c r="Q59" s="211">
        <v>129</v>
      </c>
      <c r="R59" s="211">
        <v>76</v>
      </c>
      <c r="S59" s="210">
        <v>45</v>
      </c>
      <c r="T59" s="211">
        <v>5</v>
      </c>
      <c r="U59" s="214">
        <v>3</v>
      </c>
    </row>
    <row r="60" spans="1:21" s="196" customFormat="1" ht="15" customHeight="1">
      <c r="A60" s="187"/>
      <c r="B60" s="410"/>
      <c r="C60" s="416" t="s">
        <v>150</v>
      </c>
      <c r="D60" s="205">
        <v>28746</v>
      </c>
      <c r="E60" s="204">
        <v>14984</v>
      </c>
      <c r="F60" s="204">
        <v>13762</v>
      </c>
      <c r="G60" s="243">
        <v>-2</v>
      </c>
      <c r="H60" s="237">
        <v>-16</v>
      </c>
      <c r="I60" s="204">
        <v>21</v>
      </c>
      <c r="J60" s="240">
        <v>37</v>
      </c>
      <c r="K60" s="237">
        <v>14</v>
      </c>
      <c r="L60" s="204">
        <v>110</v>
      </c>
      <c r="M60" s="205">
        <v>60</v>
      </c>
      <c r="N60" s="204">
        <v>38</v>
      </c>
      <c r="O60" s="205">
        <v>10</v>
      </c>
      <c r="P60" s="248">
        <v>2</v>
      </c>
      <c r="Q60" s="204">
        <v>96</v>
      </c>
      <c r="R60" s="204">
        <v>47</v>
      </c>
      <c r="S60" s="205">
        <v>42</v>
      </c>
      <c r="T60" s="204">
        <v>5</v>
      </c>
      <c r="U60" s="240">
        <v>2</v>
      </c>
    </row>
    <row r="61" spans="1:21" s="196" customFormat="1" ht="15" customHeight="1">
      <c r="A61" s="187"/>
      <c r="B61" s="410"/>
      <c r="C61" s="416" t="s">
        <v>151</v>
      </c>
      <c r="D61" s="205">
        <v>7733</v>
      </c>
      <c r="E61" s="204">
        <v>3779</v>
      </c>
      <c r="F61" s="204">
        <v>3954</v>
      </c>
      <c r="G61" s="243">
        <v>-7</v>
      </c>
      <c r="H61" s="237">
        <v>-4</v>
      </c>
      <c r="I61" s="204">
        <v>0</v>
      </c>
      <c r="J61" s="240">
        <v>4</v>
      </c>
      <c r="K61" s="237">
        <v>-3</v>
      </c>
      <c r="L61" s="204">
        <v>10</v>
      </c>
      <c r="M61" s="205">
        <v>7</v>
      </c>
      <c r="N61" s="204">
        <v>3</v>
      </c>
      <c r="O61" s="205">
        <v>0</v>
      </c>
      <c r="P61" s="248">
        <v>0</v>
      </c>
      <c r="Q61" s="204">
        <v>13</v>
      </c>
      <c r="R61" s="204">
        <v>11</v>
      </c>
      <c r="S61" s="205">
        <v>1</v>
      </c>
      <c r="T61" s="204">
        <v>0</v>
      </c>
      <c r="U61" s="240">
        <v>1</v>
      </c>
    </row>
    <row r="62" spans="1:21" s="196" customFormat="1" ht="15" customHeight="1">
      <c r="A62" s="187"/>
      <c r="B62" s="410"/>
      <c r="C62" s="416" t="s">
        <v>152</v>
      </c>
      <c r="D62" s="205">
        <v>5779</v>
      </c>
      <c r="E62" s="204">
        <v>2920</v>
      </c>
      <c r="F62" s="204">
        <v>2859</v>
      </c>
      <c r="G62" s="243">
        <v>-11</v>
      </c>
      <c r="H62" s="237">
        <v>-2</v>
      </c>
      <c r="I62" s="204">
        <v>4</v>
      </c>
      <c r="J62" s="240">
        <v>6</v>
      </c>
      <c r="K62" s="237">
        <v>-9</v>
      </c>
      <c r="L62" s="204">
        <v>11</v>
      </c>
      <c r="M62" s="205">
        <v>10</v>
      </c>
      <c r="N62" s="204">
        <v>1</v>
      </c>
      <c r="O62" s="205">
        <v>0</v>
      </c>
      <c r="P62" s="248">
        <v>0</v>
      </c>
      <c r="Q62" s="204">
        <v>20</v>
      </c>
      <c r="R62" s="204">
        <v>18</v>
      </c>
      <c r="S62" s="205">
        <v>2</v>
      </c>
      <c r="T62" s="204">
        <v>0</v>
      </c>
      <c r="U62" s="240">
        <v>0</v>
      </c>
    </row>
    <row r="63" spans="1:21" s="196" customFormat="1" ht="15" customHeight="1">
      <c r="A63" s="187"/>
      <c r="B63" s="492" t="s">
        <v>153</v>
      </c>
      <c r="C63" s="493"/>
      <c r="D63" s="210">
        <v>28191</v>
      </c>
      <c r="E63" s="211">
        <v>13795</v>
      </c>
      <c r="F63" s="210">
        <v>14396</v>
      </c>
      <c r="G63" s="212">
        <v>-55</v>
      </c>
      <c r="H63" s="213">
        <v>-29</v>
      </c>
      <c r="I63" s="211">
        <v>4</v>
      </c>
      <c r="J63" s="265">
        <v>33</v>
      </c>
      <c r="K63" s="213">
        <v>-26</v>
      </c>
      <c r="L63" s="211">
        <v>43</v>
      </c>
      <c r="M63" s="210">
        <v>35</v>
      </c>
      <c r="N63" s="211">
        <v>7</v>
      </c>
      <c r="O63" s="210">
        <v>0</v>
      </c>
      <c r="P63" s="266">
        <v>1</v>
      </c>
      <c r="Q63" s="211">
        <v>69</v>
      </c>
      <c r="R63" s="211">
        <v>53</v>
      </c>
      <c r="S63" s="210">
        <v>15</v>
      </c>
      <c r="T63" s="211">
        <v>0</v>
      </c>
      <c r="U63" s="214">
        <v>1</v>
      </c>
    </row>
    <row r="64" spans="1:21" s="196" customFormat="1" ht="15" customHeight="1">
      <c r="A64" s="187"/>
      <c r="B64" s="410"/>
      <c r="C64" s="416" t="s">
        <v>154</v>
      </c>
      <c r="D64" s="237">
        <v>6585</v>
      </c>
      <c r="E64" s="204">
        <v>3182</v>
      </c>
      <c r="F64" s="204">
        <v>3403</v>
      </c>
      <c r="G64" s="243">
        <v>-8</v>
      </c>
      <c r="H64" s="237">
        <v>-5</v>
      </c>
      <c r="I64" s="204">
        <v>2</v>
      </c>
      <c r="J64" s="240">
        <v>7</v>
      </c>
      <c r="K64" s="237">
        <v>-3</v>
      </c>
      <c r="L64" s="204">
        <v>12</v>
      </c>
      <c r="M64" s="205">
        <v>12</v>
      </c>
      <c r="N64" s="204">
        <v>0</v>
      </c>
      <c r="O64" s="205">
        <v>0</v>
      </c>
      <c r="P64" s="248">
        <v>0</v>
      </c>
      <c r="Q64" s="204">
        <v>15</v>
      </c>
      <c r="R64" s="204">
        <v>9</v>
      </c>
      <c r="S64" s="205">
        <v>5</v>
      </c>
      <c r="T64" s="204">
        <v>0</v>
      </c>
      <c r="U64" s="240">
        <v>1</v>
      </c>
    </row>
    <row r="65" spans="1:21" s="196" customFormat="1" ht="15" customHeight="1">
      <c r="A65" s="187"/>
      <c r="B65" s="410"/>
      <c r="C65" s="416" t="s">
        <v>155</v>
      </c>
      <c r="D65" s="205">
        <v>21606</v>
      </c>
      <c r="E65" s="204">
        <v>10613</v>
      </c>
      <c r="F65" s="204">
        <v>10993</v>
      </c>
      <c r="G65" s="243">
        <v>-47</v>
      </c>
      <c r="H65" s="237">
        <v>-24</v>
      </c>
      <c r="I65" s="204">
        <v>2</v>
      </c>
      <c r="J65" s="240">
        <v>26</v>
      </c>
      <c r="K65" s="237">
        <v>-23</v>
      </c>
      <c r="L65" s="204">
        <v>31</v>
      </c>
      <c r="M65" s="205">
        <v>23</v>
      </c>
      <c r="N65" s="204">
        <v>7</v>
      </c>
      <c r="O65" s="205">
        <v>0</v>
      </c>
      <c r="P65" s="248">
        <v>1</v>
      </c>
      <c r="Q65" s="204">
        <v>54</v>
      </c>
      <c r="R65" s="204">
        <v>44</v>
      </c>
      <c r="S65" s="205">
        <v>10</v>
      </c>
      <c r="T65" s="204">
        <v>0</v>
      </c>
      <c r="U65" s="240">
        <v>0</v>
      </c>
    </row>
    <row r="66" spans="1:21" s="196" customFormat="1" ht="15" customHeight="1">
      <c r="A66" s="187"/>
      <c r="B66" s="492" t="s">
        <v>156</v>
      </c>
      <c r="C66" s="493"/>
      <c r="D66" s="210">
        <v>38857</v>
      </c>
      <c r="E66" s="211">
        <v>18914</v>
      </c>
      <c r="F66" s="210">
        <v>19943</v>
      </c>
      <c r="G66" s="212">
        <v>-51</v>
      </c>
      <c r="H66" s="213">
        <v>-35</v>
      </c>
      <c r="I66" s="211">
        <v>10</v>
      </c>
      <c r="J66" s="214">
        <v>45</v>
      </c>
      <c r="K66" s="213">
        <v>-16</v>
      </c>
      <c r="L66" s="211">
        <v>63</v>
      </c>
      <c r="M66" s="210">
        <v>48</v>
      </c>
      <c r="N66" s="211">
        <v>9</v>
      </c>
      <c r="O66" s="210">
        <v>5</v>
      </c>
      <c r="P66" s="266">
        <v>1</v>
      </c>
      <c r="Q66" s="211">
        <v>79</v>
      </c>
      <c r="R66" s="211">
        <v>60</v>
      </c>
      <c r="S66" s="210">
        <v>19</v>
      </c>
      <c r="T66" s="211">
        <v>0</v>
      </c>
      <c r="U66" s="214">
        <v>0</v>
      </c>
    </row>
    <row r="67" spans="1:21" s="196" customFormat="1" ht="15" customHeight="1">
      <c r="A67" s="187"/>
      <c r="B67" s="410"/>
      <c r="C67" s="416" t="s">
        <v>157</v>
      </c>
      <c r="D67" s="205">
        <v>15123</v>
      </c>
      <c r="E67" s="204">
        <v>7403</v>
      </c>
      <c r="F67" s="204">
        <v>7720</v>
      </c>
      <c r="G67" s="243">
        <v>-28</v>
      </c>
      <c r="H67" s="237">
        <v>-12</v>
      </c>
      <c r="I67" s="204">
        <v>5</v>
      </c>
      <c r="J67" s="240">
        <v>17</v>
      </c>
      <c r="K67" s="237">
        <v>-16</v>
      </c>
      <c r="L67" s="204">
        <v>19</v>
      </c>
      <c r="M67" s="205">
        <v>15</v>
      </c>
      <c r="N67" s="204">
        <v>4</v>
      </c>
      <c r="O67" s="205">
        <v>0</v>
      </c>
      <c r="P67" s="248">
        <v>0</v>
      </c>
      <c r="Q67" s="204">
        <v>35</v>
      </c>
      <c r="R67" s="204">
        <v>31</v>
      </c>
      <c r="S67" s="205">
        <v>4</v>
      </c>
      <c r="T67" s="204">
        <v>0</v>
      </c>
      <c r="U67" s="240">
        <v>0</v>
      </c>
    </row>
    <row r="68" spans="1:21" s="196" customFormat="1" ht="15" customHeight="1">
      <c r="A68" s="187"/>
      <c r="B68" s="410"/>
      <c r="C68" s="416" t="s">
        <v>158</v>
      </c>
      <c r="D68" s="205">
        <v>23734</v>
      </c>
      <c r="E68" s="204">
        <v>11511</v>
      </c>
      <c r="F68" s="204">
        <v>12223</v>
      </c>
      <c r="G68" s="243">
        <v>-23</v>
      </c>
      <c r="H68" s="237">
        <v>-23</v>
      </c>
      <c r="I68" s="204">
        <v>5</v>
      </c>
      <c r="J68" s="240">
        <v>28</v>
      </c>
      <c r="K68" s="237">
        <v>0</v>
      </c>
      <c r="L68" s="204">
        <v>44</v>
      </c>
      <c r="M68" s="205">
        <v>33</v>
      </c>
      <c r="N68" s="204">
        <v>5</v>
      </c>
      <c r="O68" s="205">
        <v>5</v>
      </c>
      <c r="P68" s="248">
        <v>1</v>
      </c>
      <c r="Q68" s="204">
        <v>44</v>
      </c>
      <c r="R68" s="204">
        <v>29</v>
      </c>
      <c r="S68" s="205">
        <v>15</v>
      </c>
      <c r="T68" s="204">
        <v>0</v>
      </c>
      <c r="U68" s="240">
        <v>0</v>
      </c>
    </row>
    <row r="69" spans="1:21" s="196" customFormat="1" ht="15" customHeight="1">
      <c r="A69" s="187"/>
      <c r="B69" s="492" t="s">
        <v>159</v>
      </c>
      <c r="C69" s="493"/>
      <c r="D69" s="267">
        <v>6357</v>
      </c>
      <c r="E69" s="211">
        <v>3317</v>
      </c>
      <c r="F69" s="210">
        <v>3040</v>
      </c>
      <c r="G69" s="268">
        <v>-5</v>
      </c>
      <c r="H69" s="269">
        <v>-4</v>
      </c>
      <c r="I69" s="270">
        <v>3</v>
      </c>
      <c r="J69" s="271">
        <v>7</v>
      </c>
      <c r="K69" s="213">
        <v>-1</v>
      </c>
      <c r="L69" s="270">
        <v>19</v>
      </c>
      <c r="M69" s="267">
        <v>15</v>
      </c>
      <c r="N69" s="270">
        <v>2</v>
      </c>
      <c r="O69" s="267">
        <v>2</v>
      </c>
      <c r="P69" s="272">
        <v>0</v>
      </c>
      <c r="Q69" s="270">
        <v>20</v>
      </c>
      <c r="R69" s="270">
        <v>14</v>
      </c>
      <c r="S69" s="267">
        <v>4</v>
      </c>
      <c r="T69" s="270">
        <v>0</v>
      </c>
      <c r="U69" s="271">
        <v>2</v>
      </c>
    </row>
    <row r="70" spans="1:21" s="196" customFormat="1" ht="15" customHeight="1">
      <c r="A70" s="187"/>
      <c r="B70" s="410"/>
      <c r="C70" s="416" t="s">
        <v>160</v>
      </c>
      <c r="D70" s="205">
        <v>6357</v>
      </c>
      <c r="E70" s="204">
        <v>3317</v>
      </c>
      <c r="F70" s="204">
        <v>3040</v>
      </c>
      <c r="G70" s="206">
        <v>-5</v>
      </c>
      <c r="H70" s="410">
        <v>-4</v>
      </c>
      <c r="I70" s="204">
        <v>3</v>
      </c>
      <c r="J70" s="240">
        <v>7</v>
      </c>
      <c r="K70" s="410">
        <v>-1</v>
      </c>
      <c r="L70" s="204">
        <v>19</v>
      </c>
      <c r="M70" s="205">
        <v>15</v>
      </c>
      <c r="N70" s="204">
        <v>2</v>
      </c>
      <c r="O70" s="205">
        <v>2</v>
      </c>
      <c r="P70" s="248">
        <v>0</v>
      </c>
      <c r="Q70" s="204">
        <v>20</v>
      </c>
      <c r="R70" s="204">
        <v>14</v>
      </c>
      <c r="S70" s="205">
        <v>4</v>
      </c>
      <c r="T70" s="204">
        <v>0</v>
      </c>
      <c r="U70" s="240">
        <v>2</v>
      </c>
    </row>
    <row r="71" spans="1:21" s="196" customFormat="1" ht="15" customHeight="1">
      <c r="A71" s="187"/>
      <c r="B71" s="492" t="s">
        <v>161</v>
      </c>
      <c r="C71" s="493"/>
      <c r="D71" s="267">
        <v>12033</v>
      </c>
      <c r="E71" s="211">
        <v>5891</v>
      </c>
      <c r="F71" s="210">
        <v>6142</v>
      </c>
      <c r="G71" s="268">
        <v>-13</v>
      </c>
      <c r="H71" s="269">
        <v>-15</v>
      </c>
      <c r="I71" s="270">
        <v>3</v>
      </c>
      <c r="J71" s="271">
        <v>18</v>
      </c>
      <c r="K71" s="213">
        <v>2</v>
      </c>
      <c r="L71" s="270">
        <v>18</v>
      </c>
      <c r="M71" s="267">
        <v>12</v>
      </c>
      <c r="N71" s="270">
        <v>6</v>
      </c>
      <c r="O71" s="267">
        <v>0</v>
      </c>
      <c r="P71" s="272">
        <v>0</v>
      </c>
      <c r="Q71" s="270">
        <v>16</v>
      </c>
      <c r="R71" s="270">
        <v>8</v>
      </c>
      <c r="S71" s="267">
        <v>8</v>
      </c>
      <c r="T71" s="270">
        <v>0</v>
      </c>
      <c r="U71" s="271">
        <v>0</v>
      </c>
    </row>
    <row r="72" spans="1:21" s="196" customFormat="1" ht="15" customHeight="1">
      <c r="A72" s="187"/>
      <c r="B72" s="410"/>
      <c r="C72" s="416" t="s">
        <v>162</v>
      </c>
      <c r="D72" s="203">
        <v>12033</v>
      </c>
      <c r="E72" s="204">
        <v>5891</v>
      </c>
      <c r="F72" s="204">
        <v>6142</v>
      </c>
      <c r="G72" s="206">
        <v>-13</v>
      </c>
      <c r="H72" s="410">
        <v>-15</v>
      </c>
      <c r="I72" s="204">
        <v>3</v>
      </c>
      <c r="J72" s="240">
        <v>18</v>
      </c>
      <c r="K72" s="410">
        <v>2</v>
      </c>
      <c r="L72" s="204">
        <v>18</v>
      </c>
      <c r="M72" s="205">
        <v>12</v>
      </c>
      <c r="N72" s="204">
        <v>6</v>
      </c>
      <c r="O72" s="205">
        <v>0</v>
      </c>
      <c r="P72" s="273">
        <v>0</v>
      </c>
      <c r="Q72" s="204">
        <v>16</v>
      </c>
      <c r="R72" s="204">
        <v>8</v>
      </c>
      <c r="S72" s="205">
        <v>8</v>
      </c>
      <c r="T72" s="204">
        <v>0</v>
      </c>
      <c r="U72" s="240">
        <v>0</v>
      </c>
    </row>
    <row r="73" spans="1:21" s="196" customFormat="1" ht="15" customHeight="1">
      <c r="A73" s="187"/>
      <c r="B73" s="483" t="s">
        <v>163</v>
      </c>
      <c r="C73" s="484"/>
      <c r="D73" s="274">
        <v>343930</v>
      </c>
      <c r="E73" s="251">
        <v>170290</v>
      </c>
      <c r="F73" s="253">
        <v>173640</v>
      </c>
      <c r="G73" s="275">
        <v>-201</v>
      </c>
      <c r="H73" s="276">
        <v>-176</v>
      </c>
      <c r="I73" s="277">
        <v>152</v>
      </c>
      <c r="J73" s="278">
        <v>328</v>
      </c>
      <c r="K73" s="276">
        <v>-25</v>
      </c>
      <c r="L73" s="277">
        <v>779</v>
      </c>
      <c r="M73" s="274">
        <v>532</v>
      </c>
      <c r="N73" s="277">
        <v>209</v>
      </c>
      <c r="O73" s="274">
        <v>28</v>
      </c>
      <c r="P73" s="279">
        <v>10</v>
      </c>
      <c r="Q73" s="277">
        <v>804</v>
      </c>
      <c r="R73" s="277">
        <v>540</v>
      </c>
      <c r="S73" s="274">
        <v>234</v>
      </c>
      <c r="T73" s="277">
        <v>13</v>
      </c>
      <c r="U73" s="278">
        <v>17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164804</v>
      </c>
      <c r="E75" s="282">
        <v>81602</v>
      </c>
      <c r="F75" s="281">
        <v>83202</v>
      </c>
      <c r="G75" s="283">
        <v>-122</v>
      </c>
      <c r="H75" s="281">
        <v>-93</v>
      </c>
      <c r="I75" s="282">
        <v>61</v>
      </c>
      <c r="J75" s="281">
        <v>154</v>
      </c>
      <c r="K75" s="284">
        <v>-29</v>
      </c>
      <c r="L75" s="282">
        <v>347</v>
      </c>
      <c r="M75" s="281">
        <v>226</v>
      </c>
      <c r="N75" s="282">
        <v>109</v>
      </c>
      <c r="O75" s="281">
        <v>9</v>
      </c>
      <c r="P75" s="285">
        <v>3</v>
      </c>
      <c r="Q75" s="282">
        <v>376</v>
      </c>
      <c r="R75" s="282">
        <v>245</v>
      </c>
      <c r="S75" s="281">
        <v>115</v>
      </c>
      <c r="T75" s="282">
        <v>9</v>
      </c>
      <c r="U75" s="286">
        <v>7</v>
      </c>
    </row>
    <row r="76" spans="1:21" s="196" customFormat="1" ht="15" customHeight="1">
      <c r="A76" s="187"/>
      <c r="B76" s="487" t="s">
        <v>165</v>
      </c>
      <c r="C76" s="488"/>
      <c r="D76" s="205">
        <v>1539734</v>
      </c>
      <c r="E76" s="248">
        <v>749080</v>
      </c>
      <c r="F76" s="244">
        <v>790654</v>
      </c>
      <c r="G76" s="243">
        <v>-283</v>
      </c>
      <c r="H76" s="288">
        <v>-234</v>
      </c>
      <c r="I76" s="205">
        <v>870</v>
      </c>
      <c r="J76" s="244">
        <v>1104</v>
      </c>
      <c r="K76" s="288">
        <v>-49</v>
      </c>
      <c r="L76" s="205">
        <v>5523</v>
      </c>
      <c r="M76" s="248">
        <v>3243</v>
      </c>
      <c r="N76" s="204">
        <v>2150</v>
      </c>
      <c r="O76" s="205">
        <v>66</v>
      </c>
      <c r="P76" s="204">
        <v>64</v>
      </c>
      <c r="Q76" s="205">
        <v>5572</v>
      </c>
      <c r="R76" s="248">
        <v>3159</v>
      </c>
      <c r="S76" s="248">
        <v>2237</v>
      </c>
      <c r="T76" s="204">
        <v>110</v>
      </c>
      <c r="U76" s="244">
        <v>66</v>
      </c>
    </row>
    <row r="77" spans="1:21" s="196" customFormat="1" ht="15" customHeight="1">
      <c r="A77" s="187"/>
      <c r="B77" s="487" t="s">
        <v>166</v>
      </c>
      <c r="C77" s="488"/>
      <c r="D77" s="205">
        <v>193289</v>
      </c>
      <c r="E77" s="204">
        <v>94701</v>
      </c>
      <c r="F77" s="205">
        <v>98588</v>
      </c>
      <c r="G77" s="243">
        <v>-175</v>
      </c>
      <c r="H77" s="205">
        <v>-144</v>
      </c>
      <c r="I77" s="204">
        <v>73</v>
      </c>
      <c r="J77" s="205">
        <v>217</v>
      </c>
      <c r="K77" s="237">
        <v>-31</v>
      </c>
      <c r="L77" s="204">
        <v>355</v>
      </c>
      <c r="M77" s="205">
        <v>222</v>
      </c>
      <c r="N77" s="204">
        <v>118</v>
      </c>
      <c r="O77" s="205">
        <v>8</v>
      </c>
      <c r="P77" s="248">
        <v>7</v>
      </c>
      <c r="Q77" s="204">
        <v>386</v>
      </c>
      <c r="R77" s="204">
        <v>252</v>
      </c>
      <c r="S77" s="205">
        <v>125</v>
      </c>
      <c r="T77" s="204">
        <v>6</v>
      </c>
      <c r="U77" s="240">
        <v>3</v>
      </c>
    </row>
    <row r="78" spans="1:21" s="196" customFormat="1" ht="15" customHeight="1">
      <c r="A78" s="187"/>
      <c r="B78" s="487" t="s">
        <v>167</v>
      </c>
      <c r="C78" s="488"/>
      <c r="D78" s="205">
        <v>63638</v>
      </c>
      <c r="E78" s="204">
        <v>30715</v>
      </c>
      <c r="F78" s="205">
        <v>32923</v>
      </c>
      <c r="G78" s="243">
        <v>-81</v>
      </c>
      <c r="H78" s="205">
        <v>-72</v>
      </c>
      <c r="I78" s="204">
        <v>20</v>
      </c>
      <c r="J78" s="205">
        <v>92</v>
      </c>
      <c r="K78" s="237">
        <v>-9</v>
      </c>
      <c r="L78" s="204">
        <v>78</v>
      </c>
      <c r="M78" s="205">
        <v>39</v>
      </c>
      <c r="N78" s="204">
        <v>31</v>
      </c>
      <c r="O78" s="205">
        <v>1</v>
      </c>
      <c r="P78" s="248">
        <v>7</v>
      </c>
      <c r="Q78" s="204">
        <v>87</v>
      </c>
      <c r="R78" s="204">
        <v>42</v>
      </c>
      <c r="S78" s="205">
        <v>35</v>
      </c>
      <c r="T78" s="204">
        <v>6</v>
      </c>
      <c r="U78" s="240">
        <v>4</v>
      </c>
    </row>
    <row r="79" spans="1:21" s="196" customFormat="1" ht="15" customHeight="1">
      <c r="A79" s="187"/>
      <c r="B79" s="487" t="s">
        <v>168</v>
      </c>
      <c r="C79" s="488"/>
      <c r="D79" s="205">
        <v>75177</v>
      </c>
      <c r="E79" s="204">
        <v>36740</v>
      </c>
      <c r="F79" s="205">
        <v>38437</v>
      </c>
      <c r="G79" s="243">
        <v>-50</v>
      </c>
      <c r="H79" s="205">
        <v>-65</v>
      </c>
      <c r="I79" s="204">
        <v>31</v>
      </c>
      <c r="J79" s="205">
        <v>96</v>
      </c>
      <c r="K79" s="237">
        <v>15</v>
      </c>
      <c r="L79" s="204">
        <v>105</v>
      </c>
      <c r="M79" s="205">
        <v>60</v>
      </c>
      <c r="N79" s="204">
        <v>42</v>
      </c>
      <c r="O79" s="205">
        <v>2</v>
      </c>
      <c r="P79" s="248">
        <v>1</v>
      </c>
      <c r="Q79" s="204">
        <v>90</v>
      </c>
      <c r="R79" s="204">
        <v>58</v>
      </c>
      <c r="S79" s="205">
        <v>29</v>
      </c>
      <c r="T79" s="204">
        <v>3</v>
      </c>
      <c r="U79" s="240">
        <v>0</v>
      </c>
    </row>
    <row r="80" spans="1:21" s="196" customFormat="1" ht="15" customHeight="1">
      <c r="A80" s="187"/>
      <c r="B80" s="487" t="s">
        <v>169</v>
      </c>
      <c r="C80" s="488"/>
      <c r="D80" s="205">
        <v>183768</v>
      </c>
      <c r="E80" s="204">
        <v>89810</v>
      </c>
      <c r="F80" s="205">
        <v>93958</v>
      </c>
      <c r="G80" s="243">
        <v>-161</v>
      </c>
      <c r="H80" s="205">
        <v>-99</v>
      </c>
      <c r="I80" s="204">
        <v>90</v>
      </c>
      <c r="J80" s="205">
        <v>189</v>
      </c>
      <c r="K80" s="237">
        <v>-62</v>
      </c>
      <c r="L80" s="204">
        <v>286</v>
      </c>
      <c r="M80" s="205">
        <v>188</v>
      </c>
      <c r="N80" s="204">
        <v>92</v>
      </c>
      <c r="O80" s="205">
        <v>4</v>
      </c>
      <c r="P80" s="248">
        <v>2</v>
      </c>
      <c r="Q80" s="204">
        <v>348</v>
      </c>
      <c r="R80" s="204">
        <v>221</v>
      </c>
      <c r="S80" s="205">
        <v>111</v>
      </c>
      <c r="T80" s="204">
        <v>12</v>
      </c>
      <c r="U80" s="240">
        <v>4</v>
      </c>
    </row>
    <row r="81" spans="1:21" s="196" customFormat="1" ht="15" customHeight="1">
      <c r="A81" s="187"/>
      <c r="B81" s="481" t="s">
        <v>170</v>
      </c>
      <c r="C81" s="482"/>
      <c r="D81" s="205">
        <v>72197</v>
      </c>
      <c r="E81" s="204">
        <v>35285</v>
      </c>
      <c r="F81" s="205">
        <v>36912</v>
      </c>
      <c r="G81" s="243">
        <v>-110</v>
      </c>
      <c r="H81" s="205">
        <v>-73</v>
      </c>
      <c r="I81" s="204">
        <v>21</v>
      </c>
      <c r="J81" s="205">
        <v>94</v>
      </c>
      <c r="K81" s="237">
        <v>-37</v>
      </c>
      <c r="L81" s="204">
        <v>79</v>
      </c>
      <c r="M81" s="205">
        <v>33</v>
      </c>
      <c r="N81" s="204">
        <v>40</v>
      </c>
      <c r="O81" s="205">
        <v>6</v>
      </c>
      <c r="P81" s="248">
        <v>0</v>
      </c>
      <c r="Q81" s="204">
        <v>116</v>
      </c>
      <c r="R81" s="204">
        <v>42</v>
      </c>
      <c r="S81" s="205">
        <v>47</v>
      </c>
      <c r="T81" s="204">
        <v>27</v>
      </c>
      <c r="U81" s="240">
        <v>0</v>
      </c>
    </row>
    <row r="82" spans="1:21" s="196" customFormat="1" ht="15" customHeight="1">
      <c r="A82" s="187"/>
      <c r="B82" s="483" t="s">
        <v>171</v>
      </c>
      <c r="C82" s="484"/>
      <c r="D82" s="253">
        <v>2292607</v>
      </c>
      <c r="E82" s="251">
        <v>1117933</v>
      </c>
      <c r="F82" s="253">
        <v>1174674</v>
      </c>
      <c r="G82" s="289">
        <v>-982</v>
      </c>
      <c r="H82" s="253">
        <v>-780</v>
      </c>
      <c r="I82" s="251">
        <v>1166</v>
      </c>
      <c r="J82" s="253">
        <v>1946</v>
      </c>
      <c r="K82" s="250">
        <v>-202</v>
      </c>
      <c r="L82" s="251">
        <v>6773</v>
      </c>
      <c r="M82" s="253">
        <v>4011</v>
      </c>
      <c r="N82" s="251">
        <v>2582</v>
      </c>
      <c r="O82" s="253">
        <v>96</v>
      </c>
      <c r="P82" s="290">
        <v>84</v>
      </c>
      <c r="Q82" s="251">
        <v>6975</v>
      </c>
      <c r="R82" s="251">
        <v>4019</v>
      </c>
      <c r="S82" s="253">
        <v>2699</v>
      </c>
      <c r="T82" s="251">
        <v>173</v>
      </c>
      <c r="U82" s="252">
        <v>84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1"/>
  <conditionalFormatting sqref="O5:O6 U17:U20 P4:Q6 N1 N7:Q20 R5:R20 S4:T20 N4:N6 U4:U5 N41:U75 N39:U39 S1:T1 N77:U65448">
    <cfRule type="cellIs" dxfId="35" priority="26" stopIfTrue="1" operator="equal">
      <formula>FALSE</formula>
    </cfRule>
  </conditionalFormatting>
  <conditionalFormatting sqref="U7">
    <cfRule type="cellIs" dxfId="34" priority="8" stopIfTrue="1" operator="equal">
      <formula>FALSE</formula>
    </cfRule>
  </conditionalFormatting>
  <conditionalFormatting sqref="U20">
    <cfRule type="cellIs" dxfId="33" priority="7" stopIfTrue="1" operator="equal">
      <formula>FALSE</formula>
    </cfRule>
  </conditionalFormatting>
  <conditionalFormatting sqref="N21:Q21 Q22 R21:U22 N40:U40 Q27:T38">
    <cfRule type="cellIs" dxfId="32" priority="3" stopIfTrue="1" operator="equal">
      <formula>FALSE</formula>
    </cfRule>
  </conditionalFormatting>
  <conditionalFormatting sqref="Q23:U23 Q24:T26">
    <cfRule type="cellIs" dxfId="31" priority="2" stopIfTrue="1" operator="equal">
      <formula>FALSE</formula>
    </cfRule>
  </conditionalFormatting>
  <conditionalFormatting sqref="U24:U38">
    <cfRule type="cellIs" dxfId="3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51"/>
  <sheetViews>
    <sheetView view="pageBreakPreview" zoomScaleNormal="100" zoomScaleSheetLayoutView="100" workbookViewId="0">
      <selection activeCell="J45" sqref="J45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7" width="9" style="299"/>
    <col min="248" max="248" width="15.625" style="299" customWidth="1"/>
    <col min="249" max="255" width="10.625" style="299" customWidth="1"/>
    <col min="256" max="261" width="7.125" style="299" customWidth="1"/>
    <col min="262" max="263" width="0" style="299" hidden="1" customWidth="1"/>
    <col min="264" max="264" width="7.125" style="299" customWidth="1"/>
    <col min="265" max="503" width="9" style="299"/>
    <col min="504" max="504" width="15.625" style="299" customWidth="1"/>
    <col min="505" max="511" width="10.625" style="299" customWidth="1"/>
    <col min="512" max="517" width="7.125" style="299" customWidth="1"/>
    <col min="518" max="519" width="0" style="299" hidden="1" customWidth="1"/>
    <col min="520" max="520" width="7.125" style="299" customWidth="1"/>
    <col min="521" max="759" width="9" style="299"/>
    <col min="760" max="760" width="15.625" style="299" customWidth="1"/>
    <col min="761" max="767" width="10.625" style="299" customWidth="1"/>
    <col min="768" max="773" width="7.125" style="299" customWidth="1"/>
    <col min="774" max="775" width="0" style="299" hidden="1" customWidth="1"/>
    <col min="776" max="776" width="7.125" style="299" customWidth="1"/>
    <col min="777" max="1015" width="9" style="299"/>
    <col min="1016" max="1016" width="15.625" style="299" customWidth="1"/>
    <col min="1017" max="1023" width="10.625" style="299" customWidth="1"/>
    <col min="1024" max="1029" width="7.125" style="299" customWidth="1"/>
    <col min="1030" max="1031" width="0" style="299" hidden="1" customWidth="1"/>
    <col min="1032" max="1032" width="7.125" style="299" customWidth="1"/>
    <col min="1033" max="1271" width="9" style="299"/>
    <col min="1272" max="1272" width="15.625" style="299" customWidth="1"/>
    <col min="1273" max="1279" width="10.625" style="299" customWidth="1"/>
    <col min="1280" max="1285" width="7.125" style="299" customWidth="1"/>
    <col min="1286" max="1287" width="0" style="299" hidden="1" customWidth="1"/>
    <col min="1288" max="1288" width="7.125" style="299" customWidth="1"/>
    <col min="1289" max="1527" width="9" style="299"/>
    <col min="1528" max="1528" width="15.625" style="299" customWidth="1"/>
    <col min="1529" max="1535" width="10.625" style="299" customWidth="1"/>
    <col min="1536" max="1541" width="7.125" style="299" customWidth="1"/>
    <col min="1542" max="1543" width="0" style="299" hidden="1" customWidth="1"/>
    <col min="1544" max="1544" width="7.125" style="299" customWidth="1"/>
    <col min="1545" max="1783" width="9" style="299"/>
    <col min="1784" max="1784" width="15.625" style="299" customWidth="1"/>
    <col min="1785" max="1791" width="10.625" style="299" customWidth="1"/>
    <col min="1792" max="1797" width="7.125" style="299" customWidth="1"/>
    <col min="1798" max="1799" width="0" style="299" hidden="1" customWidth="1"/>
    <col min="1800" max="1800" width="7.125" style="299" customWidth="1"/>
    <col min="1801" max="2039" width="9" style="299"/>
    <col min="2040" max="2040" width="15.625" style="299" customWidth="1"/>
    <col min="2041" max="2047" width="10.625" style="299" customWidth="1"/>
    <col min="2048" max="2053" width="7.125" style="299" customWidth="1"/>
    <col min="2054" max="2055" width="0" style="299" hidden="1" customWidth="1"/>
    <col min="2056" max="2056" width="7.125" style="299" customWidth="1"/>
    <col min="2057" max="2295" width="9" style="299"/>
    <col min="2296" max="2296" width="15.625" style="299" customWidth="1"/>
    <col min="2297" max="2303" width="10.625" style="299" customWidth="1"/>
    <col min="2304" max="2309" width="7.125" style="299" customWidth="1"/>
    <col min="2310" max="2311" width="0" style="299" hidden="1" customWidth="1"/>
    <col min="2312" max="2312" width="7.125" style="299" customWidth="1"/>
    <col min="2313" max="2551" width="9" style="299"/>
    <col min="2552" max="2552" width="15.625" style="299" customWidth="1"/>
    <col min="2553" max="2559" width="10.625" style="299" customWidth="1"/>
    <col min="2560" max="2565" width="7.125" style="299" customWidth="1"/>
    <col min="2566" max="2567" width="0" style="299" hidden="1" customWidth="1"/>
    <col min="2568" max="2568" width="7.125" style="299" customWidth="1"/>
    <col min="2569" max="2807" width="9" style="299"/>
    <col min="2808" max="2808" width="15.625" style="299" customWidth="1"/>
    <col min="2809" max="2815" width="10.625" style="299" customWidth="1"/>
    <col min="2816" max="2821" width="7.125" style="299" customWidth="1"/>
    <col min="2822" max="2823" width="0" style="299" hidden="1" customWidth="1"/>
    <col min="2824" max="2824" width="7.125" style="299" customWidth="1"/>
    <col min="2825" max="3063" width="9" style="299"/>
    <col min="3064" max="3064" width="15.625" style="299" customWidth="1"/>
    <col min="3065" max="3071" width="10.625" style="299" customWidth="1"/>
    <col min="3072" max="3077" width="7.125" style="299" customWidth="1"/>
    <col min="3078" max="3079" width="0" style="299" hidden="1" customWidth="1"/>
    <col min="3080" max="3080" width="7.125" style="299" customWidth="1"/>
    <col min="3081" max="3319" width="9" style="299"/>
    <col min="3320" max="3320" width="15.625" style="299" customWidth="1"/>
    <col min="3321" max="3327" width="10.625" style="299" customWidth="1"/>
    <col min="3328" max="3333" width="7.125" style="299" customWidth="1"/>
    <col min="3334" max="3335" width="0" style="299" hidden="1" customWidth="1"/>
    <col min="3336" max="3336" width="7.125" style="299" customWidth="1"/>
    <col min="3337" max="3575" width="9" style="299"/>
    <col min="3576" max="3576" width="15.625" style="299" customWidth="1"/>
    <col min="3577" max="3583" width="10.625" style="299" customWidth="1"/>
    <col min="3584" max="3589" width="7.125" style="299" customWidth="1"/>
    <col min="3590" max="3591" width="0" style="299" hidden="1" customWidth="1"/>
    <col min="3592" max="3592" width="7.125" style="299" customWidth="1"/>
    <col min="3593" max="3831" width="9" style="299"/>
    <col min="3832" max="3832" width="15.625" style="299" customWidth="1"/>
    <col min="3833" max="3839" width="10.625" style="299" customWidth="1"/>
    <col min="3840" max="3845" width="7.125" style="299" customWidth="1"/>
    <col min="3846" max="3847" width="0" style="299" hidden="1" customWidth="1"/>
    <col min="3848" max="3848" width="7.125" style="299" customWidth="1"/>
    <col min="3849" max="4087" width="9" style="299"/>
    <col min="4088" max="4088" width="15.625" style="299" customWidth="1"/>
    <col min="4089" max="4095" width="10.625" style="299" customWidth="1"/>
    <col min="4096" max="4101" width="7.125" style="299" customWidth="1"/>
    <col min="4102" max="4103" width="0" style="299" hidden="1" customWidth="1"/>
    <col min="4104" max="4104" width="7.125" style="299" customWidth="1"/>
    <col min="4105" max="4343" width="9" style="299"/>
    <col min="4344" max="4344" width="15.625" style="299" customWidth="1"/>
    <col min="4345" max="4351" width="10.625" style="299" customWidth="1"/>
    <col min="4352" max="4357" width="7.125" style="299" customWidth="1"/>
    <col min="4358" max="4359" width="0" style="299" hidden="1" customWidth="1"/>
    <col min="4360" max="4360" width="7.125" style="299" customWidth="1"/>
    <col min="4361" max="4599" width="9" style="299"/>
    <col min="4600" max="4600" width="15.625" style="299" customWidth="1"/>
    <col min="4601" max="4607" width="10.625" style="299" customWidth="1"/>
    <col min="4608" max="4613" width="7.125" style="299" customWidth="1"/>
    <col min="4614" max="4615" width="0" style="299" hidden="1" customWidth="1"/>
    <col min="4616" max="4616" width="7.125" style="299" customWidth="1"/>
    <col min="4617" max="4855" width="9" style="299"/>
    <col min="4856" max="4856" width="15.625" style="299" customWidth="1"/>
    <col min="4857" max="4863" width="10.625" style="299" customWidth="1"/>
    <col min="4864" max="4869" width="7.125" style="299" customWidth="1"/>
    <col min="4870" max="4871" width="0" style="299" hidden="1" customWidth="1"/>
    <col min="4872" max="4872" width="7.125" style="299" customWidth="1"/>
    <col min="4873" max="5111" width="9" style="299"/>
    <col min="5112" max="5112" width="15.625" style="299" customWidth="1"/>
    <col min="5113" max="5119" width="10.625" style="299" customWidth="1"/>
    <col min="5120" max="5125" width="7.125" style="299" customWidth="1"/>
    <col min="5126" max="5127" width="0" style="299" hidden="1" customWidth="1"/>
    <col min="5128" max="5128" width="7.125" style="299" customWidth="1"/>
    <col min="5129" max="5367" width="9" style="299"/>
    <col min="5368" max="5368" width="15.625" style="299" customWidth="1"/>
    <col min="5369" max="5375" width="10.625" style="299" customWidth="1"/>
    <col min="5376" max="5381" width="7.125" style="299" customWidth="1"/>
    <col min="5382" max="5383" width="0" style="299" hidden="1" customWidth="1"/>
    <col min="5384" max="5384" width="7.125" style="299" customWidth="1"/>
    <col min="5385" max="5623" width="9" style="299"/>
    <col min="5624" max="5624" width="15.625" style="299" customWidth="1"/>
    <col min="5625" max="5631" width="10.625" style="299" customWidth="1"/>
    <col min="5632" max="5637" width="7.125" style="299" customWidth="1"/>
    <col min="5638" max="5639" width="0" style="299" hidden="1" customWidth="1"/>
    <col min="5640" max="5640" width="7.125" style="299" customWidth="1"/>
    <col min="5641" max="5879" width="9" style="299"/>
    <col min="5880" max="5880" width="15.625" style="299" customWidth="1"/>
    <col min="5881" max="5887" width="10.625" style="299" customWidth="1"/>
    <col min="5888" max="5893" width="7.125" style="299" customWidth="1"/>
    <col min="5894" max="5895" width="0" style="299" hidden="1" customWidth="1"/>
    <col min="5896" max="5896" width="7.125" style="299" customWidth="1"/>
    <col min="5897" max="6135" width="9" style="299"/>
    <col min="6136" max="6136" width="15.625" style="299" customWidth="1"/>
    <col min="6137" max="6143" width="10.625" style="299" customWidth="1"/>
    <col min="6144" max="6149" width="7.125" style="299" customWidth="1"/>
    <col min="6150" max="6151" width="0" style="299" hidden="1" customWidth="1"/>
    <col min="6152" max="6152" width="7.125" style="299" customWidth="1"/>
    <col min="6153" max="6391" width="9" style="299"/>
    <col min="6392" max="6392" width="15.625" style="299" customWidth="1"/>
    <col min="6393" max="6399" width="10.625" style="299" customWidth="1"/>
    <col min="6400" max="6405" width="7.125" style="299" customWidth="1"/>
    <col min="6406" max="6407" width="0" style="299" hidden="1" customWidth="1"/>
    <col min="6408" max="6408" width="7.125" style="299" customWidth="1"/>
    <col min="6409" max="6647" width="9" style="299"/>
    <col min="6648" max="6648" width="15.625" style="299" customWidth="1"/>
    <col min="6649" max="6655" width="10.625" style="299" customWidth="1"/>
    <col min="6656" max="6661" width="7.125" style="299" customWidth="1"/>
    <col min="6662" max="6663" width="0" style="299" hidden="1" customWidth="1"/>
    <col min="6664" max="6664" width="7.125" style="299" customWidth="1"/>
    <col min="6665" max="6903" width="9" style="299"/>
    <col min="6904" max="6904" width="15.625" style="299" customWidth="1"/>
    <col min="6905" max="6911" width="10.625" style="299" customWidth="1"/>
    <col min="6912" max="6917" width="7.125" style="299" customWidth="1"/>
    <col min="6918" max="6919" width="0" style="299" hidden="1" customWidth="1"/>
    <col min="6920" max="6920" width="7.125" style="299" customWidth="1"/>
    <col min="6921" max="7159" width="9" style="299"/>
    <col min="7160" max="7160" width="15.625" style="299" customWidth="1"/>
    <col min="7161" max="7167" width="10.625" style="299" customWidth="1"/>
    <col min="7168" max="7173" width="7.125" style="299" customWidth="1"/>
    <col min="7174" max="7175" width="0" style="299" hidden="1" customWidth="1"/>
    <col min="7176" max="7176" width="7.125" style="299" customWidth="1"/>
    <col min="7177" max="7415" width="9" style="299"/>
    <col min="7416" max="7416" width="15.625" style="299" customWidth="1"/>
    <col min="7417" max="7423" width="10.625" style="299" customWidth="1"/>
    <col min="7424" max="7429" width="7.125" style="299" customWidth="1"/>
    <col min="7430" max="7431" width="0" style="299" hidden="1" customWidth="1"/>
    <col min="7432" max="7432" width="7.125" style="299" customWidth="1"/>
    <col min="7433" max="7671" width="9" style="299"/>
    <col min="7672" max="7672" width="15.625" style="299" customWidth="1"/>
    <col min="7673" max="7679" width="10.625" style="299" customWidth="1"/>
    <col min="7680" max="7685" width="7.125" style="299" customWidth="1"/>
    <col min="7686" max="7687" width="0" style="299" hidden="1" customWidth="1"/>
    <col min="7688" max="7688" width="7.125" style="299" customWidth="1"/>
    <col min="7689" max="7927" width="9" style="299"/>
    <col min="7928" max="7928" width="15.625" style="299" customWidth="1"/>
    <col min="7929" max="7935" width="10.625" style="299" customWidth="1"/>
    <col min="7936" max="7941" width="7.125" style="299" customWidth="1"/>
    <col min="7942" max="7943" width="0" style="299" hidden="1" customWidth="1"/>
    <col min="7944" max="7944" width="7.125" style="299" customWidth="1"/>
    <col min="7945" max="8183" width="9" style="299"/>
    <col min="8184" max="8184" width="15.625" style="299" customWidth="1"/>
    <col min="8185" max="8191" width="10.625" style="299" customWidth="1"/>
    <col min="8192" max="8197" width="7.125" style="299" customWidth="1"/>
    <col min="8198" max="8199" width="0" style="299" hidden="1" customWidth="1"/>
    <col min="8200" max="8200" width="7.125" style="299" customWidth="1"/>
    <col min="8201" max="8439" width="9" style="299"/>
    <col min="8440" max="8440" width="15.625" style="299" customWidth="1"/>
    <col min="8441" max="8447" width="10.625" style="299" customWidth="1"/>
    <col min="8448" max="8453" width="7.125" style="299" customWidth="1"/>
    <col min="8454" max="8455" width="0" style="299" hidden="1" customWidth="1"/>
    <col min="8456" max="8456" width="7.125" style="299" customWidth="1"/>
    <col min="8457" max="8695" width="9" style="299"/>
    <col min="8696" max="8696" width="15.625" style="299" customWidth="1"/>
    <col min="8697" max="8703" width="10.625" style="299" customWidth="1"/>
    <col min="8704" max="8709" width="7.125" style="299" customWidth="1"/>
    <col min="8710" max="8711" width="0" style="299" hidden="1" customWidth="1"/>
    <col min="8712" max="8712" width="7.125" style="299" customWidth="1"/>
    <col min="8713" max="8951" width="9" style="299"/>
    <col min="8952" max="8952" width="15.625" style="299" customWidth="1"/>
    <col min="8953" max="8959" width="10.625" style="299" customWidth="1"/>
    <col min="8960" max="8965" width="7.125" style="299" customWidth="1"/>
    <col min="8966" max="8967" width="0" style="299" hidden="1" customWidth="1"/>
    <col min="8968" max="8968" width="7.125" style="299" customWidth="1"/>
    <col min="8969" max="9207" width="9" style="299"/>
    <col min="9208" max="9208" width="15.625" style="299" customWidth="1"/>
    <col min="9209" max="9215" width="10.625" style="299" customWidth="1"/>
    <col min="9216" max="9221" width="7.125" style="299" customWidth="1"/>
    <col min="9222" max="9223" width="0" style="299" hidden="1" customWidth="1"/>
    <col min="9224" max="9224" width="7.125" style="299" customWidth="1"/>
    <col min="9225" max="9463" width="9" style="299"/>
    <col min="9464" max="9464" width="15.625" style="299" customWidth="1"/>
    <col min="9465" max="9471" width="10.625" style="299" customWidth="1"/>
    <col min="9472" max="9477" width="7.125" style="299" customWidth="1"/>
    <col min="9478" max="9479" width="0" style="299" hidden="1" customWidth="1"/>
    <col min="9480" max="9480" width="7.125" style="299" customWidth="1"/>
    <col min="9481" max="9719" width="9" style="299"/>
    <col min="9720" max="9720" width="15.625" style="299" customWidth="1"/>
    <col min="9721" max="9727" width="10.625" style="299" customWidth="1"/>
    <col min="9728" max="9733" width="7.125" style="299" customWidth="1"/>
    <col min="9734" max="9735" width="0" style="299" hidden="1" customWidth="1"/>
    <col min="9736" max="9736" width="7.125" style="299" customWidth="1"/>
    <col min="9737" max="9975" width="9" style="299"/>
    <col min="9976" max="9976" width="15.625" style="299" customWidth="1"/>
    <col min="9977" max="9983" width="10.625" style="299" customWidth="1"/>
    <col min="9984" max="9989" width="7.125" style="299" customWidth="1"/>
    <col min="9990" max="9991" width="0" style="299" hidden="1" customWidth="1"/>
    <col min="9992" max="9992" width="7.125" style="299" customWidth="1"/>
    <col min="9993" max="10231" width="9" style="299"/>
    <col min="10232" max="10232" width="15.625" style="299" customWidth="1"/>
    <col min="10233" max="10239" width="10.625" style="299" customWidth="1"/>
    <col min="10240" max="10245" width="7.125" style="299" customWidth="1"/>
    <col min="10246" max="10247" width="0" style="299" hidden="1" customWidth="1"/>
    <col min="10248" max="10248" width="7.125" style="299" customWidth="1"/>
    <col min="10249" max="10487" width="9" style="299"/>
    <col min="10488" max="10488" width="15.625" style="299" customWidth="1"/>
    <col min="10489" max="10495" width="10.625" style="299" customWidth="1"/>
    <col min="10496" max="10501" width="7.125" style="299" customWidth="1"/>
    <col min="10502" max="10503" width="0" style="299" hidden="1" customWidth="1"/>
    <col min="10504" max="10504" width="7.125" style="299" customWidth="1"/>
    <col min="10505" max="10743" width="9" style="299"/>
    <col min="10744" max="10744" width="15.625" style="299" customWidth="1"/>
    <col min="10745" max="10751" width="10.625" style="299" customWidth="1"/>
    <col min="10752" max="10757" width="7.125" style="299" customWidth="1"/>
    <col min="10758" max="10759" width="0" style="299" hidden="1" customWidth="1"/>
    <col min="10760" max="10760" width="7.125" style="299" customWidth="1"/>
    <col min="10761" max="10999" width="9" style="299"/>
    <col min="11000" max="11000" width="15.625" style="299" customWidth="1"/>
    <col min="11001" max="11007" width="10.625" style="299" customWidth="1"/>
    <col min="11008" max="11013" width="7.125" style="299" customWidth="1"/>
    <col min="11014" max="11015" width="0" style="299" hidden="1" customWidth="1"/>
    <col min="11016" max="11016" width="7.125" style="299" customWidth="1"/>
    <col min="11017" max="11255" width="9" style="299"/>
    <col min="11256" max="11256" width="15.625" style="299" customWidth="1"/>
    <col min="11257" max="11263" width="10.625" style="299" customWidth="1"/>
    <col min="11264" max="11269" width="7.125" style="299" customWidth="1"/>
    <col min="11270" max="11271" width="0" style="299" hidden="1" customWidth="1"/>
    <col min="11272" max="11272" width="7.125" style="299" customWidth="1"/>
    <col min="11273" max="11511" width="9" style="299"/>
    <col min="11512" max="11512" width="15.625" style="299" customWidth="1"/>
    <col min="11513" max="11519" width="10.625" style="299" customWidth="1"/>
    <col min="11520" max="11525" width="7.125" style="299" customWidth="1"/>
    <col min="11526" max="11527" width="0" style="299" hidden="1" customWidth="1"/>
    <col min="11528" max="11528" width="7.125" style="299" customWidth="1"/>
    <col min="11529" max="11767" width="9" style="299"/>
    <col min="11768" max="11768" width="15.625" style="299" customWidth="1"/>
    <col min="11769" max="11775" width="10.625" style="299" customWidth="1"/>
    <col min="11776" max="11781" width="7.125" style="299" customWidth="1"/>
    <col min="11782" max="11783" width="0" style="299" hidden="1" customWidth="1"/>
    <col min="11784" max="11784" width="7.125" style="299" customWidth="1"/>
    <col min="11785" max="12023" width="9" style="299"/>
    <col min="12024" max="12024" width="15.625" style="299" customWidth="1"/>
    <col min="12025" max="12031" width="10.625" style="299" customWidth="1"/>
    <col min="12032" max="12037" width="7.125" style="299" customWidth="1"/>
    <col min="12038" max="12039" width="0" style="299" hidden="1" customWidth="1"/>
    <col min="12040" max="12040" width="7.125" style="299" customWidth="1"/>
    <col min="12041" max="12279" width="9" style="299"/>
    <col min="12280" max="12280" width="15.625" style="299" customWidth="1"/>
    <col min="12281" max="12287" width="10.625" style="299" customWidth="1"/>
    <col min="12288" max="12293" width="7.125" style="299" customWidth="1"/>
    <col min="12294" max="12295" width="0" style="299" hidden="1" customWidth="1"/>
    <col min="12296" max="12296" width="7.125" style="299" customWidth="1"/>
    <col min="12297" max="12535" width="9" style="299"/>
    <col min="12536" max="12536" width="15.625" style="299" customWidth="1"/>
    <col min="12537" max="12543" width="10.625" style="299" customWidth="1"/>
    <col min="12544" max="12549" width="7.125" style="299" customWidth="1"/>
    <col min="12550" max="12551" width="0" style="299" hidden="1" customWidth="1"/>
    <col min="12552" max="12552" width="7.125" style="299" customWidth="1"/>
    <col min="12553" max="12791" width="9" style="299"/>
    <col min="12792" max="12792" width="15.625" style="299" customWidth="1"/>
    <col min="12793" max="12799" width="10.625" style="299" customWidth="1"/>
    <col min="12800" max="12805" width="7.125" style="299" customWidth="1"/>
    <col min="12806" max="12807" width="0" style="299" hidden="1" customWidth="1"/>
    <col min="12808" max="12808" width="7.125" style="299" customWidth="1"/>
    <col min="12809" max="13047" width="9" style="299"/>
    <col min="13048" max="13048" width="15.625" style="299" customWidth="1"/>
    <col min="13049" max="13055" width="10.625" style="299" customWidth="1"/>
    <col min="13056" max="13061" width="7.125" style="299" customWidth="1"/>
    <col min="13062" max="13063" width="0" style="299" hidden="1" customWidth="1"/>
    <col min="13064" max="13064" width="7.125" style="299" customWidth="1"/>
    <col min="13065" max="13303" width="9" style="299"/>
    <col min="13304" max="13304" width="15.625" style="299" customWidth="1"/>
    <col min="13305" max="13311" width="10.625" style="299" customWidth="1"/>
    <col min="13312" max="13317" width="7.125" style="299" customWidth="1"/>
    <col min="13318" max="13319" width="0" style="299" hidden="1" customWidth="1"/>
    <col min="13320" max="13320" width="7.125" style="299" customWidth="1"/>
    <col min="13321" max="13559" width="9" style="299"/>
    <col min="13560" max="13560" width="15.625" style="299" customWidth="1"/>
    <col min="13561" max="13567" width="10.625" style="299" customWidth="1"/>
    <col min="13568" max="13573" width="7.125" style="299" customWidth="1"/>
    <col min="13574" max="13575" width="0" style="299" hidden="1" customWidth="1"/>
    <col min="13576" max="13576" width="7.125" style="299" customWidth="1"/>
    <col min="13577" max="13815" width="9" style="299"/>
    <col min="13816" max="13816" width="15.625" style="299" customWidth="1"/>
    <col min="13817" max="13823" width="10.625" style="299" customWidth="1"/>
    <col min="13824" max="13829" width="7.125" style="299" customWidth="1"/>
    <col min="13830" max="13831" width="0" style="299" hidden="1" customWidth="1"/>
    <col min="13832" max="13832" width="7.125" style="299" customWidth="1"/>
    <col min="13833" max="14071" width="9" style="299"/>
    <col min="14072" max="14072" width="15.625" style="299" customWidth="1"/>
    <col min="14073" max="14079" width="10.625" style="299" customWidth="1"/>
    <col min="14080" max="14085" width="7.125" style="299" customWidth="1"/>
    <col min="14086" max="14087" width="0" style="299" hidden="1" customWidth="1"/>
    <col min="14088" max="14088" width="7.125" style="299" customWidth="1"/>
    <col min="14089" max="14327" width="9" style="299"/>
    <col min="14328" max="14328" width="15.625" style="299" customWidth="1"/>
    <col min="14329" max="14335" width="10.625" style="299" customWidth="1"/>
    <col min="14336" max="14341" width="7.125" style="299" customWidth="1"/>
    <col min="14342" max="14343" width="0" style="299" hidden="1" customWidth="1"/>
    <col min="14344" max="14344" width="7.125" style="299" customWidth="1"/>
    <col min="14345" max="14583" width="9" style="299"/>
    <col min="14584" max="14584" width="15.625" style="299" customWidth="1"/>
    <col min="14585" max="14591" width="10.625" style="299" customWidth="1"/>
    <col min="14592" max="14597" width="7.125" style="299" customWidth="1"/>
    <col min="14598" max="14599" width="0" style="299" hidden="1" customWidth="1"/>
    <col min="14600" max="14600" width="7.125" style="299" customWidth="1"/>
    <col min="14601" max="14839" width="9" style="299"/>
    <col min="14840" max="14840" width="15.625" style="299" customWidth="1"/>
    <col min="14841" max="14847" width="10.625" style="299" customWidth="1"/>
    <col min="14848" max="14853" width="7.125" style="299" customWidth="1"/>
    <col min="14854" max="14855" width="0" style="299" hidden="1" customWidth="1"/>
    <col min="14856" max="14856" width="7.125" style="299" customWidth="1"/>
    <col min="14857" max="15095" width="9" style="299"/>
    <col min="15096" max="15096" width="15.625" style="299" customWidth="1"/>
    <col min="15097" max="15103" width="10.625" style="299" customWidth="1"/>
    <col min="15104" max="15109" width="7.125" style="299" customWidth="1"/>
    <col min="15110" max="15111" width="0" style="299" hidden="1" customWidth="1"/>
    <col min="15112" max="15112" width="7.125" style="299" customWidth="1"/>
    <col min="15113" max="15351" width="9" style="299"/>
    <col min="15352" max="15352" width="15.625" style="299" customWidth="1"/>
    <col min="15353" max="15359" width="10.625" style="299" customWidth="1"/>
    <col min="15360" max="15365" width="7.125" style="299" customWidth="1"/>
    <col min="15366" max="15367" width="0" style="299" hidden="1" customWidth="1"/>
    <col min="15368" max="15368" width="7.125" style="299" customWidth="1"/>
    <col min="15369" max="15607" width="9" style="299"/>
    <col min="15608" max="15608" width="15.625" style="299" customWidth="1"/>
    <col min="15609" max="15615" width="10.625" style="299" customWidth="1"/>
    <col min="15616" max="15621" width="7.125" style="299" customWidth="1"/>
    <col min="15622" max="15623" width="0" style="299" hidden="1" customWidth="1"/>
    <col min="15624" max="15624" width="7.125" style="299" customWidth="1"/>
    <col min="15625" max="15863" width="9" style="299"/>
    <col min="15864" max="15864" width="15.625" style="299" customWidth="1"/>
    <col min="15865" max="15871" width="10.625" style="299" customWidth="1"/>
    <col min="15872" max="15877" width="7.125" style="299" customWidth="1"/>
    <col min="15878" max="15879" width="0" style="299" hidden="1" customWidth="1"/>
    <col min="15880" max="15880" width="7.125" style="299" customWidth="1"/>
    <col min="15881" max="16119" width="9" style="299"/>
    <col min="16120" max="16120" width="15.625" style="299" customWidth="1"/>
    <col min="16121" max="16127" width="10.625" style="299" customWidth="1"/>
    <col min="16128" max="16133" width="7.125" style="299" customWidth="1"/>
    <col min="16134" max="16135" width="0" style="299" hidden="1" customWidth="1"/>
    <col min="16136" max="16136" width="7.125" style="299" customWidth="1"/>
    <col min="16137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205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206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1096900</v>
      </c>
      <c r="C7" s="312">
        <v>531216</v>
      </c>
      <c r="D7" s="312">
        <v>565684</v>
      </c>
      <c r="E7" s="313">
        <v>1046737</v>
      </c>
      <c r="F7" s="312">
        <v>508130</v>
      </c>
      <c r="G7" s="314">
        <v>538607</v>
      </c>
      <c r="H7" s="315">
        <v>50163</v>
      </c>
    </row>
    <row r="8" spans="1:10" s="323" customFormat="1" ht="20.25" customHeight="1">
      <c r="A8" s="317" t="s">
        <v>101</v>
      </c>
      <c r="B8" s="318">
        <v>311874</v>
      </c>
      <c r="C8" s="319">
        <v>150943</v>
      </c>
      <c r="D8" s="319">
        <v>160931</v>
      </c>
      <c r="E8" s="320">
        <v>291994</v>
      </c>
      <c r="F8" s="319">
        <v>140637</v>
      </c>
      <c r="G8" s="321">
        <v>151357</v>
      </c>
      <c r="H8" s="322">
        <v>19880</v>
      </c>
    </row>
    <row r="9" spans="1:10" s="328" customFormat="1" ht="20.25" customHeight="1">
      <c r="A9" s="324" t="s">
        <v>103</v>
      </c>
      <c r="B9" s="316">
        <v>196641</v>
      </c>
      <c r="C9" s="325">
        <v>96142</v>
      </c>
      <c r="D9" s="326">
        <v>100499</v>
      </c>
      <c r="E9" s="313">
        <v>190806</v>
      </c>
      <c r="F9" s="312">
        <v>93676</v>
      </c>
      <c r="G9" s="314">
        <v>97130</v>
      </c>
      <c r="H9" s="327">
        <v>5835</v>
      </c>
      <c r="J9" s="329"/>
    </row>
    <row r="10" spans="1:10" s="323" customFormat="1" ht="20.25" customHeight="1">
      <c r="A10" s="330" t="s">
        <v>105</v>
      </c>
      <c r="B10" s="316">
        <v>141503</v>
      </c>
      <c r="C10" s="325">
        <v>69661</v>
      </c>
      <c r="D10" s="326">
        <v>71842</v>
      </c>
      <c r="E10" s="313">
        <v>132159</v>
      </c>
      <c r="F10" s="325">
        <v>65140</v>
      </c>
      <c r="G10" s="331">
        <v>67019</v>
      </c>
      <c r="H10" s="327">
        <v>9344</v>
      </c>
    </row>
    <row r="11" spans="1:10" s="323" customFormat="1" ht="20.25" customHeight="1">
      <c r="A11" s="330" t="s">
        <v>107</v>
      </c>
      <c r="B11" s="316">
        <v>235497</v>
      </c>
      <c r="C11" s="325">
        <v>113260</v>
      </c>
      <c r="D11" s="326">
        <v>122237</v>
      </c>
      <c r="E11" s="313">
        <v>220380</v>
      </c>
      <c r="F11" s="325">
        <v>107083</v>
      </c>
      <c r="G11" s="331">
        <v>113297</v>
      </c>
      <c r="H11" s="327">
        <v>15117</v>
      </c>
      <c r="I11" s="332"/>
    </row>
    <row r="12" spans="1:10" s="328" customFormat="1" ht="20.25" customHeight="1">
      <c r="A12" s="333" t="s">
        <v>109</v>
      </c>
      <c r="B12" s="316">
        <v>211385</v>
      </c>
      <c r="C12" s="325">
        <v>101210</v>
      </c>
      <c r="D12" s="325">
        <v>110175</v>
      </c>
      <c r="E12" s="313">
        <v>211398</v>
      </c>
      <c r="F12" s="312">
        <v>101594</v>
      </c>
      <c r="G12" s="314">
        <v>109804</v>
      </c>
      <c r="H12" s="327">
        <v>-13</v>
      </c>
    </row>
    <row r="13" spans="1:10" s="341" customFormat="1" ht="20.25" customHeight="1">
      <c r="A13" s="334" t="s">
        <v>111</v>
      </c>
      <c r="B13" s="335">
        <v>138482</v>
      </c>
      <c r="C13" s="336">
        <v>67500</v>
      </c>
      <c r="D13" s="336">
        <v>70982</v>
      </c>
      <c r="E13" s="337">
        <v>160394</v>
      </c>
      <c r="F13" s="335">
        <v>76940</v>
      </c>
      <c r="G13" s="338">
        <v>83454</v>
      </c>
      <c r="H13" s="339">
        <v>-21912</v>
      </c>
    </row>
    <row r="14" spans="1:10" s="328" customFormat="1" ht="20.25" customHeight="1">
      <c r="A14" s="342" t="s">
        <v>113</v>
      </c>
      <c r="B14" s="335">
        <v>51862</v>
      </c>
      <c r="C14" s="336">
        <v>24759</v>
      </c>
      <c r="D14" s="336">
        <v>27103</v>
      </c>
      <c r="E14" s="343">
        <v>56221</v>
      </c>
      <c r="F14" s="344">
        <v>26714</v>
      </c>
      <c r="G14" s="345">
        <v>29507</v>
      </c>
      <c r="H14" s="346">
        <v>-4359</v>
      </c>
    </row>
    <row r="15" spans="1:10" s="328" customFormat="1" ht="20.25" customHeight="1">
      <c r="A15" s="342" t="s">
        <v>115</v>
      </c>
      <c r="B15" s="335">
        <v>60164</v>
      </c>
      <c r="C15" s="336">
        <v>29394</v>
      </c>
      <c r="D15" s="336">
        <v>30770</v>
      </c>
      <c r="E15" s="343">
        <v>73154</v>
      </c>
      <c r="F15" s="344">
        <v>35076</v>
      </c>
      <c r="G15" s="345">
        <v>38078</v>
      </c>
      <c r="H15" s="346">
        <v>-12990</v>
      </c>
    </row>
    <row r="16" spans="1:10" s="328" customFormat="1" ht="20.25" customHeight="1">
      <c r="A16" s="348" t="s">
        <v>117</v>
      </c>
      <c r="B16" s="335">
        <v>32316</v>
      </c>
      <c r="C16" s="336">
        <v>15795</v>
      </c>
      <c r="D16" s="336">
        <v>16521</v>
      </c>
      <c r="E16" s="343">
        <v>37273</v>
      </c>
      <c r="F16" s="344">
        <v>18095</v>
      </c>
      <c r="G16" s="345">
        <v>19178</v>
      </c>
      <c r="H16" s="346">
        <v>-4957</v>
      </c>
    </row>
    <row r="17" spans="1:8" s="328" customFormat="1" ht="20.25" customHeight="1">
      <c r="A17" s="348" t="s">
        <v>119</v>
      </c>
      <c r="B17" s="335">
        <v>78686</v>
      </c>
      <c r="C17" s="336">
        <v>38542</v>
      </c>
      <c r="D17" s="336">
        <v>40144</v>
      </c>
      <c r="E17" s="343">
        <v>73603</v>
      </c>
      <c r="F17" s="344">
        <v>35815</v>
      </c>
      <c r="G17" s="345">
        <v>37788</v>
      </c>
      <c r="H17" s="346">
        <v>5083</v>
      </c>
    </row>
    <row r="18" spans="1:8" s="328" customFormat="1" ht="20.25" customHeight="1">
      <c r="A18" s="348" t="s">
        <v>121</v>
      </c>
      <c r="B18" s="335">
        <v>27546</v>
      </c>
      <c r="C18" s="336">
        <v>13645</v>
      </c>
      <c r="D18" s="336">
        <v>13901</v>
      </c>
      <c r="E18" s="343">
        <v>31188</v>
      </c>
      <c r="F18" s="344">
        <v>15250</v>
      </c>
      <c r="G18" s="345">
        <v>15938</v>
      </c>
      <c r="H18" s="346">
        <v>-3642</v>
      </c>
    </row>
    <row r="19" spans="1:8" s="328" customFormat="1" ht="20.25" customHeight="1">
      <c r="A19" s="348" t="s">
        <v>123</v>
      </c>
      <c r="B19" s="335">
        <v>63192</v>
      </c>
      <c r="C19" s="336">
        <v>31602</v>
      </c>
      <c r="D19" s="336">
        <v>31590</v>
      </c>
      <c r="E19" s="343">
        <v>62990</v>
      </c>
      <c r="F19" s="344">
        <v>31528</v>
      </c>
      <c r="G19" s="345">
        <v>31462</v>
      </c>
      <c r="H19" s="346">
        <v>202</v>
      </c>
    </row>
    <row r="20" spans="1:8" s="328" customFormat="1" ht="20.25" customHeight="1">
      <c r="A20" s="348" t="s">
        <v>125</v>
      </c>
      <c r="B20" s="335">
        <v>44057</v>
      </c>
      <c r="C20" s="336">
        <v>21732</v>
      </c>
      <c r="D20" s="336">
        <v>22325</v>
      </c>
      <c r="E20" s="343">
        <v>44160</v>
      </c>
      <c r="F20" s="344">
        <v>21707</v>
      </c>
      <c r="G20" s="345">
        <v>22453</v>
      </c>
      <c r="H20" s="346">
        <v>-103</v>
      </c>
    </row>
    <row r="21" spans="1:8" s="328" customFormat="1" ht="20.25" customHeight="1">
      <c r="A21" s="342" t="s">
        <v>185</v>
      </c>
      <c r="B21" s="335">
        <v>75177</v>
      </c>
      <c r="C21" s="336">
        <v>36740</v>
      </c>
      <c r="D21" s="336">
        <v>38437</v>
      </c>
      <c r="E21" s="343">
        <v>83691</v>
      </c>
      <c r="F21" s="344">
        <v>40308</v>
      </c>
      <c r="G21" s="345">
        <v>43383</v>
      </c>
      <c r="H21" s="346">
        <v>-8514</v>
      </c>
    </row>
    <row r="22" spans="1:8" s="328" customFormat="1" ht="20.25" customHeight="1">
      <c r="A22" s="348" t="s">
        <v>186</v>
      </c>
      <c r="B22" s="335">
        <v>63638</v>
      </c>
      <c r="C22" s="336">
        <v>30715</v>
      </c>
      <c r="D22" s="336">
        <v>32923</v>
      </c>
      <c r="E22" s="343">
        <v>74474</v>
      </c>
      <c r="F22" s="344">
        <v>35748</v>
      </c>
      <c r="G22" s="345">
        <v>38726</v>
      </c>
      <c r="H22" s="346">
        <v>-10836</v>
      </c>
    </row>
    <row r="23" spans="1:8" s="328" customFormat="1" ht="20.25" customHeight="1">
      <c r="A23" s="348" t="s">
        <v>128</v>
      </c>
      <c r="B23" s="335">
        <v>38929</v>
      </c>
      <c r="C23" s="336">
        <v>18993</v>
      </c>
      <c r="D23" s="336">
        <v>19936</v>
      </c>
      <c r="E23" s="343">
        <v>42840</v>
      </c>
      <c r="F23" s="344">
        <v>20828</v>
      </c>
      <c r="G23" s="345">
        <v>22012</v>
      </c>
      <c r="H23" s="346">
        <v>-3911</v>
      </c>
    </row>
    <row r="24" spans="1:8" s="328" customFormat="1" ht="20.25" customHeight="1">
      <c r="A24" s="348" t="s">
        <v>129</v>
      </c>
      <c r="B24" s="335">
        <v>126241</v>
      </c>
      <c r="C24" s="336">
        <v>61992</v>
      </c>
      <c r="D24" s="336">
        <v>64249</v>
      </c>
      <c r="E24" s="343">
        <v>134950</v>
      </c>
      <c r="F24" s="344">
        <v>65541</v>
      </c>
      <c r="G24" s="345">
        <v>69409</v>
      </c>
      <c r="H24" s="346">
        <v>-8709</v>
      </c>
    </row>
    <row r="25" spans="1:8" s="323" customFormat="1" ht="20.25" customHeight="1">
      <c r="A25" s="342" t="s">
        <v>130</v>
      </c>
      <c r="B25" s="349">
        <v>51487</v>
      </c>
      <c r="C25" s="336">
        <v>25018</v>
      </c>
      <c r="D25" s="336">
        <v>26469</v>
      </c>
      <c r="E25" s="343">
        <v>47501</v>
      </c>
      <c r="F25" s="336">
        <v>23107</v>
      </c>
      <c r="G25" s="347">
        <v>24394</v>
      </c>
      <c r="H25" s="340">
        <v>3986</v>
      </c>
    </row>
    <row r="26" spans="1:8" s="323" customFormat="1" ht="20.25" customHeight="1">
      <c r="A26" s="342" t="s">
        <v>174</v>
      </c>
      <c r="B26" s="349">
        <v>11281</v>
      </c>
      <c r="C26" s="336">
        <v>5497</v>
      </c>
      <c r="D26" s="336">
        <v>5784</v>
      </c>
      <c r="E26" s="343">
        <v>12847</v>
      </c>
      <c r="F26" s="336">
        <v>6220</v>
      </c>
      <c r="G26" s="347">
        <v>6627</v>
      </c>
      <c r="H26" s="346">
        <v>-1566</v>
      </c>
    </row>
    <row r="27" spans="1:8" s="328" customFormat="1" ht="20.25" customHeight="1">
      <c r="A27" s="342" t="s">
        <v>134</v>
      </c>
      <c r="B27" s="349">
        <v>1234</v>
      </c>
      <c r="C27" s="336">
        <v>604</v>
      </c>
      <c r="D27" s="336">
        <v>630</v>
      </c>
      <c r="E27" s="343">
        <v>1664</v>
      </c>
      <c r="F27" s="336">
        <v>817</v>
      </c>
      <c r="G27" s="347">
        <v>847</v>
      </c>
      <c r="H27" s="346">
        <v>-430</v>
      </c>
    </row>
    <row r="28" spans="1:8" s="328" customFormat="1" ht="20.25" customHeight="1">
      <c r="A28" s="348" t="s">
        <v>136</v>
      </c>
      <c r="B28" s="335">
        <v>23580</v>
      </c>
      <c r="C28" s="344">
        <v>11548</v>
      </c>
      <c r="D28" s="344">
        <v>12032</v>
      </c>
      <c r="E28" s="343">
        <v>23465</v>
      </c>
      <c r="F28" s="344">
        <v>11475</v>
      </c>
      <c r="G28" s="345">
        <v>11990</v>
      </c>
      <c r="H28" s="346">
        <v>115</v>
      </c>
    </row>
    <row r="29" spans="1:8" s="328" customFormat="1" ht="20.25" customHeight="1">
      <c r="A29" s="348" t="s">
        <v>137</v>
      </c>
      <c r="B29" s="335">
        <v>10532</v>
      </c>
      <c r="C29" s="344">
        <v>5226</v>
      </c>
      <c r="D29" s="344">
        <v>5306</v>
      </c>
      <c r="E29" s="343">
        <v>11939</v>
      </c>
      <c r="F29" s="344">
        <v>5892</v>
      </c>
      <c r="G29" s="345">
        <v>6047</v>
      </c>
      <c r="H29" s="346">
        <v>-1407</v>
      </c>
    </row>
    <row r="30" spans="1:8" s="328" customFormat="1" ht="20.25" customHeight="1">
      <c r="A30" s="348" t="s">
        <v>138</v>
      </c>
      <c r="B30" s="335">
        <v>38116</v>
      </c>
      <c r="C30" s="344">
        <v>19266</v>
      </c>
      <c r="D30" s="344">
        <v>18850</v>
      </c>
      <c r="E30" s="343">
        <v>39243</v>
      </c>
      <c r="F30" s="344">
        <v>19614</v>
      </c>
      <c r="G30" s="345">
        <v>19629</v>
      </c>
      <c r="H30" s="346">
        <v>-1127</v>
      </c>
    </row>
    <row r="31" spans="1:8" s="328" customFormat="1" ht="20.25" customHeight="1">
      <c r="A31" s="348" t="s">
        <v>139</v>
      </c>
      <c r="B31" s="335">
        <v>8243</v>
      </c>
      <c r="C31" s="344">
        <v>4052</v>
      </c>
      <c r="D31" s="344">
        <v>4191</v>
      </c>
      <c r="E31" s="343">
        <v>9919</v>
      </c>
      <c r="F31" s="344">
        <v>4804</v>
      </c>
      <c r="G31" s="345">
        <v>5115</v>
      </c>
      <c r="H31" s="346">
        <v>-1676</v>
      </c>
    </row>
    <row r="32" spans="1:8" s="328" customFormat="1" ht="20.25" customHeight="1">
      <c r="A32" s="348" t="s">
        <v>141</v>
      </c>
      <c r="B32" s="335">
        <v>11956</v>
      </c>
      <c r="C32" s="344">
        <v>5969</v>
      </c>
      <c r="D32" s="350">
        <v>5987</v>
      </c>
      <c r="E32" s="343">
        <v>15362</v>
      </c>
      <c r="F32" s="344">
        <v>7498</v>
      </c>
      <c r="G32" s="345">
        <v>7864</v>
      </c>
      <c r="H32" s="346">
        <v>-3406</v>
      </c>
    </row>
    <row r="33" spans="1:9" s="328" customFormat="1" ht="20.25" customHeight="1">
      <c r="A33" s="348" t="s">
        <v>143</v>
      </c>
      <c r="B33" s="335">
        <v>33046</v>
      </c>
      <c r="C33" s="344">
        <v>16187</v>
      </c>
      <c r="D33" s="344">
        <v>16859</v>
      </c>
      <c r="E33" s="343">
        <v>34795</v>
      </c>
      <c r="F33" s="344">
        <v>16832</v>
      </c>
      <c r="G33" s="345">
        <v>17963</v>
      </c>
      <c r="H33" s="346">
        <v>-1749</v>
      </c>
    </row>
    <row r="34" spans="1:9" s="323" customFormat="1" ht="20.25" customHeight="1">
      <c r="A34" s="348" t="s">
        <v>144</v>
      </c>
      <c r="B34" s="335">
        <v>11961</v>
      </c>
      <c r="C34" s="344">
        <v>5924</v>
      </c>
      <c r="D34" s="344">
        <v>6037</v>
      </c>
      <c r="E34" s="343">
        <v>16608</v>
      </c>
      <c r="F34" s="344">
        <v>8038</v>
      </c>
      <c r="G34" s="345">
        <v>8570</v>
      </c>
      <c r="H34" s="346">
        <v>-4647</v>
      </c>
    </row>
    <row r="35" spans="1:9" s="328" customFormat="1" ht="20.25" customHeight="1">
      <c r="A35" s="342" t="s">
        <v>146</v>
      </c>
      <c r="B35" s="335">
        <v>13160</v>
      </c>
      <c r="C35" s="336">
        <v>6328</v>
      </c>
      <c r="D35" s="344">
        <v>6832</v>
      </c>
      <c r="E35" s="343">
        <v>15014</v>
      </c>
      <c r="F35" s="336">
        <v>7177</v>
      </c>
      <c r="G35" s="347">
        <v>7837</v>
      </c>
      <c r="H35" s="346">
        <v>-1854</v>
      </c>
    </row>
    <row r="36" spans="1:9" s="328" customFormat="1" ht="20.25" customHeight="1">
      <c r="A36" s="348" t="s">
        <v>147</v>
      </c>
      <c r="B36" s="335">
        <v>17976</v>
      </c>
      <c r="C36" s="336">
        <v>8955</v>
      </c>
      <c r="D36" s="344">
        <v>9021</v>
      </c>
      <c r="E36" s="343">
        <v>20353</v>
      </c>
      <c r="F36" s="344">
        <v>10021</v>
      </c>
      <c r="G36" s="345">
        <v>10332</v>
      </c>
      <c r="H36" s="346">
        <v>-2377</v>
      </c>
    </row>
    <row r="37" spans="1:9" s="328" customFormat="1" ht="20.25" customHeight="1">
      <c r="A37" s="348" t="s">
        <v>148</v>
      </c>
      <c r="B37" s="335">
        <v>35149</v>
      </c>
      <c r="C37" s="336">
        <v>17134</v>
      </c>
      <c r="D37" s="344">
        <v>18015</v>
      </c>
      <c r="E37" s="343">
        <v>34279</v>
      </c>
      <c r="F37" s="344">
        <v>16582</v>
      </c>
      <c r="G37" s="345">
        <v>17697</v>
      </c>
      <c r="H37" s="346">
        <v>870</v>
      </c>
    </row>
    <row r="38" spans="1:9" s="328" customFormat="1" ht="20.25" customHeight="1">
      <c r="A38" s="348" t="s">
        <v>150</v>
      </c>
      <c r="B38" s="335">
        <v>28746</v>
      </c>
      <c r="C38" s="344">
        <v>14984</v>
      </c>
      <c r="D38" s="344">
        <v>13762</v>
      </c>
      <c r="E38" s="343">
        <v>25366</v>
      </c>
      <c r="F38" s="344">
        <v>12798</v>
      </c>
      <c r="G38" s="345">
        <v>12568</v>
      </c>
      <c r="H38" s="346">
        <v>3380</v>
      </c>
    </row>
    <row r="39" spans="1:9" s="328" customFormat="1" ht="20.25" customHeight="1">
      <c r="A39" s="348" t="s">
        <v>151</v>
      </c>
      <c r="B39" s="335">
        <v>7733</v>
      </c>
      <c r="C39" s="344">
        <v>3779</v>
      </c>
      <c r="D39" s="344">
        <v>3954</v>
      </c>
      <c r="E39" s="343">
        <v>8871</v>
      </c>
      <c r="F39" s="344">
        <v>4313</v>
      </c>
      <c r="G39" s="345">
        <v>4558</v>
      </c>
      <c r="H39" s="346">
        <v>-1138</v>
      </c>
    </row>
    <row r="40" spans="1:9" s="328" customFormat="1" ht="20.25" customHeight="1">
      <c r="A40" s="348" t="s">
        <v>152</v>
      </c>
      <c r="B40" s="335">
        <v>5779</v>
      </c>
      <c r="C40" s="344">
        <v>2920</v>
      </c>
      <c r="D40" s="344">
        <v>2859</v>
      </c>
      <c r="E40" s="343">
        <v>5361</v>
      </c>
      <c r="F40" s="344">
        <v>2674</v>
      </c>
      <c r="G40" s="345">
        <v>2687</v>
      </c>
      <c r="H40" s="346">
        <v>418</v>
      </c>
    </row>
    <row r="41" spans="1:9" s="328" customFormat="1" ht="20.25" customHeight="1">
      <c r="A41" s="348" t="s">
        <v>154</v>
      </c>
      <c r="B41" s="335">
        <v>6585</v>
      </c>
      <c r="C41" s="344">
        <v>3182</v>
      </c>
      <c r="D41" s="344">
        <v>3403</v>
      </c>
      <c r="E41" s="343">
        <v>7406</v>
      </c>
      <c r="F41" s="344">
        <v>3562</v>
      </c>
      <c r="G41" s="345">
        <v>3844</v>
      </c>
      <c r="H41" s="346">
        <v>-821</v>
      </c>
    </row>
    <row r="42" spans="1:9" s="328" customFormat="1" ht="20.25" customHeight="1">
      <c r="A42" s="348" t="s">
        <v>155</v>
      </c>
      <c r="B42" s="335">
        <v>21606</v>
      </c>
      <c r="C42" s="344">
        <v>10613</v>
      </c>
      <c r="D42" s="344">
        <v>10993</v>
      </c>
      <c r="E42" s="343">
        <v>25421</v>
      </c>
      <c r="F42" s="344">
        <v>12345</v>
      </c>
      <c r="G42" s="345">
        <v>13076</v>
      </c>
      <c r="H42" s="346">
        <v>-3815</v>
      </c>
    </row>
    <row r="43" spans="1:9" s="328" customFormat="1" ht="20.25" customHeight="1">
      <c r="A43" s="348" t="s">
        <v>157</v>
      </c>
      <c r="B43" s="335">
        <v>15123</v>
      </c>
      <c r="C43" s="344">
        <v>7403</v>
      </c>
      <c r="D43" s="344">
        <v>7720</v>
      </c>
      <c r="E43" s="343">
        <v>17399</v>
      </c>
      <c r="F43" s="344">
        <v>8446</v>
      </c>
      <c r="G43" s="345">
        <v>8953</v>
      </c>
      <c r="H43" s="346">
        <v>-2276</v>
      </c>
    </row>
    <row r="44" spans="1:9" s="328" customFormat="1" ht="20.25" customHeight="1">
      <c r="A44" s="348" t="s">
        <v>158</v>
      </c>
      <c r="B44" s="335">
        <v>23734</v>
      </c>
      <c r="C44" s="344">
        <v>11511</v>
      </c>
      <c r="D44" s="344">
        <v>12223</v>
      </c>
      <c r="E44" s="343">
        <v>25055</v>
      </c>
      <c r="F44" s="344">
        <v>12016</v>
      </c>
      <c r="G44" s="345">
        <v>13039</v>
      </c>
      <c r="H44" s="346">
        <v>-1321</v>
      </c>
    </row>
    <row r="45" spans="1:9" s="328" customFormat="1" ht="20.25" customHeight="1">
      <c r="A45" s="348" t="s">
        <v>160</v>
      </c>
      <c r="B45" s="335">
        <v>6357</v>
      </c>
      <c r="C45" s="344">
        <v>3317</v>
      </c>
      <c r="D45" s="350">
        <v>3040</v>
      </c>
      <c r="E45" s="343">
        <v>9932</v>
      </c>
      <c r="F45" s="344">
        <v>4827</v>
      </c>
      <c r="G45" s="345">
        <v>5105</v>
      </c>
      <c r="H45" s="346">
        <v>-3575</v>
      </c>
    </row>
    <row r="46" spans="1:9" s="328" customFormat="1" ht="20.25" customHeight="1">
      <c r="A46" s="351" t="s">
        <v>162</v>
      </c>
      <c r="B46" s="335">
        <v>12033</v>
      </c>
      <c r="C46" s="352">
        <v>5891</v>
      </c>
      <c r="D46" s="353">
        <v>6142</v>
      </c>
      <c r="E46" s="354">
        <v>17378</v>
      </c>
      <c r="F46" s="352">
        <v>8405</v>
      </c>
      <c r="G46" s="355">
        <v>8973</v>
      </c>
      <c r="H46" s="346">
        <v>-5345</v>
      </c>
    </row>
    <row r="47" spans="1:9" s="328" customFormat="1" ht="20.25" customHeight="1">
      <c r="A47" s="356" t="s">
        <v>187</v>
      </c>
      <c r="B47" s="357">
        <v>2292607</v>
      </c>
      <c r="C47" s="358">
        <v>1117933</v>
      </c>
      <c r="D47" s="359">
        <v>1174674</v>
      </c>
      <c r="E47" s="360">
        <v>2346853</v>
      </c>
      <c r="F47" s="358">
        <v>1139143</v>
      </c>
      <c r="G47" s="361">
        <v>1207710</v>
      </c>
      <c r="H47" s="362">
        <v>-54246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64"/>
  <sheetViews>
    <sheetView showWhiteSpace="0" view="pageBreakPreview" zoomScaleNormal="100" zoomScaleSheetLayoutView="100" workbookViewId="0">
      <pane xSplit="3" ySplit="10" topLeftCell="D124" activePane="bottomRight" state="frozen"/>
      <selection activeCell="R949" sqref="R949:U949"/>
      <selection pane="topRight" activeCell="R949" sqref="R949:U949"/>
      <selection pane="bottomLeft" activeCell="R949" sqref="R949:U949"/>
      <selection pane="bottomRight" activeCell="B3" sqref="B3:P3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474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475"/>
      <c r="H9" s="479" t="s">
        <v>13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417"/>
      <c r="E10" s="38" t="s">
        <v>6</v>
      </c>
      <c r="F10" s="28" t="s">
        <v>19</v>
      </c>
      <c r="G10" s="476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395" t="s">
        <v>29</v>
      </c>
      <c r="J58" s="396" t="s">
        <v>29</v>
      </c>
      <c r="K58" s="397" t="s">
        <v>29</v>
      </c>
      <c r="L58" s="395" t="s">
        <v>29</v>
      </c>
      <c r="M58" s="396" t="s">
        <v>29</v>
      </c>
      <c r="N58" s="398" t="s">
        <v>29</v>
      </c>
      <c r="O58" s="398" t="s">
        <v>29</v>
      </c>
      <c r="P58" s="40" t="s">
        <v>29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ht="24.95" customHeight="1">
      <c r="B122" s="125"/>
      <c r="C122" s="126">
        <v>44228</v>
      </c>
      <c r="D122" s="127"/>
      <c r="E122" s="128">
        <v>2299032</v>
      </c>
      <c r="F122" s="60">
        <v>-1189</v>
      </c>
      <c r="G122" s="134">
        <v>-719</v>
      </c>
      <c r="H122" s="137">
        <v>-3.1264254260569946E-2</v>
      </c>
      <c r="I122" s="138">
        <v>-1510</v>
      </c>
      <c r="J122" s="61">
        <v>1072</v>
      </c>
      <c r="K122" s="62">
        <v>2582</v>
      </c>
      <c r="L122" s="60">
        <v>321</v>
      </c>
      <c r="M122" s="61">
        <v>5961</v>
      </c>
      <c r="N122" s="61">
        <v>2722</v>
      </c>
      <c r="O122" s="59">
        <v>5640</v>
      </c>
      <c r="P122" s="62">
        <v>2269</v>
      </c>
    </row>
    <row r="123" spans="2:16" ht="24.95" customHeight="1">
      <c r="B123" s="125"/>
      <c r="C123" s="126">
        <v>44256</v>
      </c>
      <c r="D123" s="127"/>
      <c r="E123" s="128">
        <v>2297762</v>
      </c>
      <c r="F123" s="60">
        <v>-1270</v>
      </c>
      <c r="G123" s="134">
        <v>-469</v>
      </c>
      <c r="H123" s="137">
        <v>-2.0406999992602998E-2</v>
      </c>
      <c r="I123" s="138">
        <v>-1153</v>
      </c>
      <c r="J123" s="61">
        <v>949</v>
      </c>
      <c r="K123" s="62">
        <v>2102</v>
      </c>
      <c r="L123" s="60">
        <v>-117</v>
      </c>
      <c r="M123" s="61">
        <v>6595</v>
      </c>
      <c r="N123" s="61">
        <v>2814</v>
      </c>
      <c r="O123" s="59">
        <v>6712</v>
      </c>
      <c r="P123" s="62">
        <v>2795</v>
      </c>
    </row>
    <row r="124" spans="2:16" ht="24.95" customHeight="1">
      <c r="B124" s="125"/>
      <c r="C124" s="126">
        <v>44287</v>
      </c>
      <c r="D124" s="127"/>
      <c r="E124" s="128">
        <v>2292023</v>
      </c>
      <c r="F124" s="60">
        <v>-5739</v>
      </c>
      <c r="G124" s="134">
        <v>51</v>
      </c>
      <c r="H124" s="137">
        <v>2.2251580734843185E-3</v>
      </c>
      <c r="I124" s="138">
        <v>-1170</v>
      </c>
      <c r="J124" s="61">
        <v>1182</v>
      </c>
      <c r="K124" s="62">
        <v>2352</v>
      </c>
      <c r="L124" s="60">
        <v>-4569</v>
      </c>
      <c r="M124" s="61">
        <v>20017</v>
      </c>
      <c r="N124" s="61">
        <v>11295</v>
      </c>
      <c r="O124" s="59">
        <v>24586</v>
      </c>
      <c r="P124" s="62">
        <v>14910</v>
      </c>
    </row>
    <row r="125" spans="2:16" ht="24.95" customHeight="1">
      <c r="B125" s="125"/>
      <c r="C125" s="126">
        <v>44317</v>
      </c>
      <c r="D125" s="127"/>
      <c r="E125" s="128">
        <v>2294116</v>
      </c>
      <c r="F125" s="60">
        <v>2093</v>
      </c>
      <c r="G125" s="134">
        <v>-2029</v>
      </c>
      <c r="H125" s="137">
        <v>-8.8365499565576211E-2</v>
      </c>
      <c r="I125" s="138">
        <v>-923</v>
      </c>
      <c r="J125" s="61">
        <v>1190</v>
      </c>
      <c r="K125" s="62">
        <v>2113</v>
      </c>
      <c r="L125" s="60">
        <v>3016</v>
      </c>
      <c r="M125" s="61">
        <v>16174</v>
      </c>
      <c r="N125" s="61">
        <v>8922</v>
      </c>
      <c r="O125" s="59">
        <v>13158</v>
      </c>
      <c r="P125" s="62">
        <v>6850</v>
      </c>
    </row>
    <row r="126" spans="2:16" ht="24.95" customHeight="1">
      <c r="B126" s="125"/>
      <c r="C126" s="126">
        <v>44348</v>
      </c>
      <c r="D126" s="127"/>
      <c r="E126" s="128">
        <v>2293589</v>
      </c>
      <c r="F126" s="60">
        <v>-527</v>
      </c>
      <c r="G126" s="134">
        <v>-1883</v>
      </c>
      <c r="H126" s="137">
        <v>-8.2031059407389861E-2</v>
      </c>
      <c r="I126" s="138">
        <v>-823</v>
      </c>
      <c r="J126" s="61">
        <v>1209</v>
      </c>
      <c r="K126" s="62">
        <v>2032</v>
      </c>
      <c r="L126" s="60">
        <v>296</v>
      </c>
      <c r="M126" s="61">
        <v>6791</v>
      </c>
      <c r="N126" s="61">
        <v>2931</v>
      </c>
      <c r="O126" s="59">
        <v>6495</v>
      </c>
      <c r="P126" s="62">
        <v>2685</v>
      </c>
    </row>
    <row r="127" spans="2:16" ht="24.95" customHeight="1">
      <c r="B127" s="125"/>
      <c r="C127" s="126">
        <v>44378</v>
      </c>
      <c r="D127" s="127"/>
      <c r="E127" s="128">
        <v>2292607</v>
      </c>
      <c r="F127" s="60">
        <v>-982</v>
      </c>
      <c r="G127" s="134">
        <v>-2186</v>
      </c>
      <c r="H127" s="137">
        <v>-9.5259136662871113E-2</v>
      </c>
      <c r="I127" s="138">
        <v>-780</v>
      </c>
      <c r="J127" s="61">
        <v>1166</v>
      </c>
      <c r="K127" s="62">
        <v>1946</v>
      </c>
      <c r="L127" s="60">
        <v>-202</v>
      </c>
      <c r="M127" s="61">
        <v>6773</v>
      </c>
      <c r="N127" s="61">
        <v>2678</v>
      </c>
      <c r="O127" s="59">
        <v>6975</v>
      </c>
      <c r="P127" s="62">
        <v>2872</v>
      </c>
    </row>
    <row r="128" spans="2:16" ht="24.95" customHeight="1" thickBot="1">
      <c r="B128" s="144"/>
      <c r="C128" s="145">
        <v>44409</v>
      </c>
      <c r="D128" s="146"/>
      <c r="E128" s="147">
        <v>2291448</v>
      </c>
      <c r="F128" s="148">
        <v>-1159</v>
      </c>
      <c r="G128" s="149">
        <v>-2260</v>
      </c>
      <c r="H128" s="150">
        <v>-9.8530414507862374E-2</v>
      </c>
      <c r="I128" s="151">
        <v>-664</v>
      </c>
      <c r="J128" s="152">
        <v>1239</v>
      </c>
      <c r="K128" s="153">
        <v>1903</v>
      </c>
      <c r="L128" s="148">
        <v>-495</v>
      </c>
      <c r="M128" s="152">
        <v>7098</v>
      </c>
      <c r="N128" s="152">
        <v>3094</v>
      </c>
      <c r="O128" s="154">
        <v>7593</v>
      </c>
      <c r="P128" s="153">
        <v>3578</v>
      </c>
    </row>
    <row r="129" spans="2:16" ht="24.75" customHeight="1" thickTop="1">
      <c r="B129" s="155" t="s">
        <v>59</v>
      </c>
      <c r="C129" s="155"/>
      <c r="D129" s="156"/>
      <c r="E129" s="88"/>
      <c r="F129" s="88"/>
      <c r="G129" s="88"/>
      <c r="H129" s="155"/>
      <c r="I129" s="88"/>
      <c r="J129" s="88"/>
      <c r="K129" s="88"/>
      <c r="L129" s="88"/>
      <c r="M129" s="88"/>
      <c r="N129" s="88"/>
      <c r="O129" s="88"/>
      <c r="P129" s="88"/>
    </row>
    <row r="130" spans="2:16" ht="24.75" customHeight="1">
      <c r="B130" s="155" t="s">
        <v>60</v>
      </c>
      <c r="C130" s="155"/>
      <c r="D130" s="156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2:16" ht="24.75" customHeight="1">
      <c r="P131" s="142"/>
    </row>
    <row r="132" spans="2:16" ht="24.75" customHeight="1">
      <c r="B132" s="141"/>
      <c r="C132" s="141"/>
      <c r="D132" s="158"/>
      <c r="E132" s="142"/>
      <c r="F132" s="142"/>
      <c r="G132" s="142"/>
      <c r="H132" s="142"/>
      <c r="I132" s="142"/>
      <c r="J132" s="142"/>
      <c r="K132" s="142"/>
      <c r="L132" s="142"/>
      <c r="M132" s="461"/>
      <c r="N132" s="461"/>
      <c r="O132" s="461"/>
    </row>
    <row r="133" spans="2:16" ht="24.75" customHeight="1">
      <c r="P133" s="142"/>
    </row>
    <row r="134" spans="2:16" ht="24.75" customHeight="1">
      <c r="B134" s="141"/>
      <c r="C134" s="141"/>
      <c r="D134" s="158"/>
      <c r="E134" s="159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</row>
    <row r="135" spans="2:16" ht="24.75" customHeight="1">
      <c r="B135" s="141"/>
      <c r="C135" s="141"/>
      <c r="D135" s="158"/>
      <c r="E135" s="142"/>
      <c r="P135" s="142"/>
    </row>
    <row r="136" spans="2:16" ht="24.75" customHeight="1">
      <c r="B136" s="141"/>
      <c r="C136" s="141"/>
      <c r="D136" s="158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</row>
    <row r="152" spans="17:17" ht="24.75" customHeight="1">
      <c r="Q152" s="5"/>
    </row>
    <row r="164" spans="4:16" ht="24.75" customHeight="1">
      <c r="D164" s="160"/>
      <c r="E164" s="161"/>
      <c r="F164" s="161"/>
      <c r="G164" s="5"/>
      <c r="H164" s="5"/>
      <c r="I164" s="5"/>
      <c r="J164" s="5"/>
      <c r="K164" s="5"/>
      <c r="L164" s="5"/>
      <c r="M164" s="5"/>
      <c r="N164" s="5"/>
      <c r="O164" s="5"/>
      <c r="P164" s="5"/>
    </row>
  </sheetData>
  <mergeCells count="9">
    <mergeCell ref="M132:O132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50" orientation="portrait" useFirstPageNumber="1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view="pageBreakPreview" zoomScale="110" zoomScaleNormal="110" zoomScaleSheetLayoutView="110" workbookViewId="0">
      <pane xSplit="6" ySplit="7" topLeftCell="G8" activePane="bottomRight" state="frozen"/>
      <selection activeCell="B3" sqref="B3:P3"/>
      <selection pane="topRight" activeCell="B3" sqref="B3:P3"/>
      <selection pane="bottomLeft" activeCell="B3" sqref="B3:P3"/>
      <selection pane="bottomRight" activeCell="V8" sqref="V8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49" width="8" style="173"/>
    <col min="250" max="250" width="2.5" style="173" customWidth="1"/>
    <col min="251" max="251" width="9.25" style="173" customWidth="1"/>
    <col min="252" max="254" width="8.125" style="173" customWidth="1"/>
    <col min="255" max="255" width="7.5" style="173" customWidth="1"/>
    <col min="256" max="269" width="6.625" style="173" customWidth="1"/>
    <col min="270" max="272" width="5.125" style="173" customWidth="1"/>
    <col min="273" max="273" width="8" style="173"/>
    <col min="274" max="274" width="6.875" style="173" customWidth="1"/>
    <col min="275" max="275" width="6.5" style="173" customWidth="1"/>
    <col min="276" max="505" width="8" style="173"/>
    <col min="506" max="506" width="2.5" style="173" customWidth="1"/>
    <col min="507" max="507" width="9.25" style="173" customWidth="1"/>
    <col min="508" max="510" width="8.125" style="173" customWidth="1"/>
    <col min="511" max="511" width="7.5" style="173" customWidth="1"/>
    <col min="512" max="525" width="6.625" style="173" customWidth="1"/>
    <col min="526" max="528" width="5.125" style="173" customWidth="1"/>
    <col min="529" max="529" width="8" style="173"/>
    <col min="530" max="530" width="6.875" style="173" customWidth="1"/>
    <col min="531" max="531" width="6.5" style="173" customWidth="1"/>
    <col min="532" max="761" width="8" style="173"/>
    <col min="762" max="762" width="2.5" style="173" customWidth="1"/>
    <col min="763" max="763" width="9.25" style="173" customWidth="1"/>
    <col min="764" max="766" width="8.125" style="173" customWidth="1"/>
    <col min="767" max="767" width="7.5" style="173" customWidth="1"/>
    <col min="768" max="781" width="6.625" style="173" customWidth="1"/>
    <col min="782" max="784" width="5.125" style="173" customWidth="1"/>
    <col min="785" max="785" width="8" style="173"/>
    <col min="786" max="786" width="6.875" style="173" customWidth="1"/>
    <col min="787" max="787" width="6.5" style="173" customWidth="1"/>
    <col min="788" max="1017" width="8" style="173"/>
    <col min="1018" max="1018" width="2.5" style="173" customWidth="1"/>
    <col min="1019" max="1019" width="9.25" style="173" customWidth="1"/>
    <col min="1020" max="1022" width="8.125" style="173" customWidth="1"/>
    <col min="1023" max="1023" width="7.5" style="173" customWidth="1"/>
    <col min="1024" max="1037" width="6.625" style="173" customWidth="1"/>
    <col min="1038" max="1040" width="5.125" style="173" customWidth="1"/>
    <col min="1041" max="1041" width="8" style="173"/>
    <col min="1042" max="1042" width="6.875" style="173" customWidth="1"/>
    <col min="1043" max="1043" width="6.5" style="173" customWidth="1"/>
    <col min="1044" max="1273" width="8" style="173"/>
    <col min="1274" max="1274" width="2.5" style="173" customWidth="1"/>
    <col min="1275" max="1275" width="9.25" style="173" customWidth="1"/>
    <col min="1276" max="1278" width="8.125" style="173" customWidth="1"/>
    <col min="1279" max="1279" width="7.5" style="173" customWidth="1"/>
    <col min="1280" max="1293" width="6.625" style="173" customWidth="1"/>
    <col min="1294" max="1296" width="5.125" style="173" customWidth="1"/>
    <col min="1297" max="1297" width="8" style="173"/>
    <col min="1298" max="1298" width="6.875" style="173" customWidth="1"/>
    <col min="1299" max="1299" width="6.5" style="173" customWidth="1"/>
    <col min="1300" max="1529" width="8" style="173"/>
    <col min="1530" max="1530" width="2.5" style="173" customWidth="1"/>
    <col min="1531" max="1531" width="9.25" style="173" customWidth="1"/>
    <col min="1532" max="1534" width="8.125" style="173" customWidth="1"/>
    <col min="1535" max="1535" width="7.5" style="173" customWidth="1"/>
    <col min="1536" max="1549" width="6.625" style="173" customWidth="1"/>
    <col min="1550" max="1552" width="5.125" style="173" customWidth="1"/>
    <col min="1553" max="1553" width="8" style="173"/>
    <col min="1554" max="1554" width="6.875" style="173" customWidth="1"/>
    <col min="1555" max="1555" width="6.5" style="173" customWidth="1"/>
    <col min="1556" max="1785" width="8" style="173"/>
    <col min="1786" max="1786" width="2.5" style="173" customWidth="1"/>
    <col min="1787" max="1787" width="9.25" style="173" customWidth="1"/>
    <col min="1788" max="1790" width="8.125" style="173" customWidth="1"/>
    <col min="1791" max="1791" width="7.5" style="173" customWidth="1"/>
    <col min="1792" max="1805" width="6.625" style="173" customWidth="1"/>
    <col min="1806" max="1808" width="5.125" style="173" customWidth="1"/>
    <col min="1809" max="1809" width="8" style="173"/>
    <col min="1810" max="1810" width="6.875" style="173" customWidth="1"/>
    <col min="1811" max="1811" width="6.5" style="173" customWidth="1"/>
    <col min="1812" max="2041" width="8" style="173"/>
    <col min="2042" max="2042" width="2.5" style="173" customWidth="1"/>
    <col min="2043" max="2043" width="9.25" style="173" customWidth="1"/>
    <col min="2044" max="2046" width="8.125" style="173" customWidth="1"/>
    <col min="2047" max="2047" width="7.5" style="173" customWidth="1"/>
    <col min="2048" max="2061" width="6.625" style="173" customWidth="1"/>
    <col min="2062" max="2064" width="5.125" style="173" customWidth="1"/>
    <col min="2065" max="2065" width="8" style="173"/>
    <col min="2066" max="2066" width="6.875" style="173" customWidth="1"/>
    <col min="2067" max="2067" width="6.5" style="173" customWidth="1"/>
    <col min="2068" max="2297" width="8" style="173"/>
    <col min="2298" max="2298" width="2.5" style="173" customWidth="1"/>
    <col min="2299" max="2299" width="9.25" style="173" customWidth="1"/>
    <col min="2300" max="2302" width="8.125" style="173" customWidth="1"/>
    <col min="2303" max="2303" width="7.5" style="173" customWidth="1"/>
    <col min="2304" max="2317" width="6.625" style="173" customWidth="1"/>
    <col min="2318" max="2320" width="5.125" style="173" customWidth="1"/>
    <col min="2321" max="2321" width="8" style="173"/>
    <col min="2322" max="2322" width="6.875" style="173" customWidth="1"/>
    <col min="2323" max="2323" width="6.5" style="173" customWidth="1"/>
    <col min="2324" max="2553" width="8" style="173"/>
    <col min="2554" max="2554" width="2.5" style="173" customWidth="1"/>
    <col min="2555" max="2555" width="9.25" style="173" customWidth="1"/>
    <col min="2556" max="2558" width="8.125" style="173" customWidth="1"/>
    <col min="2559" max="2559" width="7.5" style="173" customWidth="1"/>
    <col min="2560" max="2573" width="6.625" style="173" customWidth="1"/>
    <col min="2574" max="2576" width="5.125" style="173" customWidth="1"/>
    <col min="2577" max="2577" width="8" style="173"/>
    <col min="2578" max="2578" width="6.875" style="173" customWidth="1"/>
    <col min="2579" max="2579" width="6.5" style="173" customWidth="1"/>
    <col min="2580" max="2809" width="8" style="173"/>
    <col min="2810" max="2810" width="2.5" style="173" customWidth="1"/>
    <col min="2811" max="2811" width="9.25" style="173" customWidth="1"/>
    <col min="2812" max="2814" width="8.125" style="173" customWidth="1"/>
    <col min="2815" max="2815" width="7.5" style="173" customWidth="1"/>
    <col min="2816" max="2829" width="6.625" style="173" customWidth="1"/>
    <col min="2830" max="2832" width="5.125" style="173" customWidth="1"/>
    <col min="2833" max="2833" width="8" style="173"/>
    <col min="2834" max="2834" width="6.875" style="173" customWidth="1"/>
    <col min="2835" max="2835" width="6.5" style="173" customWidth="1"/>
    <col min="2836" max="3065" width="8" style="173"/>
    <col min="3066" max="3066" width="2.5" style="173" customWidth="1"/>
    <col min="3067" max="3067" width="9.25" style="173" customWidth="1"/>
    <col min="3068" max="3070" width="8.125" style="173" customWidth="1"/>
    <col min="3071" max="3071" width="7.5" style="173" customWidth="1"/>
    <col min="3072" max="3085" width="6.625" style="173" customWidth="1"/>
    <col min="3086" max="3088" width="5.125" style="173" customWidth="1"/>
    <col min="3089" max="3089" width="8" style="173"/>
    <col min="3090" max="3090" width="6.875" style="173" customWidth="1"/>
    <col min="3091" max="3091" width="6.5" style="173" customWidth="1"/>
    <col min="3092" max="3321" width="8" style="173"/>
    <col min="3322" max="3322" width="2.5" style="173" customWidth="1"/>
    <col min="3323" max="3323" width="9.25" style="173" customWidth="1"/>
    <col min="3324" max="3326" width="8.125" style="173" customWidth="1"/>
    <col min="3327" max="3327" width="7.5" style="173" customWidth="1"/>
    <col min="3328" max="3341" width="6.625" style="173" customWidth="1"/>
    <col min="3342" max="3344" width="5.125" style="173" customWidth="1"/>
    <col min="3345" max="3345" width="8" style="173"/>
    <col min="3346" max="3346" width="6.875" style="173" customWidth="1"/>
    <col min="3347" max="3347" width="6.5" style="173" customWidth="1"/>
    <col min="3348" max="3577" width="8" style="173"/>
    <col min="3578" max="3578" width="2.5" style="173" customWidth="1"/>
    <col min="3579" max="3579" width="9.25" style="173" customWidth="1"/>
    <col min="3580" max="3582" width="8.125" style="173" customWidth="1"/>
    <col min="3583" max="3583" width="7.5" style="173" customWidth="1"/>
    <col min="3584" max="3597" width="6.625" style="173" customWidth="1"/>
    <col min="3598" max="3600" width="5.125" style="173" customWidth="1"/>
    <col min="3601" max="3601" width="8" style="173"/>
    <col min="3602" max="3602" width="6.875" style="173" customWidth="1"/>
    <col min="3603" max="3603" width="6.5" style="173" customWidth="1"/>
    <col min="3604" max="3833" width="8" style="173"/>
    <col min="3834" max="3834" width="2.5" style="173" customWidth="1"/>
    <col min="3835" max="3835" width="9.25" style="173" customWidth="1"/>
    <col min="3836" max="3838" width="8.125" style="173" customWidth="1"/>
    <col min="3839" max="3839" width="7.5" style="173" customWidth="1"/>
    <col min="3840" max="3853" width="6.625" style="173" customWidth="1"/>
    <col min="3854" max="3856" width="5.125" style="173" customWidth="1"/>
    <col min="3857" max="3857" width="8" style="173"/>
    <col min="3858" max="3858" width="6.875" style="173" customWidth="1"/>
    <col min="3859" max="3859" width="6.5" style="173" customWidth="1"/>
    <col min="3860" max="4089" width="8" style="173"/>
    <col min="4090" max="4090" width="2.5" style="173" customWidth="1"/>
    <col min="4091" max="4091" width="9.25" style="173" customWidth="1"/>
    <col min="4092" max="4094" width="8.125" style="173" customWidth="1"/>
    <col min="4095" max="4095" width="7.5" style="173" customWidth="1"/>
    <col min="4096" max="4109" width="6.625" style="173" customWidth="1"/>
    <col min="4110" max="4112" width="5.125" style="173" customWidth="1"/>
    <col min="4113" max="4113" width="8" style="173"/>
    <col min="4114" max="4114" width="6.875" style="173" customWidth="1"/>
    <col min="4115" max="4115" width="6.5" style="173" customWidth="1"/>
    <col min="4116" max="4345" width="8" style="173"/>
    <col min="4346" max="4346" width="2.5" style="173" customWidth="1"/>
    <col min="4347" max="4347" width="9.25" style="173" customWidth="1"/>
    <col min="4348" max="4350" width="8.125" style="173" customWidth="1"/>
    <col min="4351" max="4351" width="7.5" style="173" customWidth="1"/>
    <col min="4352" max="4365" width="6.625" style="173" customWidth="1"/>
    <col min="4366" max="4368" width="5.125" style="173" customWidth="1"/>
    <col min="4369" max="4369" width="8" style="173"/>
    <col min="4370" max="4370" width="6.875" style="173" customWidth="1"/>
    <col min="4371" max="4371" width="6.5" style="173" customWidth="1"/>
    <col min="4372" max="4601" width="8" style="173"/>
    <col min="4602" max="4602" width="2.5" style="173" customWidth="1"/>
    <col min="4603" max="4603" width="9.25" style="173" customWidth="1"/>
    <col min="4604" max="4606" width="8.125" style="173" customWidth="1"/>
    <col min="4607" max="4607" width="7.5" style="173" customWidth="1"/>
    <col min="4608" max="4621" width="6.625" style="173" customWidth="1"/>
    <col min="4622" max="4624" width="5.125" style="173" customWidth="1"/>
    <col min="4625" max="4625" width="8" style="173"/>
    <col min="4626" max="4626" width="6.875" style="173" customWidth="1"/>
    <col min="4627" max="4627" width="6.5" style="173" customWidth="1"/>
    <col min="4628" max="4857" width="8" style="173"/>
    <col min="4858" max="4858" width="2.5" style="173" customWidth="1"/>
    <col min="4859" max="4859" width="9.25" style="173" customWidth="1"/>
    <col min="4860" max="4862" width="8.125" style="173" customWidth="1"/>
    <col min="4863" max="4863" width="7.5" style="173" customWidth="1"/>
    <col min="4864" max="4877" width="6.625" style="173" customWidth="1"/>
    <col min="4878" max="4880" width="5.125" style="173" customWidth="1"/>
    <col min="4881" max="4881" width="8" style="173"/>
    <col min="4882" max="4882" width="6.875" style="173" customWidth="1"/>
    <col min="4883" max="4883" width="6.5" style="173" customWidth="1"/>
    <col min="4884" max="5113" width="8" style="173"/>
    <col min="5114" max="5114" width="2.5" style="173" customWidth="1"/>
    <col min="5115" max="5115" width="9.25" style="173" customWidth="1"/>
    <col min="5116" max="5118" width="8.125" style="173" customWidth="1"/>
    <col min="5119" max="5119" width="7.5" style="173" customWidth="1"/>
    <col min="5120" max="5133" width="6.625" style="173" customWidth="1"/>
    <col min="5134" max="5136" width="5.125" style="173" customWidth="1"/>
    <col min="5137" max="5137" width="8" style="173"/>
    <col min="5138" max="5138" width="6.875" style="173" customWidth="1"/>
    <col min="5139" max="5139" width="6.5" style="173" customWidth="1"/>
    <col min="5140" max="5369" width="8" style="173"/>
    <col min="5370" max="5370" width="2.5" style="173" customWidth="1"/>
    <col min="5371" max="5371" width="9.25" style="173" customWidth="1"/>
    <col min="5372" max="5374" width="8.125" style="173" customWidth="1"/>
    <col min="5375" max="5375" width="7.5" style="173" customWidth="1"/>
    <col min="5376" max="5389" width="6.625" style="173" customWidth="1"/>
    <col min="5390" max="5392" width="5.125" style="173" customWidth="1"/>
    <col min="5393" max="5393" width="8" style="173"/>
    <col min="5394" max="5394" width="6.875" style="173" customWidth="1"/>
    <col min="5395" max="5395" width="6.5" style="173" customWidth="1"/>
    <col min="5396" max="5625" width="8" style="173"/>
    <col min="5626" max="5626" width="2.5" style="173" customWidth="1"/>
    <col min="5627" max="5627" width="9.25" style="173" customWidth="1"/>
    <col min="5628" max="5630" width="8.125" style="173" customWidth="1"/>
    <col min="5631" max="5631" width="7.5" style="173" customWidth="1"/>
    <col min="5632" max="5645" width="6.625" style="173" customWidth="1"/>
    <col min="5646" max="5648" width="5.125" style="173" customWidth="1"/>
    <col min="5649" max="5649" width="8" style="173"/>
    <col min="5650" max="5650" width="6.875" style="173" customWidth="1"/>
    <col min="5651" max="5651" width="6.5" style="173" customWidth="1"/>
    <col min="5652" max="5881" width="8" style="173"/>
    <col min="5882" max="5882" width="2.5" style="173" customWidth="1"/>
    <col min="5883" max="5883" width="9.25" style="173" customWidth="1"/>
    <col min="5884" max="5886" width="8.125" style="173" customWidth="1"/>
    <col min="5887" max="5887" width="7.5" style="173" customWidth="1"/>
    <col min="5888" max="5901" width="6.625" style="173" customWidth="1"/>
    <col min="5902" max="5904" width="5.125" style="173" customWidth="1"/>
    <col min="5905" max="5905" width="8" style="173"/>
    <col min="5906" max="5906" width="6.875" style="173" customWidth="1"/>
    <col min="5907" max="5907" width="6.5" style="173" customWidth="1"/>
    <col min="5908" max="6137" width="8" style="173"/>
    <col min="6138" max="6138" width="2.5" style="173" customWidth="1"/>
    <col min="6139" max="6139" width="9.25" style="173" customWidth="1"/>
    <col min="6140" max="6142" width="8.125" style="173" customWidth="1"/>
    <col min="6143" max="6143" width="7.5" style="173" customWidth="1"/>
    <col min="6144" max="6157" width="6.625" style="173" customWidth="1"/>
    <col min="6158" max="6160" width="5.125" style="173" customWidth="1"/>
    <col min="6161" max="6161" width="8" style="173"/>
    <col min="6162" max="6162" width="6.875" style="173" customWidth="1"/>
    <col min="6163" max="6163" width="6.5" style="173" customWidth="1"/>
    <col min="6164" max="6393" width="8" style="173"/>
    <col min="6394" max="6394" width="2.5" style="173" customWidth="1"/>
    <col min="6395" max="6395" width="9.25" style="173" customWidth="1"/>
    <col min="6396" max="6398" width="8.125" style="173" customWidth="1"/>
    <col min="6399" max="6399" width="7.5" style="173" customWidth="1"/>
    <col min="6400" max="6413" width="6.625" style="173" customWidth="1"/>
    <col min="6414" max="6416" width="5.125" style="173" customWidth="1"/>
    <col min="6417" max="6417" width="8" style="173"/>
    <col min="6418" max="6418" width="6.875" style="173" customWidth="1"/>
    <col min="6419" max="6419" width="6.5" style="173" customWidth="1"/>
    <col min="6420" max="6649" width="8" style="173"/>
    <col min="6650" max="6650" width="2.5" style="173" customWidth="1"/>
    <col min="6651" max="6651" width="9.25" style="173" customWidth="1"/>
    <col min="6652" max="6654" width="8.125" style="173" customWidth="1"/>
    <col min="6655" max="6655" width="7.5" style="173" customWidth="1"/>
    <col min="6656" max="6669" width="6.625" style="173" customWidth="1"/>
    <col min="6670" max="6672" width="5.125" style="173" customWidth="1"/>
    <col min="6673" max="6673" width="8" style="173"/>
    <col min="6674" max="6674" width="6.875" style="173" customWidth="1"/>
    <col min="6675" max="6675" width="6.5" style="173" customWidth="1"/>
    <col min="6676" max="6905" width="8" style="173"/>
    <col min="6906" max="6906" width="2.5" style="173" customWidth="1"/>
    <col min="6907" max="6907" width="9.25" style="173" customWidth="1"/>
    <col min="6908" max="6910" width="8.125" style="173" customWidth="1"/>
    <col min="6911" max="6911" width="7.5" style="173" customWidth="1"/>
    <col min="6912" max="6925" width="6.625" style="173" customWidth="1"/>
    <col min="6926" max="6928" width="5.125" style="173" customWidth="1"/>
    <col min="6929" max="6929" width="8" style="173"/>
    <col min="6930" max="6930" width="6.875" style="173" customWidth="1"/>
    <col min="6931" max="6931" width="6.5" style="173" customWidth="1"/>
    <col min="6932" max="7161" width="8" style="173"/>
    <col min="7162" max="7162" width="2.5" style="173" customWidth="1"/>
    <col min="7163" max="7163" width="9.25" style="173" customWidth="1"/>
    <col min="7164" max="7166" width="8.125" style="173" customWidth="1"/>
    <col min="7167" max="7167" width="7.5" style="173" customWidth="1"/>
    <col min="7168" max="7181" width="6.625" style="173" customWidth="1"/>
    <col min="7182" max="7184" width="5.125" style="173" customWidth="1"/>
    <col min="7185" max="7185" width="8" style="173"/>
    <col min="7186" max="7186" width="6.875" style="173" customWidth="1"/>
    <col min="7187" max="7187" width="6.5" style="173" customWidth="1"/>
    <col min="7188" max="7417" width="8" style="173"/>
    <col min="7418" max="7418" width="2.5" style="173" customWidth="1"/>
    <col min="7419" max="7419" width="9.25" style="173" customWidth="1"/>
    <col min="7420" max="7422" width="8.125" style="173" customWidth="1"/>
    <col min="7423" max="7423" width="7.5" style="173" customWidth="1"/>
    <col min="7424" max="7437" width="6.625" style="173" customWidth="1"/>
    <col min="7438" max="7440" width="5.125" style="173" customWidth="1"/>
    <col min="7441" max="7441" width="8" style="173"/>
    <col min="7442" max="7442" width="6.875" style="173" customWidth="1"/>
    <col min="7443" max="7443" width="6.5" style="173" customWidth="1"/>
    <col min="7444" max="7673" width="8" style="173"/>
    <col min="7674" max="7674" width="2.5" style="173" customWidth="1"/>
    <col min="7675" max="7675" width="9.25" style="173" customWidth="1"/>
    <col min="7676" max="7678" width="8.125" style="173" customWidth="1"/>
    <col min="7679" max="7679" width="7.5" style="173" customWidth="1"/>
    <col min="7680" max="7693" width="6.625" style="173" customWidth="1"/>
    <col min="7694" max="7696" width="5.125" style="173" customWidth="1"/>
    <col min="7697" max="7697" width="8" style="173"/>
    <col min="7698" max="7698" width="6.875" style="173" customWidth="1"/>
    <col min="7699" max="7699" width="6.5" style="173" customWidth="1"/>
    <col min="7700" max="7929" width="8" style="173"/>
    <col min="7930" max="7930" width="2.5" style="173" customWidth="1"/>
    <col min="7931" max="7931" width="9.25" style="173" customWidth="1"/>
    <col min="7932" max="7934" width="8.125" style="173" customWidth="1"/>
    <col min="7935" max="7935" width="7.5" style="173" customWidth="1"/>
    <col min="7936" max="7949" width="6.625" style="173" customWidth="1"/>
    <col min="7950" max="7952" width="5.125" style="173" customWidth="1"/>
    <col min="7953" max="7953" width="8" style="173"/>
    <col min="7954" max="7954" width="6.875" style="173" customWidth="1"/>
    <col min="7955" max="7955" width="6.5" style="173" customWidth="1"/>
    <col min="7956" max="8185" width="8" style="173"/>
    <col min="8186" max="8186" width="2.5" style="173" customWidth="1"/>
    <col min="8187" max="8187" width="9.25" style="173" customWidth="1"/>
    <col min="8188" max="8190" width="8.125" style="173" customWidth="1"/>
    <col min="8191" max="8191" width="7.5" style="173" customWidth="1"/>
    <col min="8192" max="8205" width="6.625" style="173" customWidth="1"/>
    <col min="8206" max="8208" width="5.125" style="173" customWidth="1"/>
    <col min="8209" max="8209" width="8" style="173"/>
    <col min="8210" max="8210" width="6.875" style="173" customWidth="1"/>
    <col min="8211" max="8211" width="6.5" style="173" customWidth="1"/>
    <col min="8212" max="8441" width="8" style="173"/>
    <col min="8442" max="8442" width="2.5" style="173" customWidth="1"/>
    <col min="8443" max="8443" width="9.25" style="173" customWidth="1"/>
    <col min="8444" max="8446" width="8.125" style="173" customWidth="1"/>
    <col min="8447" max="8447" width="7.5" style="173" customWidth="1"/>
    <col min="8448" max="8461" width="6.625" style="173" customWidth="1"/>
    <col min="8462" max="8464" width="5.125" style="173" customWidth="1"/>
    <col min="8465" max="8465" width="8" style="173"/>
    <col min="8466" max="8466" width="6.875" style="173" customWidth="1"/>
    <col min="8467" max="8467" width="6.5" style="173" customWidth="1"/>
    <col min="8468" max="8697" width="8" style="173"/>
    <col min="8698" max="8698" width="2.5" style="173" customWidth="1"/>
    <col min="8699" max="8699" width="9.25" style="173" customWidth="1"/>
    <col min="8700" max="8702" width="8.125" style="173" customWidth="1"/>
    <col min="8703" max="8703" width="7.5" style="173" customWidth="1"/>
    <col min="8704" max="8717" width="6.625" style="173" customWidth="1"/>
    <col min="8718" max="8720" width="5.125" style="173" customWidth="1"/>
    <col min="8721" max="8721" width="8" style="173"/>
    <col min="8722" max="8722" width="6.875" style="173" customWidth="1"/>
    <col min="8723" max="8723" width="6.5" style="173" customWidth="1"/>
    <col min="8724" max="8953" width="8" style="173"/>
    <col min="8954" max="8954" width="2.5" style="173" customWidth="1"/>
    <col min="8955" max="8955" width="9.25" style="173" customWidth="1"/>
    <col min="8956" max="8958" width="8.125" style="173" customWidth="1"/>
    <col min="8959" max="8959" width="7.5" style="173" customWidth="1"/>
    <col min="8960" max="8973" width="6.625" style="173" customWidth="1"/>
    <col min="8974" max="8976" width="5.125" style="173" customWidth="1"/>
    <col min="8977" max="8977" width="8" style="173"/>
    <col min="8978" max="8978" width="6.875" style="173" customWidth="1"/>
    <col min="8979" max="8979" width="6.5" style="173" customWidth="1"/>
    <col min="8980" max="9209" width="8" style="173"/>
    <col min="9210" max="9210" width="2.5" style="173" customWidth="1"/>
    <col min="9211" max="9211" width="9.25" style="173" customWidth="1"/>
    <col min="9212" max="9214" width="8.125" style="173" customWidth="1"/>
    <col min="9215" max="9215" width="7.5" style="173" customWidth="1"/>
    <col min="9216" max="9229" width="6.625" style="173" customWidth="1"/>
    <col min="9230" max="9232" width="5.125" style="173" customWidth="1"/>
    <col min="9233" max="9233" width="8" style="173"/>
    <col min="9234" max="9234" width="6.875" style="173" customWidth="1"/>
    <col min="9235" max="9235" width="6.5" style="173" customWidth="1"/>
    <col min="9236" max="9465" width="8" style="173"/>
    <col min="9466" max="9466" width="2.5" style="173" customWidth="1"/>
    <col min="9467" max="9467" width="9.25" style="173" customWidth="1"/>
    <col min="9468" max="9470" width="8.125" style="173" customWidth="1"/>
    <col min="9471" max="9471" width="7.5" style="173" customWidth="1"/>
    <col min="9472" max="9485" width="6.625" style="173" customWidth="1"/>
    <col min="9486" max="9488" width="5.125" style="173" customWidth="1"/>
    <col min="9489" max="9489" width="8" style="173"/>
    <col min="9490" max="9490" width="6.875" style="173" customWidth="1"/>
    <col min="9491" max="9491" width="6.5" style="173" customWidth="1"/>
    <col min="9492" max="9721" width="8" style="173"/>
    <col min="9722" max="9722" width="2.5" style="173" customWidth="1"/>
    <col min="9723" max="9723" width="9.25" style="173" customWidth="1"/>
    <col min="9724" max="9726" width="8.125" style="173" customWidth="1"/>
    <col min="9727" max="9727" width="7.5" style="173" customWidth="1"/>
    <col min="9728" max="9741" width="6.625" style="173" customWidth="1"/>
    <col min="9742" max="9744" width="5.125" style="173" customWidth="1"/>
    <col min="9745" max="9745" width="8" style="173"/>
    <col min="9746" max="9746" width="6.875" style="173" customWidth="1"/>
    <col min="9747" max="9747" width="6.5" style="173" customWidth="1"/>
    <col min="9748" max="9977" width="8" style="173"/>
    <col min="9978" max="9978" width="2.5" style="173" customWidth="1"/>
    <col min="9979" max="9979" width="9.25" style="173" customWidth="1"/>
    <col min="9980" max="9982" width="8.125" style="173" customWidth="1"/>
    <col min="9983" max="9983" width="7.5" style="173" customWidth="1"/>
    <col min="9984" max="9997" width="6.625" style="173" customWidth="1"/>
    <col min="9998" max="10000" width="5.125" style="173" customWidth="1"/>
    <col min="10001" max="10001" width="8" style="173"/>
    <col min="10002" max="10002" width="6.875" style="173" customWidth="1"/>
    <col min="10003" max="10003" width="6.5" style="173" customWidth="1"/>
    <col min="10004" max="10233" width="8" style="173"/>
    <col min="10234" max="10234" width="2.5" style="173" customWidth="1"/>
    <col min="10235" max="10235" width="9.25" style="173" customWidth="1"/>
    <col min="10236" max="10238" width="8.125" style="173" customWidth="1"/>
    <col min="10239" max="10239" width="7.5" style="173" customWidth="1"/>
    <col min="10240" max="10253" width="6.625" style="173" customWidth="1"/>
    <col min="10254" max="10256" width="5.125" style="173" customWidth="1"/>
    <col min="10257" max="10257" width="8" style="173"/>
    <col min="10258" max="10258" width="6.875" style="173" customWidth="1"/>
    <col min="10259" max="10259" width="6.5" style="173" customWidth="1"/>
    <col min="10260" max="10489" width="8" style="173"/>
    <col min="10490" max="10490" width="2.5" style="173" customWidth="1"/>
    <col min="10491" max="10491" width="9.25" style="173" customWidth="1"/>
    <col min="10492" max="10494" width="8.125" style="173" customWidth="1"/>
    <col min="10495" max="10495" width="7.5" style="173" customWidth="1"/>
    <col min="10496" max="10509" width="6.625" style="173" customWidth="1"/>
    <col min="10510" max="10512" width="5.125" style="173" customWidth="1"/>
    <col min="10513" max="10513" width="8" style="173"/>
    <col min="10514" max="10514" width="6.875" style="173" customWidth="1"/>
    <col min="10515" max="10515" width="6.5" style="173" customWidth="1"/>
    <col min="10516" max="10745" width="8" style="173"/>
    <col min="10746" max="10746" width="2.5" style="173" customWidth="1"/>
    <col min="10747" max="10747" width="9.25" style="173" customWidth="1"/>
    <col min="10748" max="10750" width="8.125" style="173" customWidth="1"/>
    <col min="10751" max="10751" width="7.5" style="173" customWidth="1"/>
    <col min="10752" max="10765" width="6.625" style="173" customWidth="1"/>
    <col min="10766" max="10768" width="5.125" style="173" customWidth="1"/>
    <col min="10769" max="10769" width="8" style="173"/>
    <col min="10770" max="10770" width="6.875" style="173" customWidth="1"/>
    <col min="10771" max="10771" width="6.5" style="173" customWidth="1"/>
    <col min="10772" max="11001" width="8" style="173"/>
    <col min="11002" max="11002" width="2.5" style="173" customWidth="1"/>
    <col min="11003" max="11003" width="9.25" style="173" customWidth="1"/>
    <col min="11004" max="11006" width="8.125" style="173" customWidth="1"/>
    <col min="11007" max="11007" width="7.5" style="173" customWidth="1"/>
    <col min="11008" max="11021" width="6.625" style="173" customWidth="1"/>
    <col min="11022" max="11024" width="5.125" style="173" customWidth="1"/>
    <col min="11025" max="11025" width="8" style="173"/>
    <col min="11026" max="11026" width="6.875" style="173" customWidth="1"/>
    <col min="11027" max="11027" width="6.5" style="173" customWidth="1"/>
    <col min="11028" max="11257" width="8" style="173"/>
    <col min="11258" max="11258" width="2.5" style="173" customWidth="1"/>
    <col min="11259" max="11259" width="9.25" style="173" customWidth="1"/>
    <col min="11260" max="11262" width="8.125" style="173" customWidth="1"/>
    <col min="11263" max="11263" width="7.5" style="173" customWidth="1"/>
    <col min="11264" max="11277" width="6.625" style="173" customWidth="1"/>
    <col min="11278" max="11280" width="5.125" style="173" customWidth="1"/>
    <col min="11281" max="11281" width="8" style="173"/>
    <col min="11282" max="11282" width="6.875" style="173" customWidth="1"/>
    <col min="11283" max="11283" width="6.5" style="173" customWidth="1"/>
    <col min="11284" max="11513" width="8" style="173"/>
    <col min="11514" max="11514" width="2.5" style="173" customWidth="1"/>
    <col min="11515" max="11515" width="9.25" style="173" customWidth="1"/>
    <col min="11516" max="11518" width="8.125" style="173" customWidth="1"/>
    <col min="11519" max="11519" width="7.5" style="173" customWidth="1"/>
    <col min="11520" max="11533" width="6.625" style="173" customWidth="1"/>
    <col min="11534" max="11536" width="5.125" style="173" customWidth="1"/>
    <col min="11537" max="11537" width="8" style="173"/>
    <col min="11538" max="11538" width="6.875" style="173" customWidth="1"/>
    <col min="11539" max="11539" width="6.5" style="173" customWidth="1"/>
    <col min="11540" max="11769" width="8" style="173"/>
    <col min="11770" max="11770" width="2.5" style="173" customWidth="1"/>
    <col min="11771" max="11771" width="9.25" style="173" customWidth="1"/>
    <col min="11772" max="11774" width="8.125" style="173" customWidth="1"/>
    <col min="11775" max="11775" width="7.5" style="173" customWidth="1"/>
    <col min="11776" max="11789" width="6.625" style="173" customWidth="1"/>
    <col min="11790" max="11792" width="5.125" style="173" customWidth="1"/>
    <col min="11793" max="11793" width="8" style="173"/>
    <col min="11794" max="11794" width="6.875" style="173" customWidth="1"/>
    <col min="11795" max="11795" width="6.5" style="173" customWidth="1"/>
    <col min="11796" max="12025" width="8" style="173"/>
    <col min="12026" max="12026" width="2.5" style="173" customWidth="1"/>
    <col min="12027" max="12027" width="9.25" style="173" customWidth="1"/>
    <col min="12028" max="12030" width="8.125" style="173" customWidth="1"/>
    <col min="12031" max="12031" width="7.5" style="173" customWidth="1"/>
    <col min="12032" max="12045" width="6.625" style="173" customWidth="1"/>
    <col min="12046" max="12048" width="5.125" style="173" customWidth="1"/>
    <col min="12049" max="12049" width="8" style="173"/>
    <col min="12050" max="12050" width="6.875" style="173" customWidth="1"/>
    <col min="12051" max="12051" width="6.5" style="173" customWidth="1"/>
    <col min="12052" max="12281" width="8" style="173"/>
    <col min="12282" max="12282" width="2.5" style="173" customWidth="1"/>
    <col min="12283" max="12283" width="9.25" style="173" customWidth="1"/>
    <col min="12284" max="12286" width="8.125" style="173" customWidth="1"/>
    <col min="12287" max="12287" width="7.5" style="173" customWidth="1"/>
    <col min="12288" max="12301" width="6.625" style="173" customWidth="1"/>
    <col min="12302" max="12304" width="5.125" style="173" customWidth="1"/>
    <col min="12305" max="12305" width="8" style="173"/>
    <col min="12306" max="12306" width="6.875" style="173" customWidth="1"/>
    <col min="12307" max="12307" width="6.5" style="173" customWidth="1"/>
    <col min="12308" max="12537" width="8" style="173"/>
    <col min="12538" max="12538" width="2.5" style="173" customWidth="1"/>
    <col min="12539" max="12539" width="9.25" style="173" customWidth="1"/>
    <col min="12540" max="12542" width="8.125" style="173" customWidth="1"/>
    <col min="12543" max="12543" width="7.5" style="173" customWidth="1"/>
    <col min="12544" max="12557" width="6.625" style="173" customWidth="1"/>
    <col min="12558" max="12560" width="5.125" style="173" customWidth="1"/>
    <col min="12561" max="12561" width="8" style="173"/>
    <col min="12562" max="12562" width="6.875" style="173" customWidth="1"/>
    <col min="12563" max="12563" width="6.5" style="173" customWidth="1"/>
    <col min="12564" max="12793" width="8" style="173"/>
    <col min="12794" max="12794" width="2.5" style="173" customWidth="1"/>
    <col min="12795" max="12795" width="9.25" style="173" customWidth="1"/>
    <col min="12796" max="12798" width="8.125" style="173" customWidth="1"/>
    <col min="12799" max="12799" width="7.5" style="173" customWidth="1"/>
    <col min="12800" max="12813" width="6.625" style="173" customWidth="1"/>
    <col min="12814" max="12816" width="5.125" style="173" customWidth="1"/>
    <col min="12817" max="12817" width="8" style="173"/>
    <col min="12818" max="12818" width="6.875" style="173" customWidth="1"/>
    <col min="12819" max="12819" width="6.5" style="173" customWidth="1"/>
    <col min="12820" max="13049" width="8" style="173"/>
    <col min="13050" max="13050" width="2.5" style="173" customWidth="1"/>
    <col min="13051" max="13051" width="9.25" style="173" customWidth="1"/>
    <col min="13052" max="13054" width="8.125" style="173" customWidth="1"/>
    <col min="13055" max="13055" width="7.5" style="173" customWidth="1"/>
    <col min="13056" max="13069" width="6.625" style="173" customWidth="1"/>
    <col min="13070" max="13072" width="5.125" style="173" customWidth="1"/>
    <col min="13073" max="13073" width="8" style="173"/>
    <col min="13074" max="13074" width="6.875" style="173" customWidth="1"/>
    <col min="13075" max="13075" width="6.5" style="173" customWidth="1"/>
    <col min="13076" max="13305" width="8" style="173"/>
    <col min="13306" max="13306" width="2.5" style="173" customWidth="1"/>
    <col min="13307" max="13307" width="9.25" style="173" customWidth="1"/>
    <col min="13308" max="13310" width="8.125" style="173" customWidth="1"/>
    <col min="13311" max="13311" width="7.5" style="173" customWidth="1"/>
    <col min="13312" max="13325" width="6.625" style="173" customWidth="1"/>
    <col min="13326" max="13328" width="5.125" style="173" customWidth="1"/>
    <col min="13329" max="13329" width="8" style="173"/>
    <col min="13330" max="13330" width="6.875" style="173" customWidth="1"/>
    <col min="13331" max="13331" width="6.5" style="173" customWidth="1"/>
    <col min="13332" max="13561" width="8" style="173"/>
    <col min="13562" max="13562" width="2.5" style="173" customWidth="1"/>
    <col min="13563" max="13563" width="9.25" style="173" customWidth="1"/>
    <col min="13564" max="13566" width="8.125" style="173" customWidth="1"/>
    <col min="13567" max="13567" width="7.5" style="173" customWidth="1"/>
    <col min="13568" max="13581" width="6.625" style="173" customWidth="1"/>
    <col min="13582" max="13584" width="5.125" style="173" customWidth="1"/>
    <col min="13585" max="13585" width="8" style="173"/>
    <col min="13586" max="13586" width="6.875" style="173" customWidth="1"/>
    <col min="13587" max="13587" width="6.5" style="173" customWidth="1"/>
    <col min="13588" max="13817" width="8" style="173"/>
    <col min="13818" max="13818" width="2.5" style="173" customWidth="1"/>
    <col min="13819" max="13819" width="9.25" style="173" customWidth="1"/>
    <col min="13820" max="13822" width="8.125" style="173" customWidth="1"/>
    <col min="13823" max="13823" width="7.5" style="173" customWidth="1"/>
    <col min="13824" max="13837" width="6.625" style="173" customWidth="1"/>
    <col min="13838" max="13840" width="5.125" style="173" customWidth="1"/>
    <col min="13841" max="13841" width="8" style="173"/>
    <col min="13842" max="13842" width="6.875" style="173" customWidth="1"/>
    <col min="13843" max="13843" width="6.5" style="173" customWidth="1"/>
    <col min="13844" max="14073" width="8" style="173"/>
    <col min="14074" max="14074" width="2.5" style="173" customWidth="1"/>
    <col min="14075" max="14075" width="9.25" style="173" customWidth="1"/>
    <col min="14076" max="14078" width="8.125" style="173" customWidth="1"/>
    <col min="14079" max="14079" width="7.5" style="173" customWidth="1"/>
    <col min="14080" max="14093" width="6.625" style="173" customWidth="1"/>
    <col min="14094" max="14096" width="5.125" style="173" customWidth="1"/>
    <col min="14097" max="14097" width="8" style="173"/>
    <col min="14098" max="14098" width="6.875" style="173" customWidth="1"/>
    <col min="14099" max="14099" width="6.5" style="173" customWidth="1"/>
    <col min="14100" max="14329" width="8" style="173"/>
    <col min="14330" max="14330" width="2.5" style="173" customWidth="1"/>
    <col min="14331" max="14331" width="9.25" style="173" customWidth="1"/>
    <col min="14332" max="14334" width="8.125" style="173" customWidth="1"/>
    <col min="14335" max="14335" width="7.5" style="173" customWidth="1"/>
    <col min="14336" max="14349" width="6.625" style="173" customWidth="1"/>
    <col min="14350" max="14352" width="5.125" style="173" customWidth="1"/>
    <col min="14353" max="14353" width="8" style="173"/>
    <col min="14354" max="14354" width="6.875" style="173" customWidth="1"/>
    <col min="14355" max="14355" width="6.5" style="173" customWidth="1"/>
    <col min="14356" max="14585" width="8" style="173"/>
    <col min="14586" max="14586" width="2.5" style="173" customWidth="1"/>
    <col min="14587" max="14587" width="9.25" style="173" customWidth="1"/>
    <col min="14588" max="14590" width="8.125" style="173" customWidth="1"/>
    <col min="14591" max="14591" width="7.5" style="173" customWidth="1"/>
    <col min="14592" max="14605" width="6.625" style="173" customWidth="1"/>
    <col min="14606" max="14608" width="5.125" style="173" customWidth="1"/>
    <col min="14609" max="14609" width="8" style="173"/>
    <col min="14610" max="14610" width="6.875" style="173" customWidth="1"/>
    <col min="14611" max="14611" width="6.5" style="173" customWidth="1"/>
    <col min="14612" max="14841" width="8" style="173"/>
    <col min="14842" max="14842" width="2.5" style="173" customWidth="1"/>
    <col min="14843" max="14843" width="9.25" style="173" customWidth="1"/>
    <col min="14844" max="14846" width="8.125" style="173" customWidth="1"/>
    <col min="14847" max="14847" width="7.5" style="173" customWidth="1"/>
    <col min="14848" max="14861" width="6.625" style="173" customWidth="1"/>
    <col min="14862" max="14864" width="5.125" style="173" customWidth="1"/>
    <col min="14865" max="14865" width="8" style="173"/>
    <col min="14866" max="14866" width="6.875" style="173" customWidth="1"/>
    <col min="14867" max="14867" width="6.5" style="173" customWidth="1"/>
    <col min="14868" max="15097" width="8" style="173"/>
    <col min="15098" max="15098" width="2.5" style="173" customWidth="1"/>
    <col min="15099" max="15099" width="9.25" style="173" customWidth="1"/>
    <col min="15100" max="15102" width="8.125" style="173" customWidth="1"/>
    <col min="15103" max="15103" width="7.5" style="173" customWidth="1"/>
    <col min="15104" max="15117" width="6.625" style="173" customWidth="1"/>
    <col min="15118" max="15120" width="5.125" style="173" customWidth="1"/>
    <col min="15121" max="15121" width="8" style="173"/>
    <col min="15122" max="15122" width="6.875" style="173" customWidth="1"/>
    <col min="15123" max="15123" width="6.5" style="173" customWidth="1"/>
    <col min="15124" max="15353" width="8" style="173"/>
    <col min="15354" max="15354" width="2.5" style="173" customWidth="1"/>
    <col min="15355" max="15355" width="9.25" style="173" customWidth="1"/>
    <col min="15356" max="15358" width="8.125" style="173" customWidth="1"/>
    <col min="15359" max="15359" width="7.5" style="173" customWidth="1"/>
    <col min="15360" max="15373" width="6.625" style="173" customWidth="1"/>
    <col min="15374" max="15376" width="5.125" style="173" customWidth="1"/>
    <col min="15377" max="15377" width="8" style="173"/>
    <col min="15378" max="15378" width="6.875" style="173" customWidth="1"/>
    <col min="15379" max="15379" width="6.5" style="173" customWidth="1"/>
    <col min="15380" max="15609" width="8" style="173"/>
    <col min="15610" max="15610" width="2.5" style="173" customWidth="1"/>
    <col min="15611" max="15611" width="9.25" style="173" customWidth="1"/>
    <col min="15612" max="15614" width="8.125" style="173" customWidth="1"/>
    <col min="15615" max="15615" width="7.5" style="173" customWidth="1"/>
    <col min="15616" max="15629" width="6.625" style="173" customWidth="1"/>
    <col min="15630" max="15632" width="5.125" style="173" customWidth="1"/>
    <col min="15633" max="15633" width="8" style="173"/>
    <col min="15634" max="15634" width="6.875" style="173" customWidth="1"/>
    <col min="15635" max="15635" width="6.5" style="173" customWidth="1"/>
    <col min="15636" max="15865" width="8" style="173"/>
    <col min="15866" max="15866" width="2.5" style="173" customWidth="1"/>
    <col min="15867" max="15867" width="9.25" style="173" customWidth="1"/>
    <col min="15868" max="15870" width="8.125" style="173" customWidth="1"/>
    <col min="15871" max="15871" width="7.5" style="173" customWidth="1"/>
    <col min="15872" max="15885" width="6.625" style="173" customWidth="1"/>
    <col min="15886" max="15888" width="5.125" style="173" customWidth="1"/>
    <col min="15889" max="15889" width="8" style="173"/>
    <col min="15890" max="15890" width="6.875" style="173" customWidth="1"/>
    <col min="15891" max="15891" width="6.5" style="173" customWidth="1"/>
    <col min="15892" max="16121" width="8" style="173"/>
    <col min="16122" max="16122" width="2.5" style="173" customWidth="1"/>
    <col min="16123" max="16123" width="9.25" style="173" customWidth="1"/>
    <col min="16124" max="16126" width="8.125" style="173" customWidth="1"/>
    <col min="16127" max="16127" width="7.5" style="173" customWidth="1"/>
    <col min="16128" max="16141" width="6.625" style="173" customWidth="1"/>
    <col min="16142" max="16144" width="5.125" style="173" customWidth="1"/>
    <col min="16145" max="16145" width="8" style="173"/>
    <col min="16146" max="16146" width="6.875" style="173" customWidth="1"/>
    <col min="16147" max="16147" width="6.5" style="173" customWidth="1"/>
    <col min="16148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207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2291448</v>
      </c>
      <c r="E8" s="189">
        <v>1117324</v>
      </c>
      <c r="F8" s="190">
        <v>1174124</v>
      </c>
      <c r="G8" s="191">
        <v>-1159</v>
      </c>
      <c r="H8" s="192">
        <v>-664</v>
      </c>
      <c r="I8" s="193">
        <v>1239</v>
      </c>
      <c r="J8" s="188">
        <v>1903</v>
      </c>
      <c r="K8" s="194">
        <v>-495</v>
      </c>
      <c r="L8" s="193">
        <v>7098</v>
      </c>
      <c r="M8" s="193">
        <v>3924</v>
      </c>
      <c r="N8" s="193">
        <v>2971</v>
      </c>
      <c r="O8" s="193">
        <v>123</v>
      </c>
      <c r="P8" s="193">
        <v>80</v>
      </c>
      <c r="Q8" s="188">
        <v>7593</v>
      </c>
      <c r="R8" s="193">
        <v>3960</v>
      </c>
      <c r="S8" s="188">
        <v>3398</v>
      </c>
      <c r="T8" s="193">
        <v>180</v>
      </c>
      <c r="U8" s="195">
        <v>55</v>
      </c>
    </row>
    <row r="9" spans="1:21" ht="15.75" customHeight="1">
      <c r="A9" s="166"/>
      <c r="B9" s="515" t="s">
        <v>90</v>
      </c>
      <c r="C9" s="519"/>
      <c r="D9" s="420">
        <v>-1159</v>
      </c>
      <c r="E9" s="198">
        <v>-609</v>
      </c>
      <c r="F9" s="199">
        <v>-550</v>
      </c>
      <c r="G9" s="200" t="s">
        <v>29</v>
      </c>
      <c r="H9" s="201" t="s">
        <v>29</v>
      </c>
      <c r="I9" s="202" t="s">
        <v>29</v>
      </c>
      <c r="J9" s="201" t="s">
        <v>29</v>
      </c>
      <c r="K9" s="420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421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-2260</v>
      </c>
      <c r="E10" s="204">
        <v>-3241</v>
      </c>
      <c r="F10" s="205">
        <v>981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424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425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1947753</v>
      </c>
      <c r="E11" s="211">
        <v>947183</v>
      </c>
      <c r="F11" s="210">
        <v>1000570</v>
      </c>
      <c r="G11" s="212">
        <v>-924</v>
      </c>
      <c r="H11" s="210">
        <v>-478</v>
      </c>
      <c r="I11" s="211">
        <v>1069</v>
      </c>
      <c r="J11" s="210">
        <v>1547</v>
      </c>
      <c r="K11" s="213">
        <v>-446</v>
      </c>
      <c r="L11" s="211">
        <v>6198</v>
      </c>
      <c r="M11" s="211">
        <v>3316</v>
      </c>
      <c r="N11" s="211">
        <v>2702</v>
      </c>
      <c r="O11" s="211">
        <v>111</v>
      </c>
      <c r="P11" s="211">
        <v>69</v>
      </c>
      <c r="Q11" s="210">
        <v>6644</v>
      </c>
      <c r="R11" s="211">
        <v>3338</v>
      </c>
      <c r="S11" s="210">
        <v>3093</v>
      </c>
      <c r="T11" s="211">
        <v>161</v>
      </c>
      <c r="U11" s="214">
        <v>52</v>
      </c>
    </row>
    <row r="12" spans="1:21" ht="15.75" customHeight="1">
      <c r="A12" s="166"/>
      <c r="B12" s="515" t="s">
        <v>90</v>
      </c>
      <c r="C12" s="519"/>
      <c r="D12" s="201">
        <v>-924</v>
      </c>
      <c r="E12" s="198">
        <v>-460</v>
      </c>
      <c r="F12" s="215">
        <v>-464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420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421" t="s">
        <v>29</v>
      </c>
    </row>
    <row r="13" spans="1:21" ht="15.75" customHeight="1">
      <c r="A13" s="166"/>
      <c r="B13" s="515" t="s">
        <v>91</v>
      </c>
      <c r="C13" s="516"/>
      <c r="D13" s="201">
        <v>-1647</v>
      </c>
      <c r="E13" s="207">
        <v>-2806</v>
      </c>
      <c r="F13" s="203">
        <v>1159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420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421" t="s">
        <v>29</v>
      </c>
    </row>
    <row r="14" spans="1:21" ht="15.75" customHeight="1">
      <c r="A14" s="166"/>
      <c r="B14" s="517" t="s">
        <v>93</v>
      </c>
      <c r="C14" s="518"/>
      <c r="D14" s="217">
        <v>343695</v>
      </c>
      <c r="E14" s="218">
        <v>170141</v>
      </c>
      <c r="F14" s="219">
        <v>173554</v>
      </c>
      <c r="G14" s="220">
        <v>-235</v>
      </c>
      <c r="H14" s="217">
        <v>-186</v>
      </c>
      <c r="I14" s="221">
        <v>170</v>
      </c>
      <c r="J14" s="217">
        <v>356</v>
      </c>
      <c r="K14" s="222">
        <v>-49</v>
      </c>
      <c r="L14" s="221">
        <v>900</v>
      </c>
      <c r="M14" s="221">
        <v>608</v>
      </c>
      <c r="N14" s="221">
        <v>269</v>
      </c>
      <c r="O14" s="221">
        <v>12</v>
      </c>
      <c r="P14" s="221">
        <v>11</v>
      </c>
      <c r="Q14" s="217">
        <v>949</v>
      </c>
      <c r="R14" s="221">
        <v>622</v>
      </c>
      <c r="S14" s="217">
        <v>305</v>
      </c>
      <c r="T14" s="221">
        <v>19</v>
      </c>
      <c r="U14" s="223">
        <v>3</v>
      </c>
    </row>
    <row r="15" spans="1:21" ht="15.75" customHeight="1">
      <c r="A15" s="166"/>
      <c r="B15" s="515" t="s">
        <v>90</v>
      </c>
      <c r="C15" s="519"/>
      <c r="D15" s="201">
        <v>-235</v>
      </c>
      <c r="E15" s="204">
        <v>-149</v>
      </c>
      <c r="F15" s="205">
        <v>-86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420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421" t="s">
        <v>29</v>
      </c>
    </row>
    <row r="16" spans="1:21" ht="15.75" customHeight="1">
      <c r="A16" s="166"/>
      <c r="B16" s="520" t="s">
        <v>91</v>
      </c>
      <c r="C16" s="521"/>
      <c r="D16" s="225">
        <v>-613</v>
      </c>
      <c r="E16" s="226">
        <v>-435</v>
      </c>
      <c r="F16" s="227">
        <v>-178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422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423" t="s">
        <v>29</v>
      </c>
    </row>
    <row r="17" spans="1:21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1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1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</row>
    <row r="20" spans="1:21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</row>
    <row r="21" spans="1:21" s="196" customFormat="1" ht="15" customHeight="1">
      <c r="A21" s="187"/>
      <c r="B21" s="512" t="s">
        <v>99</v>
      </c>
      <c r="C21" s="513"/>
      <c r="D21" s="237">
        <v>1096929</v>
      </c>
      <c r="E21" s="238">
        <v>531312</v>
      </c>
      <c r="F21" s="205">
        <v>565617</v>
      </c>
      <c r="G21" s="239">
        <v>29</v>
      </c>
      <c r="H21" s="237">
        <v>-104</v>
      </c>
      <c r="I21" s="238">
        <v>655</v>
      </c>
      <c r="J21" s="240">
        <v>759</v>
      </c>
      <c r="K21" s="237">
        <v>133</v>
      </c>
      <c r="L21" s="238">
        <v>4405</v>
      </c>
      <c r="M21" s="238">
        <v>2280</v>
      </c>
      <c r="N21" s="205">
        <v>2016</v>
      </c>
      <c r="O21" s="238">
        <v>68</v>
      </c>
      <c r="P21" s="205">
        <v>41</v>
      </c>
      <c r="Q21" s="238">
        <v>4272</v>
      </c>
      <c r="R21" s="205">
        <v>2153</v>
      </c>
      <c r="S21" s="238">
        <v>2010</v>
      </c>
      <c r="T21" s="204">
        <v>83</v>
      </c>
      <c r="U21" s="241">
        <v>26</v>
      </c>
    </row>
    <row r="22" spans="1:21" s="196" customFormat="1" ht="15" customHeight="1">
      <c r="A22" s="187"/>
      <c r="B22" s="487" t="s">
        <v>100</v>
      </c>
      <c r="C22" s="496" t="s">
        <v>101</v>
      </c>
      <c r="D22" s="237">
        <v>311908</v>
      </c>
      <c r="E22" s="204">
        <v>150955</v>
      </c>
      <c r="F22" s="204">
        <v>160953</v>
      </c>
      <c r="G22" s="243">
        <v>34</v>
      </c>
      <c r="H22" s="237">
        <v>-51</v>
      </c>
      <c r="I22" s="204">
        <v>159</v>
      </c>
      <c r="J22" s="240">
        <v>210</v>
      </c>
      <c r="K22" s="237">
        <v>85</v>
      </c>
      <c r="L22" s="204">
        <v>1304</v>
      </c>
      <c r="M22" s="204">
        <v>553</v>
      </c>
      <c r="N22" s="204">
        <v>699</v>
      </c>
      <c r="O22" s="204">
        <v>42</v>
      </c>
      <c r="P22" s="204">
        <v>10</v>
      </c>
      <c r="Q22" s="204">
        <v>1219</v>
      </c>
      <c r="R22" s="205">
        <v>562</v>
      </c>
      <c r="S22" s="204">
        <v>614</v>
      </c>
      <c r="T22" s="204">
        <v>30</v>
      </c>
      <c r="U22" s="244">
        <v>13</v>
      </c>
    </row>
    <row r="23" spans="1:21" s="196" customFormat="1" ht="15" customHeight="1">
      <c r="A23" s="187"/>
      <c r="B23" s="487" t="s">
        <v>102</v>
      </c>
      <c r="C23" s="496" t="s">
        <v>103</v>
      </c>
      <c r="D23" s="237">
        <v>196665</v>
      </c>
      <c r="E23" s="204">
        <v>96197</v>
      </c>
      <c r="F23" s="204">
        <v>100468</v>
      </c>
      <c r="G23" s="243">
        <v>24</v>
      </c>
      <c r="H23" s="237">
        <v>11</v>
      </c>
      <c r="I23" s="204">
        <v>139</v>
      </c>
      <c r="J23" s="240">
        <v>128</v>
      </c>
      <c r="K23" s="237">
        <v>13</v>
      </c>
      <c r="L23" s="204">
        <v>973</v>
      </c>
      <c r="M23" s="204">
        <v>514</v>
      </c>
      <c r="N23" s="204">
        <v>446</v>
      </c>
      <c r="O23" s="204">
        <v>3</v>
      </c>
      <c r="P23" s="204">
        <v>10</v>
      </c>
      <c r="Q23" s="204">
        <v>960</v>
      </c>
      <c r="R23" s="205">
        <v>519</v>
      </c>
      <c r="S23" s="204">
        <v>430</v>
      </c>
      <c r="T23" s="204">
        <v>9</v>
      </c>
      <c r="U23" s="244">
        <v>2</v>
      </c>
    </row>
    <row r="24" spans="1:21" s="196" customFormat="1" ht="15" customHeight="1">
      <c r="A24" s="187"/>
      <c r="B24" s="487" t="s">
        <v>104</v>
      </c>
      <c r="C24" s="496" t="s">
        <v>105</v>
      </c>
      <c r="D24" s="237">
        <v>141522</v>
      </c>
      <c r="E24" s="204">
        <v>69702</v>
      </c>
      <c r="F24" s="204">
        <v>71820</v>
      </c>
      <c r="G24" s="243">
        <v>19</v>
      </c>
      <c r="H24" s="237">
        <v>-7</v>
      </c>
      <c r="I24" s="204">
        <v>88</v>
      </c>
      <c r="J24" s="240">
        <v>95</v>
      </c>
      <c r="K24" s="237">
        <v>26</v>
      </c>
      <c r="L24" s="204">
        <v>637</v>
      </c>
      <c r="M24" s="204">
        <v>334</v>
      </c>
      <c r="N24" s="204">
        <v>292</v>
      </c>
      <c r="O24" s="204">
        <v>3</v>
      </c>
      <c r="P24" s="204">
        <v>8</v>
      </c>
      <c r="Q24" s="204">
        <v>611</v>
      </c>
      <c r="R24" s="205">
        <v>327</v>
      </c>
      <c r="S24" s="204">
        <v>278</v>
      </c>
      <c r="T24" s="204">
        <v>3</v>
      </c>
      <c r="U24" s="244">
        <v>3</v>
      </c>
    </row>
    <row r="25" spans="1:21" s="196" customFormat="1" ht="15" customHeight="1">
      <c r="A25" s="187"/>
      <c r="B25" s="487" t="s">
        <v>106</v>
      </c>
      <c r="C25" s="496" t="s">
        <v>107</v>
      </c>
      <c r="D25" s="237">
        <v>235586</v>
      </c>
      <c r="E25" s="204">
        <v>113315</v>
      </c>
      <c r="F25" s="204">
        <v>122271</v>
      </c>
      <c r="G25" s="243">
        <v>89</v>
      </c>
      <c r="H25" s="237">
        <v>-18</v>
      </c>
      <c r="I25" s="204">
        <v>152</v>
      </c>
      <c r="J25" s="240">
        <v>170</v>
      </c>
      <c r="K25" s="237">
        <v>107</v>
      </c>
      <c r="L25" s="204">
        <v>918</v>
      </c>
      <c r="M25" s="204">
        <v>535</v>
      </c>
      <c r="N25" s="204">
        <v>367</v>
      </c>
      <c r="O25" s="204">
        <v>8</v>
      </c>
      <c r="P25" s="204">
        <v>8</v>
      </c>
      <c r="Q25" s="204">
        <v>811</v>
      </c>
      <c r="R25" s="205">
        <v>391</v>
      </c>
      <c r="S25" s="204">
        <v>400</v>
      </c>
      <c r="T25" s="204">
        <v>13</v>
      </c>
      <c r="U25" s="244">
        <v>7</v>
      </c>
    </row>
    <row r="26" spans="1:21" s="196" customFormat="1" ht="15" customHeight="1">
      <c r="A26" s="187"/>
      <c r="B26" s="487" t="s">
        <v>108</v>
      </c>
      <c r="C26" s="496" t="s">
        <v>109</v>
      </c>
      <c r="D26" s="237">
        <v>211248</v>
      </c>
      <c r="E26" s="204">
        <v>101143</v>
      </c>
      <c r="F26" s="204">
        <v>110105</v>
      </c>
      <c r="G26" s="243">
        <v>-137</v>
      </c>
      <c r="H26" s="237">
        <v>-39</v>
      </c>
      <c r="I26" s="204">
        <v>117</v>
      </c>
      <c r="J26" s="240">
        <v>156</v>
      </c>
      <c r="K26" s="237">
        <v>-98</v>
      </c>
      <c r="L26" s="204">
        <v>573</v>
      </c>
      <c r="M26" s="204">
        <v>344</v>
      </c>
      <c r="N26" s="204">
        <v>212</v>
      </c>
      <c r="O26" s="204">
        <v>12</v>
      </c>
      <c r="P26" s="204">
        <v>5</v>
      </c>
      <c r="Q26" s="204">
        <v>671</v>
      </c>
      <c r="R26" s="205">
        <v>354</v>
      </c>
      <c r="S26" s="204">
        <v>288</v>
      </c>
      <c r="T26" s="204">
        <v>28</v>
      </c>
      <c r="U26" s="244">
        <v>1</v>
      </c>
    </row>
    <row r="27" spans="1:21" s="196" customFormat="1" ht="15" customHeight="1">
      <c r="A27" s="187"/>
      <c r="B27" s="487" t="s">
        <v>110</v>
      </c>
      <c r="C27" s="496" t="s">
        <v>111</v>
      </c>
      <c r="D27" s="237">
        <v>138391</v>
      </c>
      <c r="E27" s="204">
        <v>67456</v>
      </c>
      <c r="F27" s="204">
        <v>70935</v>
      </c>
      <c r="G27" s="243">
        <v>-91</v>
      </c>
      <c r="H27" s="237">
        <v>-74</v>
      </c>
      <c r="I27" s="204">
        <v>65</v>
      </c>
      <c r="J27" s="240">
        <v>139</v>
      </c>
      <c r="K27" s="237">
        <v>-17</v>
      </c>
      <c r="L27" s="204">
        <v>209</v>
      </c>
      <c r="M27" s="204">
        <v>113</v>
      </c>
      <c r="N27" s="204">
        <v>84</v>
      </c>
      <c r="O27" s="204">
        <v>9</v>
      </c>
      <c r="P27" s="204">
        <v>3</v>
      </c>
      <c r="Q27" s="204">
        <v>226</v>
      </c>
      <c r="R27" s="205">
        <v>129</v>
      </c>
      <c r="S27" s="204">
        <v>85</v>
      </c>
      <c r="T27" s="204">
        <v>6</v>
      </c>
      <c r="U27" s="244">
        <v>6</v>
      </c>
    </row>
    <row r="28" spans="1:21" s="196" customFormat="1" ht="15" customHeight="1">
      <c r="A28" s="187"/>
      <c r="B28" s="487" t="s">
        <v>112</v>
      </c>
      <c r="C28" s="496" t="s">
        <v>113</v>
      </c>
      <c r="D28" s="237">
        <v>51822</v>
      </c>
      <c r="E28" s="204">
        <v>24738</v>
      </c>
      <c r="F28" s="204">
        <v>27084</v>
      </c>
      <c r="G28" s="243">
        <v>-40</v>
      </c>
      <c r="H28" s="237">
        <v>-28</v>
      </c>
      <c r="I28" s="204">
        <v>27</v>
      </c>
      <c r="J28" s="240">
        <v>55</v>
      </c>
      <c r="K28" s="237">
        <v>-12</v>
      </c>
      <c r="L28" s="204">
        <v>127</v>
      </c>
      <c r="M28" s="204">
        <v>92</v>
      </c>
      <c r="N28" s="204">
        <v>31</v>
      </c>
      <c r="O28" s="204">
        <v>2</v>
      </c>
      <c r="P28" s="204">
        <v>2</v>
      </c>
      <c r="Q28" s="204">
        <v>139</v>
      </c>
      <c r="R28" s="205">
        <v>88</v>
      </c>
      <c r="S28" s="204">
        <v>26</v>
      </c>
      <c r="T28" s="204">
        <v>14</v>
      </c>
      <c r="U28" s="244">
        <v>11</v>
      </c>
    </row>
    <row r="29" spans="1:21" s="196" customFormat="1" ht="15" customHeight="1">
      <c r="A29" s="187"/>
      <c r="B29" s="487" t="s">
        <v>114</v>
      </c>
      <c r="C29" s="496" t="s">
        <v>115</v>
      </c>
      <c r="D29" s="237">
        <v>60072</v>
      </c>
      <c r="E29" s="204">
        <v>29357</v>
      </c>
      <c r="F29" s="204">
        <v>30715</v>
      </c>
      <c r="G29" s="243">
        <v>-92</v>
      </c>
      <c r="H29" s="237">
        <v>-70</v>
      </c>
      <c r="I29" s="204">
        <v>15</v>
      </c>
      <c r="J29" s="240">
        <v>85</v>
      </c>
      <c r="K29" s="237">
        <v>-22</v>
      </c>
      <c r="L29" s="204">
        <v>86</v>
      </c>
      <c r="M29" s="204">
        <v>37</v>
      </c>
      <c r="N29" s="204">
        <v>41</v>
      </c>
      <c r="O29" s="204">
        <v>6</v>
      </c>
      <c r="P29" s="204">
        <v>2</v>
      </c>
      <c r="Q29" s="204">
        <v>108</v>
      </c>
      <c r="R29" s="205">
        <v>47</v>
      </c>
      <c r="S29" s="204">
        <v>42</v>
      </c>
      <c r="T29" s="204">
        <v>18</v>
      </c>
      <c r="U29" s="244">
        <v>1</v>
      </c>
    </row>
    <row r="30" spans="1:21" s="196" customFormat="1" ht="15" customHeight="1">
      <c r="A30" s="187"/>
      <c r="B30" s="487" t="s">
        <v>116</v>
      </c>
      <c r="C30" s="496" t="s">
        <v>117</v>
      </c>
      <c r="D30" s="237">
        <v>32282</v>
      </c>
      <c r="E30" s="204">
        <v>15777</v>
      </c>
      <c r="F30" s="204">
        <v>16505</v>
      </c>
      <c r="G30" s="243">
        <v>-34</v>
      </c>
      <c r="H30" s="237">
        <v>-22</v>
      </c>
      <c r="I30" s="204">
        <v>10</v>
      </c>
      <c r="J30" s="240">
        <v>32</v>
      </c>
      <c r="K30" s="237">
        <v>-12</v>
      </c>
      <c r="L30" s="204">
        <v>55</v>
      </c>
      <c r="M30" s="204">
        <v>34</v>
      </c>
      <c r="N30" s="204">
        <v>18</v>
      </c>
      <c r="O30" s="204">
        <v>1</v>
      </c>
      <c r="P30" s="204">
        <v>2</v>
      </c>
      <c r="Q30" s="204">
        <v>67</v>
      </c>
      <c r="R30" s="205">
        <v>27</v>
      </c>
      <c r="S30" s="204">
        <v>31</v>
      </c>
      <c r="T30" s="204">
        <v>8</v>
      </c>
      <c r="U30" s="244">
        <v>1</v>
      </c>
    </row>
    <row r="31" spans="1:21" s="196" customFormat="1" ht="15" customHeight="1">
      <c r="A31" s="187"/>
      <c r="B31" s="487" t="s">
        <v>118</v>
      </c>
      <c r="C31" s="496" t="s">
        <v>119</v>
      </c>
      <c r="D31" s="237">
        <v>78707</v>
      </c>
      <c r="E31" s="204">
        <v>38559</v>
      </c>
      <c r="F31" s="204">
        <v>40148</v>
      </c>
      <c r="G31" s="243">
        <v>21</v>
      </c>
      <c r="H31" s="237">
        <v>0</v>
      </c>
      <c r="I31" s="204">
        <v>46</v>
      </c>
      <c r="J31" s="240">
        <v>46</v>
      </c>
      <c r="K31" s="237">
        <v>21</v>
      </c>
      <c r="L31" s="204">
        <v>233</v>
      </c>
      <c r="M31" s="204">
        <v>151</v>
      </c>
      <c r="N31" s="204">
        <v>77</v>
      </c>
      <c r="O31" s="204">
        <v>2</v>
      </c>
      <c r="P31" s="204">
        <v>3</v>
      </c>
      <c r="Q31" s="204">
        <v>212</v>
      </c>
      <c r="R31" s="205">
        <v>126</v>
      </c>
      <c r="S31" s="204">
        <v>82</v>
      </c>
      <c r="T31" s="204">
        <v>4</v>
      </c>
      <c r="U31" s="244">
        <v>0</v>
      </c>
    </row>
    <row r="32" spans="1:21" s="196" customFormat="1" ht="15" customHeight="1">
      <c r="A32" s="187"/>
      <c r="B32" s="487" t="s">
        <v>120</v>
      </c>
      <c r="C32" s="496" t="s">
        <v>121</v>
      </c>
      <c r="D32" s="237">
        <v>27518</v>
      </c>
      <c r="E32" s="204">
        <v>13630</v>
      </c>
      <c r="F32" s="204">
        <v>13888</v>
      </c>
      <c r="G32" s="243">
        <v>-28</v>
      </c>
      <c r="H32" s="237">
        <v>-23</v>
      </c>
      <c r="I32" s="204">
        <v>9</v>
      </c>
      <c r="J32" s="240">
        <v>32</v>
      </c>
      <c r="K32" s="237">
        <v>-5</v>
      </c>
      <c r="L32" s="204">
        <v>52</v>
      </c>
      <c r="M32" s="204">
        <v>33</v>
      </c>
      <c r="N32" s="204">
        <v>17</v>
      </c>
      <c r="O32" s="204">
        <v>2</v>
      </c>
      <c r="P32" s="204">
        <v>0</v>
      </c>
      <c r="Q32" s="204">
        <v>57</v>
      </c>
      <c r="R32" s="205">
        <v>36</v>
      </c>
      <c r="S32" s="204">
        <v>20</v>
      </c>
      <c r="T32" s="204">
        <v>0</v>
      </c>
      <c r="U32" s="244">
        <v>1</v>
      </c>
    </row>
    <row r="33" spans="1:21" s="196" customFormat="1" ht="15" customHeight="1">
      <c r="A33" s="187"/>
      <c r="B33" s="487" t="s">
        <v>122</v>
      </c>
      <c r="C33" s="496" t="s">
        <v>123</v>
      </c>
      <c r="D33" s="237">
        <v>62685</v>
      </c>
      <c r="E33" s="204">
        <v>31218</v>
      </c>
      <c r="F33" s="204">
        <v>31467</v>
      </c>
      <c r="G33" s="243">
        <v>-507</v>
      </c>
      <c r="H33" s="237">
        <v>5</v>
      </c>
      <c r="I33" s="204">
        <v>37</v>
      </c>
      <c r="J33" s="240">
        <v>32</v>
      </c>
      <c r="K33" s="237">
        <v>-512</v>
      </c>
      <c r="L33" s="204">
        <v>250</v>
      </c>
      <c r="M33" s="204">
        <v>164</v>
      </c>
      <c r="N33" s="204">
        <v>83</v>
      </c>
      <c r="O33" s="204">
        <v>2</v>
      </c>
      <c r="P33" s="204">
        <v>1</v>
      </c>
      <c r="Q33" s="204">
        <v>762</v>
      </c>
      <c r="R33" s="205">
        <v>261</v>
      </c>
      <c r="S33" s="204">
        <v>501</v>
      </c>
      <c r="T33" s="204">
        <v>0</v>
      </c>
      <c r="U33" s="244">
        <v>0</v>
      </c>
    </row>
    <row r="34" spans="1:21" s="196" customFormat="1" ht="15" customHeight="1">
      <c r="A34" s="187"/>
      <c r="B34" s="487" t="s">
        <v>124</v>
      </c>
      <c r="C34" s="496" t="s">
        <v>125</v>
      </c>
      <c r="D34" s="237">
        <v>44020</v>
      </c>
      <c r="E34" s="204">
        <v>21697</v>
      </c>
      <c r="F34" s="204">
        <v>22323</v>
      </c>
      <c r="G34" s="243">
        <v>-37</v>
      </c>
      <c r="H34" s="237">
        <v>3</v>
      </c>
      <c r="I34" s="204">
        <v>27</v>
      </c>
      <c r="J34" s="240">
        <v>24</v>
      </c>
      <c r="K34" s="237">
        <v>-40</v>
      </c>
      <c r="L34" s="204">
        <v>125</v>
      </c>
      <c r="M34" s="204">
        <v>69</v>
      </c>
      <c r="N34" s="204">
        <v>53</v>
      </c>
      <c r="O34" s="204">
        <v>1</v>
      </c>
      <c r="P34" s="204">
        <v>2</v>
      </c>
      <c r="Q34" s="204">
        <v>165</v>
      </c>
      <c r="R34" s="205">
        <v>92</v>
      </c>
      <c r="S34" s="204">
        <v>65</v>
      </c>
      <c r="T34" s="204">
        <v>5</v>
      </c>
      <c r="U34" s="244">
        <v>3</v>
      </c>
    </row>
    <row r="35" spans="1:21" s="196" customFormat="1" ht="15" customHeight="1">
      <c r="A35" s="187"/>
      <c r="B35" s="487" t="s">
        <v>126</v>
      </c>
      <c r="C35" s="496" t="s">
        <v>126</v>
      </c>
      <c r="D35" s="237">
        <v>75116</v>
      </c>
      <c r="E35" s="204">
        <v>36722</v>
      </c>
      <c r="F35" s="204">
        <v>38394</v>
      </c>
      <c r="G35" s="243">
        <v>-61</v>
      </c>
      <c r="H35" s="237">
        <v>-61</v>
      </c>
      <c r="I35" s="204">
        <v>31</v>
      </c>
      <c r="J35" s="240">
        <v>92</v>
      </c>
      <c r="K35" s="237">
        <v>0</v>
      </c>
      <c r="L35" s="204">
        <v>87</v>
      </c>
      <c r="M35" s="204">
        <v>46</v>
      </c>
      <c r="N35" s="204">
        <v>38</v>
      </c>
      <c r="O35" s="204">
        <v>1</v>
      </c>
      <c r="P35" s="204">
        <v>2</v>
      </c>
      <c r="Q35" s="204">
        <v>87</v>
      </c>
      <c r="R35" s="205">
        <v>66</v>
      </c>
      <c r="S35" s="204">
        <v>20</v>
      </c>
      <c r="T35" s="204">
        <v>1</v>
      </c>
      <c r="U35" s="244">
        <v>0</v>
      </c>
    </row>
    <row r="36" spans="1:21" s="196" customFormat="1" ht="15" customHeight="1">
      <c r="A36" s="187"/>
      <c r="B36" s="487" t="s">
        <v>127</v>
      </c>
      <c r="C36" s="496" t="s">
        <v>127</v>
      </c>
      <c r="D36" s="237">
        <v>63555</v>
      </c>
      <c r="E36" s="204">
        <v>30677</v>
      </c>
      <c r="F36" s="204">
        <v>32878</v>
      </c>
      <c r="G36" s="243">
        <v>-83</v>
      </c>
      <c r="H36" s="237">
        <v>-64</v>
      </c>
      <c r="I36" s="204">
        <v>19</v>
      </c>
      <c r="J36" s="240">
        <v>83</v>
      </c>
      <c r="K36" s="237">
        <v>-19</v>
      </c>
      <c r="L36" s="204">
        <v>76</v>
      </c>
      <c r="M36" s="204">
        <v>48</v>
      </c>
      <c r="N36" s="204">
        <v>23</v>
      </c>
      <c r="O36" s="204">
        <v>4</v>
      </c>
      <c r="P36" s="204">
        <v>1</v>
      </c>
      <c r="Q36" s="204">
        <v>95</v>
      </c>
      <c r="R36" s="205">
        <v>59</v>
      </c>
      <c r="S36" s="204">
        <v>34</v>
      </c>
      <c r="T36" s="204">
        <v>1</v>
      </c>
      <c r="U36" s="244">
        <v>1</v>
      </c>
    </row>
    <row r="37" spans="1:21" s="196" customFormat="1" ht="15" customHeight="1">
      <c r="A37" s="187"/>
      <c r="B37" s="487" t="s">
        <v>128</v>
      </c>
      <c r="C37" s="496" t="s">
        <v>128</v>
      </c>
      <c r="D37" s="237">
        <v>38949</v>
      </c>
      <c r="E37" s="204">
        <v>19029</v>
      </c>
      <c r="F37" s="204">
        <v>19920</v>
      </c>
      <c r="G37" s="243">
        <v>20</v>
      </c>
      <c r="H37" s="237">
        <v>-2</v>
      </c>
      <c r="I37" s="204">
        <v>28</v>
      </c>
      <c r="J37" s="240">
        <v>30</v>
      </c>
      <c r="K37" s="237">
        <v>22</v>
      </c>
      <c r="L37" s="204">
        <v>107</v>
      </c>
      <c r="M37" s="204">
        <v>42</v>
      </c>
      <c r="N37" s="204">
        <v>65</v>
      </c>
      <c r="O37" s="204">
        <v>0</v>
      </c>
      <c r="P37" s="204">
        <v>0</v>
      </c>
      <c r="Q37" s="204">
        <v>85</v>
      </c>
      <c r="R37" s="205">
        <v>42</v>
      </c>
      <c r="S37" s="204">
        <v>35</v>
      </c>
      <c r="T37" s="204">
        <v>8</v>
      </c>
      <c r="U37" s="244">
        <v>0</v>
      </c>
    </row>
    <row r="38" spans="1:21" s="196" customFormat="1" ht="15" customHeight="1">
      <c r="A38" s="187"/>
      <c r="B38" s="487" t="s">
        <v>129</v>
      </c>
      <c r="C38" s="496" t="s">
        <v>128</v>
      </c>
      <c r="D38" s="237">
        <v>126181</v>
      </c>
      <c r="E38" s="204">
        <v>61977</v>
      </c>
      <c r="F38" s="204">
        <v>64204</v>
      </c>
      <c r="G38" s="243">
        <v>-60</v>
      </c>
      <c r="H38" s="237">
        <v>-40</v>
      </c>
      <c r="I38" s="204">
        <v>74</v>
      </c>
      <c r="J38" s="240">
        <v>114</v>
      </c>
      <c r="K38" s="237">
        <v>-20</v>
      </c>
      <c r="L38" s="204">
        <v>254</v>
      </c>
      <c r="M38" s="204">
        <v>132</v>
      </c>
      <c r="N38" s="204">
        <v>103</v>
      </c>
      <c r="O38" s="204">
        <v>9</v>
      </c>
      <c r="P38" s="204">
        <v>10</v>
      </c>
      <c r="Q38" s="204">
        <v>274</v>
      </c>
      <c r="R38" s="205">
        <v>142</v>
      </c>
      <c r="S38" s="204">
        <v>120</v>
      </c>
      <c r="T38" s="204">
        <v>10</v>
      </c>
      <c r="U38" s="244">
        <v>2</v>
      </c>
    </row>
    <row r="39" spans="1:21" s="249" customFormat="1" ht="15" customHeight="1">
      <c r="A39" s="246"/>
      <c r="B39" s="494" t="s">
        <v>130</v>
      </c>
      <c r="C39" s="495"/>
      <c r="D39" s="205">
        <v>51526</v>
      </c>
      <c r="E39" s="204">
        <v>25034</v>
      </c>
      <c r="F39" s="204">
        <v>26492</v>
      </c>
      <c r="G39" s="247">
        <v>39</v>
      </c>
      <c r="H39" s="237">
        <v>2</v>
      </c>
      <c r="I39" s="204">
        <v>26</v>
      </c>
      <c r="J39" s="240">
        <v>24</v>
      </c>
      <c r="K39" s="237">
        <v>37</v>
      </c>
      <c r="L39" s="204">
        <v>132</v>
      </c>
      <c r="M39" s="205">
        <v>75</v>
      </c>
      <c r="N39" s="204">
        <v>53</v>
      </c>
      <c r="O39" s="205">
        <v>4</v>
      </c>
      <c r="P39" s="248">
        <v>0</v>
      </c>
      <c r="Q39" s="204">
        <v>95</v>
      </c>
      <c r="R39" s="204">
        <v>70</v>
      </c>
      <c r="S39" s="205">
        <v>22</v>
      </c>
      <c r="T39" s="204">
        <v>3</v>
      </c>
      <c r="U39" s="240">
        <v>0</v>
      </c>
    </row>
    <row r="40" spans="1:21" s="246" customFormat="1" ht="15" customHeight="1">
      <c r="B40" s="483" t="s">
        <v>131</v>
      </c>
      <c r="C40" s="489"/>
      <c r="D40" s="250">
        <v>1947753</v>
      </c>
      <c r="E40" s="251">
        <v>947183</v>
      </c>
      <c r="F40" s="252">
        <v>1000570</v>
      </c>
      <c r="G40" s="253">
        <v>-924</v>
      </c>
      <c r="H40" s="250">
        <v>-478</v>
      </c>
      <c r="I40" s="251">
        <v>1069</v>
      </c>
      <c r="J40" s="252">
        <v>1547</v>
      </c>
      <c r="K40" s="250">
        <v>-446</v>
      </c>
      <c r="L40" s="251">
        <v>6198</v>
      </c>
      <c r="M40" s="251">
        <v>3316</v>
      </c>
      <c r="N40" s="253">
        <v>2702</v>
      </c>
      <c r="O40" s="251">
        <v>111</v>
      </c>
      <c r="P40" s="253">
        <v>69</v>
      </c>
      <c r="Q40" s="251">
        <v>6644</v>
      </c>
      <c r="R40" s="253">
        <v>3338</v>
      </c>
      <c r="S40" s="251">
        <v>3093</v>
      </c>
      <c r="T40" s="251">
        <v>161</v>
      </c>
      <c r="U40" s="254">
        <v>52</v>
      </c>
    </row>
    <row r="41" spans="1:21" s="196" customFormat="1" ht="15" customHeight="1">
      <c r="A41" s="187"/>
      <c r="B41" s="419"/>
      <c r="C41" s="419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1" s="196" customFormat="1" ht="15" customHeight="1">
      <c r="A42" s="187"/>
      <c r="B42" s="490" t="s">
        <v>132</v>
      </c>
      <c r="C42" s="491"/>
      <c r="D42" s="256">
        <v>12485</v>
      </c>
      <c r="E42" s="257">
        <v>6089</v>
      </c>
      <c r="F42" s="256">
        <v>6396</v>
      </c>
      <c r="G42" s="258">
        <v>-30</v>
      </c>
      <c r="H42" s="259">
        <v>-21</v>
      </c>
      <c r="I42" s="257">
        <v>5</v>
      </c>
      <c r="J42" s="260">
        <v>26</v>
      </c>
      <c r="K42" s="259">
        <v>-9</v>
      </c>
      <c r="L42" s="257">
        <v>24</v>
      </c>
      <c r="M42" s="261">
        <v>17</v>
      </c>
      <c r="N42" s="256">
        <v>7</v>
      </c>
      <c r="O42" s="257">
        <v>0</v>
      </c>
      <c r="P42" s="256">
        <v>0</v>
      </c>
      <c r="Q42" s="257">
        <v>33</v>
      </c>
      <c r="R42" s="257">
        <v>22</v>
      </c>
      <c r="S42" s="261">
        <v>11</v>
      </c>
      <c r="T42" s="256">
        <v>0</v>
      </c>
      <c r="U42" s="262">
        <v>0</v>
      </c>
    </row>
    <row r="43" spans="1:21" s="196" customFormat="1" ht="15" customHeight="1">
      <c r="A43" s="187"/>
      <c r="B43" s="424"/>
      <c r="C43" s="418" t="s">
        <v>133</v>
      </c>
      <c r="D43" s="205">
        <v>11257</v>
      </c>
      <c r="E43" s="204">
        <v>5487</v>
      </c>
      <c r="F43" s="204">
        <v>5770</v>
      </c>
      <c r="G43" s="243">
        <v>-24</v>
      </c>
      <c r="H43" s="237">
        <v>-19</v>
      </c>
      <c r="I43" s="204">
        <v>5</v>
      </c>
      <c r="J43" s="204">
        <v>24</v>
      </c>
      <c r="K43" s="237">
        <v>-5</v>
      </c>
      <c r="L43" s="204">
        <v>24</v>
      </c>
      <c r="M43" s="263">
        <v>17</v>
      </c>
      <c r="N43" s="205">
        <v>7</v>
      </c>
      <c r="O43" s="204">
        <v>0</v>
      </c>
      <c r="P43" s="205">
        <v>0</v>
      </c>
      <c r="Q43" s="204">
        <v>29</v>
      </c>
      <c r="R43" s="204">
        <v>19</v>
      </c>
      <c r="S43" s="263">
        <v>10</v>
      </c>
      <c r="T43" s="205">
        <v>0</v>
      </c>
      <c r="U43" s="244">
        <v>0</v>
      </c>
    </row>
    <row r="44" spans="1:21" s="196" customFormat="1" ht="15" customHeight="1">
      <c r="A44" s="187"/>
      <c r="B44" s="424"/>
      <c r="C44" s="418" t="s">
        <v>134</v>
      </c>
      <c r="D44" s="205">
        <v>1228</v>
      </c>
      <c r="E44" s="204">
        <v>602</v>
      </c>
      <c r="F44" s="204">
        <v>626</v>
      </c>
      <c r="G44" s="243">
        <v>-6</v>
      </c>
      <c r="H44" s="237">
        <v>-2</v>
      </c>
      <c r="I44" s="204">
        <v>0</v>
      </c>
      <c r="J44" s="204">
        <v>2</v>
      </c>
      <c r="K44" s="237">
        <v>-4</v>
      </c>
      <c r="L44" s="204">
        <v>0</v>
      </c>
      <c r="M44" s="263">
        <v>0</v>
      </c>
      <c r="N44" s="205">
        <v>0</v>
      </c>
      <c r="O44" s="204">
        <v>0</v>
      </c>
      <c r="P44" s="205">
        <v>0</v>
      </c>
      <c r="Q44" s="204">
        <v>4</v>
      </c>
      <c r="R44" s="204">
        <v>3</v>
      </c>
      <c r="S44" s="263">
        <v>1</v>
      </c>
      <c r="T44" s="205">
        <v>0</v>
      </c>
      <c r="U44" s="244">
        <v>0</v>
      </c>
    </row>
    <row r="45" spans="1:21" s="196" customFormat="1" ht="15" customHeight="1">
      <c r="A45" s="187"/>
      <c r="B45" s="492" t="s">
        <v>135</v>
      </c>
      <c r="C45" s="493"/>
      <c r="D45" s="210">
        <v>80392</v>
      </c>
      <c r="E45" s="211">
        <v>40020</v>
      </c>
      <c r="F45" s="210">
        <v>40372</v>
      </c>
      <c r="G45" s="212">
        <v>-79</v>
      </c>
      <c r="H45" s="213">
        <v>-21</v>
      </c>
      <c r="I45" s="211">
        <v>43</v>
      </c>
      <c r="J45" s="214">
        <v>64</v>
      </c>
      <c r="K45" s="213">
        <v>-58</v>
      </c>
      <c r="L45" s="211">
        <v>265</v>
      </c>
      <c r="M45" s="264">
        <v>165</v>
      </c>
      <c r="N45" s="210">
        <v>96</v>
      </c>
      <c r="O45" s="211">
        <v>1</v>
      </c>
      <c r="P45" s="210">
        <v>3</v>
      </c>
      <c r="Q45" s="211">
        <v>323</v>
      </c>
      <c r="R45" s="211">
        <v>184</v>
      </c>
      <c r="S45" s="264">
        <v>135</v>
      </c>
      <c r="T45" s="210">
        <v>2</v>
      </c>
      <c r="U45" s="265">
        <v>2</v>
      </c>
    </row>
    <row r="46" spans="1:21" s="196" customFormat="1" ht="15" customHeight="1">
      <c r="A46" s="187"/>
      <c r="B46" s="424"/>
      <c r="C46" s="418" t="s">
        <v>136</v>
      </c>
      <c r="D46" s="205">
        <v>23588</v>
      </c>
      <c r="E46" s="204">
        <v>11552</v>
      </c>
      <c r="F46" s="204">
        <v>12036</v>
      </c>
      <c r="G46" s="243">
        <v>8</v>
      </c>
      <c r="H46" s="237">
        <v>-6</v>
      </c>
      <c r="I46" s="204">
        <v>14</v>
      </c>
      <c r="J46" s="204">
        <v>20</v>
      </c>
      <c r="K46" s="237">
        <v>14</v>
      </c>
      <c r="L46" s="204">
        <v>90</v>
      </c>
      <c r="M46" s="263">
        <v>57</v>
      </c>
      <c r="N46" s="205">
        <v>33</v>
      </c>
      <c r="O46" s="204">
        <v>0</v>
      </c>
      <c r="P46" s="205">
        <v>0</v>
      </c>
      <c r="Q46" s="204">
        <v>76</v>
      </c>
      <c r="R46" s="204">
        <v>57</v>
      </c>
      <c r="S46" s="263">
        <v>17</v>
      </c>
      <c r="T46" s="205">
        <v>0</v>
      </c>
      <c r="U46" s="244">
        <v>2</v>
      </c>
    </row>
    <row r="47" spans="1:21" s="196" customFormat="1" ht="15" customHeight="1">
      <c r="A47" s="187"/>
      <c r="B47" s="424"/>
      <c r="C47" s="418" t="s">
        <v>137</v>
      </c>
      <c r="D47" s="205">
        <v>10515</v>
      </c>
      <c r="E47" s="204">
        <v>5212</v>
      </c>
      <c r="F47" s="204">
        <v>5303</v>
      </c>
      <c r="G47" s="243">
        <v>-17</v>
      </c>
      <c r="H47" s="237">
        <v>-5</v>
      </c>
      <c r="I47" s="204">
        <v>4</v>
      </c>
      <c r="J47" s="204">
        <v>9</v>
      </c>
      <c r="K47" s="237">
        <v>-12</v>
      </c>
      <c r="L47" s="204">
        <v>21</v>
      </c>
      <c r="M47" s="263">
        <v>15</v>
      </c>
      <c r="N47" s="205">
        <v>6</v>
      </c>
      <c r="O47" s="204">
        <v>0</v>
      </c>
      <c r="P47" s="205">
        <v>0</v>
      </c>
      <c r="Q47" s="204">
        <v>33</v>
      </c>
      <c r="R47" s="204">
        <v>31</v>
      </c>
      <c r="S47" s="263">
        <v>2</v>
      </c>
      <c r="T47" s="205">
        <v>0</v>
      </c>
      <c r="U47" s="244">
        <v>0</v>
      </c>
    </row>
    <row r="48" spans="1:21" s="196" customFormat="1" ht="15" customHeight="1">
      <c r="A48" s="187"/>
      <c r="B48" s="424"/>
      <c r="C48" s="418" t="s">
        <v>138</v>
      </c>
      <c r="D48" s="205">
        <v>38053</v>
      </c>
      <c r="E48" s="204">
        <v>19207</v>
      </c>
      <c r="F48" s="204">
        <v>18846</v>
      </c>
      <c r="G48" s="243">
        <v>-63</v>
      </c>
      <c r="H48" s="237">
        <v>-4</v>
      </c>
      <c r="I48" s="204">
        <v>24</v>
      </c>
      <c r="J48" s="204">
        <v>28</v>
      </c>
      <c r="K48" s="237">
        <v>-59</v>
      </c>
      <c r="L48" s="204">
        <v>134</v>
      </c>
      <c r="M48" s="263">
        <v>82</v>
      </c>
      <c r="N48" s="205">
        <v>51</v>
      </c>
      <c r="O48" s="204">
        <v>1</v>
      </c>
      <c r="P48" s="205">
        <v>0</v>
      </c>
      <c r="Q48" s="204">
        <v>193</v>
      </c>
      <c r="R48" s="204">
        <v>81</v>
      </c>
      <c r="S48" s="263">
        <v>111</v>
      </c>
      <c r="T48" s="205">
        <v>1</v>
      </c>
      <c r="U48" s="244">
        <v>0</v>
      </c>
    </row>
    <row r="49" spans="1:21" s="196" customFormat="1" ht="15" customHeight="1">
      <c r="A49" s="187"/>
      <c r="B49" s="424"/>
      <c r="C49" s="418" t="s">
        <v>139</v>
      </c>
      <c r="D49" s="205">
        <v>8236</v>
      </c>
      <c r="E49" s="204">
        <v>4049</v>
      </c>
      <c r="F49" s="204">
        <v>4187</v>
      </c>
      <c r="G49" s="243">
        <v>-7</v>
      </c>
      <c r="H49" s="237">
        <v>-6</v>
      </c>
      <c r="I49" s="204">
        <v>1</v>
      </c>
      <c r="J49" s="204">
        <v>7</v>
      </c>
      <c r="K49" s="237">
        <v>-1</v>
      </c>
      <c r="L49" s="204">
        <v>20</v>
      </c>
      <c r="M49" s="263">
        <v>11</v>
      </c>
      <c r="N49" s="205">
        <v>6</v>
      </c>
      <c r="O49" s="204">
        <v>0</v>
      </c>
      <c r="P49" s="205">
        <v>3</v>
      </c>
      <c r="Q49" s="204">
        <v>21</v>
      </c>
      <c r="R49" s="204">
        <v>15</v>
      </c>
      <c r="S49" s="263">
        <v>5</v>
      </c>
      <c r="T49" s="205">
        <v>1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11932</v>
      </c>
      <c r="E50" s="211">
        <v>5955</v>
      </c>
      <c r="F50" s="210">
        <v>5977</v>
      </c>
      <c r="G50" s="212">
        <v>-24</v>
      </c>
      <c r="H50" s="213">
        <v>-14</v>
      </c>
      <c r="I50" s="211">
        <v>8</v>
      </c>
      <c r="J50" s="214">
        <v>22</v>
      </c>
      <c r="K50" s="213">
        <v>-10</v>
      </c>
      <c r="L50" s="211">
        <v>14</v>
      </c>
      <c r="M50" s="264">
        <v>7</v>
      </c>
      <c r="N50" s="210">
        <v>6</v>
      </c>
      <c r="O50" s="211">
        <v>1</v>
      </c>
      <c r="P50" s="210">
        <v>0</v>
      </c>
      <c r="Q50" s="211">
        <v>24</v>
      </c>
      <c r="R50" s="211">
        <v>16</v>
      </c>
      <c r="S50" s="264">
        <v>6</v>
      </c>
      <c r="T50" s="210">
        <v>2</v>
      </c>
      <c r="U50" s="265">
        <v>0</v>
      </c>
    </row>
    <row r="51" spans="1:21" s="196" customFormat="1" ht="15" customHeight="1">
      <c r="A51" s="187"/>
      <c r="B51" s="424"/>
      <c r="C51" s="418" t="s">
        <v>141</v>
      </c>
      <c r="D51" s="205">
        <v>11932</v>
      </c>
      <c r="E51" s="204">
        <v>5955</v>
      </c>
      <c r="F51" s="204">
        <v>5977</v>
      </c>
      <c r="G51" s="243">
        <v>-24</v>
      </c>
      <c r="H51" s="237">
        <v>-14</v>
      </c>
      <c r="I51" s="204">
        <v>8</v>
      </c>
      <c r="J51" s="204">
        <v>22</v>
      </c>
      <c r="K51" s="237">
        <v>-10</v>
      </c>
      <c r="L51" s="204">
        <v>14</v>
      </c>
      <c r="M51" s="263">
        <v>7</v>
      </c>
      <c r="N51" s="205">
        <v>6</v>
      </c>
      <c r="O51" s="204">
        <v>1</v>
      </c>
      <c r="P51" s="205">
        <v>0</v>
      </c>
      <c r="Q51" s="204">
        <v>24</v>
      </c>
      <c r="R51" s="204">
        <v>16</v>
      </c>
      <c r="S51" s="263">
        <v>6</v>
      </c>
      <c r="T51" s="205">
        <v>2</v>
      </c>
      <c r="U51" s="244">
        <v>0</v>
      </c>
    </row>
    <row r="52" spans="1:21" s="196" customFormat="1" ht="15" customHeight="1">
      <c r="A52" s="187"/>
      <c r="B52" s="492" t="s">
        <v>142</v>
      </c>
      <c r="C52" s="493"/>
      <c r="D52" s="210">
        <v>45024</v>
      </c>
      <c r="E52" s="211">
        <v>22115</v>
      </c>
      <c r="F52" s="210">
        <v>22909</v>
      </c>
      <c r="G52" s="212">
        <v>17</v>
      </c>
      <c r="H52" s="213">
        <v>-23</v>
      </c>
      <c r="I52" s="211">
        <v>21</v>
      </c>
      <c r="J52" s="214">
        <v>44</v>
      </c>
      <c r="K52" s="213">
        <v>40</v>
      </c>
      <c r="L52" s="211">
        <v>141</v>
      </c>
      <c r="M52" s="264">
        <v>103</v>
      </c>
      <c r="N52" s="210">
        <v>36</v>
      </c>
      <c r="O52" s="211">
        <v>2</v>
      </c>
      <c r="P52" s="210">
        <v>0</v>
      </c>
      <c r="Q52" s="211">
        <v>101</v>
      </c>
      <c r="R52" s="211">
        <v>70</v>
      </c>
      <c r="S52" s="264">
        <v>30</v>
      </c>
      <c r="T52" s="210">
        <v>1</v>
      </c>
      <c r="U52" s="265">
        <v>0</v>
      </c>
    </row>
    <row r="53" spans="1:21" s="196" customFormat="1" ht="15" customHeight="1">
      <c r="A53" s="187"/>
      <c r="B53" s="424"/>
      <c r="C53" s="418" t="s">
        <v>143</v>
      </c>
      <c r="D53" s="205">
        <v>33079</v>
      </c>
      <c r="E53" s="204">
        <v>16196</v>
      </c>
      <c r="F53" s="204">
        <v>16883</v>
      </c>
      <c r="G53" s="243">
        <v>33</v>
      </c>
      <c r="H53" s="237">
        <v>-13</v>
      </c>
      <c r="I53" s="204">
        <v>18</v>
      </c>
      <c r="J53" s="204">
        <v>31</v>
      </c>
      <c r="K53" s="237">
        <v>46</v>
      </c>
      <c r="L53" s="204">
        <v>114</v>
      </c>
      <c r="M53" s="263">
        <v>89</v>
      </c>
      <c r="N53" s="205">
        <v>24</v>
      </c>
      <c r="O53" s="204">
        <v>1</v>
      </c>
      <c r="P53" s="205">
        <v>0</v>
      </c>
      <c r="Q53" s="204">
        <v>68</v>
      </c>
      <c r="R53" s="204">
        <v>43</v>
      </c>
      <c r="S53" s="263">
        <v>24</v>
      </c>
      <c r="T53" s="205">
        <v>1</v>
      </c>
      <c r="U53" s="244">
        <v>0</v>
      </c>
    </row>
    <row r="54" spans="1:21" s="196" customFormat="1" ht="15" customHeight="1">
      <c r="A54" s="187"/>
      <c r="B54" s="424"/>
      <c r="C54" s="418" t="s">
        <v>144</v>
      </c>
      <c r="D54" s="205">
        <v>11945</v>
      </c>
      <c r="E54" s="204">
        <v>5919</v>
      </c>
      <c r="F54" s="204">
        <v>6026</v>
      </c>
      <c r="G54" s="243">
        <v>-16</v>
      </c>
      <c r="H54" s="237">
        <v>-10</v>
      </c>
      <c r="I54" s="204">
        <v>3</v>
      </c>
      <c r="J54" s="204">
        <v>13</v>
      </c>
      <c r="K54" s="237">
        <v>-6</v>
      </c>
      <c r="L54" s="204">
        <v>27</v>
      </c>
      <c r="M54" s="263">
        <v>14</v>
      </c>
      <c r="N54" s="205">
        <v>12</v>
      </c>
      <c r="O54" s="204">
        <v>1</v>
      </c>
      <c r="P54" s="205">
        <v>0</v>
      </c>
      <c r="Q54" s="204">
        <v>33</v>
      </c>
      <c r="R54" s="204">
        <v>27</v>
      </c>
      <c r="S54" s="263">
        <v>6</v>
      </c>
      <c r="T54" s="205">
        <v>0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66264</v>
      </c>
      <c r="E55" s="211">
        <v>32421</v>
      </c>
      <c r="F55" s="210">
        <v>33843</v>
      </c>
      <c r="G55" s="212">
        <v>-21</v>
      </c>
      <c r="H55" s="213">
        <v>-22</v>
      </c>
      <c r="I55" s="211">
        <v>34</v>
      </c>
      <c r="J55" s="214">
        <v>56</v>
      </c>
      <c r="K55" s="213">
        <v>1</v>
      </c>
      <c r="L55" s="211">
        <v>179</v>
      </c>
      <c r="M55" s="210">
        <v>127</v>
      </c>
      <c r="N55" s="211">
        <v>45</v>
      </c>
      <c r="O55" s="210">
        <v>2</v>
      </c>
      <c r="P55" s="266">
        <v>5</v>
      </c>
      <c r="Q55" s="211">
        <v>178</v>
      </c>
      <c r="R55" s="211">
        <v>130</v>
      </c>
      <c r="S55" s="210">
        <v>48</v>
      </c>
      <c r="T55" s="211">
        <v>0</v>
      </c>
      <c r="U55" s="214">
        <v>0</v>
      </c>
    </row>
    <row r="56" spans="1:21" s="196" customFormat="1" ht="15" customHeight="1">
      <c r="A56" s="187"/>
      <c r="B56" s="424"/>
      <c r="C56" s="418" t="s">
        <v>146</v>
      </c>
      <c r="D56" s="205">
        <v>13156</v>
      </c>
      <c r="E56" s="204">
        <v>6332</v>
      </c>
      <c r="F56" s="204">
        <v>6824</v>
      </c>
      <c r="G56" s="243">
        <v>-4</v>
      </c>
      <c r="H56" s="237">
        <v>-14</v>
      </c>
      <c r="I56" s="204">
        <v>4</v>
      </c>
      <c r="J56" s="204">
        <v>18</v>
      </c>
      <c r="K56" s="237">
        <v>10</v>
      </c>
      <c r="L56" s="204">
        <v>25</v>
      </c>
      <c r="M56" s="205">
        <v>17</v>
      </c>
      <c r="N56" s="204">
        <v>6</v>
      </c>
      <c r="O56" s="205">
        <v>0</v>
      </c>
      <c r="P56" s="248">
        <v>2</v>
      </c>
      <c r="Q56" s="204">
        <v>15</v>
      </c>
      <c r="R56" s="204">
        <v>12</v>
      </c>
      <c r="S56" s="205">
        <v>3</v>
      </c>
      <c r="T56" s="204">
        <v>0</v>
      </c>
      <c r="U56" s="240">
        <v>0</v>
      </c>
    </row>
    <row r="57" spans="1:21" s="196" customFormat="1" ht="15" customHeight="1">
      <c r="A57" s="187"/>
      <c r="B57" s="424"/>
      <c r="C57" s="418" t="s">
        <v>147</v>
      </c>
      <c r="D57" s="205">
        <v>17948</v>
      </c>
      <c r="E57" s="204">
        <v>8939</v>
      </c>
      <c r="F57" s="204">
        <v>9009</v>
      </c>
      <c r="G57" s="243">
        <v>-28</v>
      </c>
      <c r="H57" s="237">
        <v>-8</v>
      </c>
      <c r="I57" s="204">
        <v>10</v>
      </c>
      <c r="J57" s="204">
        <v>18</v>
      </c>
      <c r="K57" s="237">
        <v>-20</v>
      </c>
      <c r="L57" s="204">
        <v>42</v>
      </c>
      <c r="M57" s="205">
        <v>31</v>
      </c>
      <c r="N57" s="204">
        <v>10</v>
      </c>
      <c r="O57" s="205">
        <v>0</v>
      </c>
      <c r="P57" s="248">
        <v>1</v>
      </c>
      <c r="Q57" s="204">
        <v>62</v>
      </c>
      <c r="R57" s="204">
        <v>46</v>
      </c>
      <c r="S57" s="205">
        <v>16</v>
      </c>
      <c r="T57" s="204">
        <v>0</v>
      </c>
      <c r="U57" s="240">
        <v>0</v>
      </c>
    </row>
    <row r="58" spans="1:21" s="196" customFormat="1" ht="15" customHeight="1">
      <c r="A58" s="187"/>
      <c r="B58" s="424"/>
      <c r="C58" s="418" t="s">
        <v>148</v>
      </c>
      <c r="D58" s="205">
        <v>35160</v>
      </c>
      <c r="E58" s="204">
        <v>17150</v>
      </c>
      <c r="F58" s="204">
        <v>18010</v>
      </c>
      <c r="G58" s="243">
        <v>11</v>
      </c>
      <c r="H58" s="237">
        <v>0</v>
      </c>
      <c r="I58" s="204">
        <v>20</v>
      </c>
      <c r="J58" s="204">
        <v>20</v>
      </c>
      <c r="K58" s="237">
        <v>11</v>
      </c>
      <c r="L58" s="204">
        <v>112</v>
      </c>
      <c r="M58" s="205">
        <v>79</v>
      </c>
      <c r="N58" s="204">
        <v>29</v>
      </c>
      <c r="O58" s="205">
        <v>2</v>
      </c>
      <c r="P58" s="248">
        <v>2</v>
      </c>
      <c r="Q58" s="204">
        <v>101</v>
      </c>
      <c r="R58" s="204">
        <v>72</v>
      </c>
      <c r="S58" s="205">
        <v>29</v>
      </c>
      <c r="T58" s="204">
        <v>0</v>
      </c>
      <c r="U58" s="240">
        <v>0</v>
      </c>
    </row>
    <row r="59" spans="1:21" s="196" customFormat="1" ht="15" customHeight="1">
      <c r="A59" s="187"/>
      <c r="B59" s="492" t="s">
        <v>149</v>
      </c>
      <c r="C59" s="493"/>
      <c r="D59" s="210">
        <v>42232</v>
      </c>
      <c r="E59" s="211">
        <v>21657</v>
      </c>
      <c r="F59" s="210">
        <v>20575</v>
      </c>
      <c r="G59" s="212">
        <v>-26</v>
      </c>
      <c r="H59" s="213">
        <v>-19</v>
      </c>
      <c r="I59" s="211">
        <v>18</v>
      </c>
      <c r="J59" s="214">
        <v>37</v>
      </c>
      <c r="K59" s="213">
        <v>-7</v>
      </c>
      <c r="L59" s="211">
        <v>112</v>
      </c>
      <c r="M59" s="210">
        <v>78</v>
      </c>
      <c r="N59" s="211">
        <v>30</v>
      </c>
      <c r="O59" s="210">
        <v>3</v>
      </c>
      <c r="P59" s="266">
        <v>1</v>
      </c>
      <c r="Q59" s="211">
        <v>119</v>
      </c>
      <c r="R59" s="211">
        <v>79</v>
      </c>
      <c r="S59" s="210">
        <v>37</v>
      </c>
      <c r="T59" s="211">
        <v>2</v>
      </c>
      <c r="U59" s="214">
        <v>1</v>
      </c>
    </row>
    <row r="60" spans="1:21" s="196" customFormat="1" ht="15" customHeight="1">
      <c r="A60" s="187"/>
      <c r="B60" s="424"/>
      <c r="C60" s="418" t="s">
        <v>150</v>
      </c>
      <c r="D60" s="205">
        <v>28738</v>
      </c>
      <c r="E60" s="204">
        <v>14969</v>
      </c>
      <c r="F60" s="204">
        <v>13769</v>
      </c>
      <c r="G60" s="243">
        <v>-8</v>
      </c>
      <c r="H60" s="237">
        <v>-2</v>
      </c>
      <c r="I60" s="204">
        <v>15</v>
      </c>
      <c r="J60" s="240">
        <v>17</v>
      </c>
      <c r="K60" s="237">
        <v>-6</v>
      </c>
      <c r="L60" s="204">
        <v>90</v>
      </c>
      <c r="M60" s="205">
        <v>57</v>
      </c>
      <c r="N60" s="204">
        <v>29</v>
      </c>
      <c r="O60" s="205">
        <v>3</v>
      </c>
      <c r="P60" s="248">
        <v>1</v>
      </c>
      <c r="Q60" s="204">
        <v>96</v>
      </c>
      <c r="R60" s="204">
        <v>59</v>
      </c>
      <c r="S60" s="205">
        <v>36</v>
      </c>
      <c r="T60" s="204">
        <v>0</v>
      </c>
      <c r="U60" s="240">
        <v>1</v>
      </c>
    </row>
    <row r="61" spans="1:21" s="196" customFormat="1" ht="15" customHeight="1">
      <c r="A61" s="187"/>
      <c r="B61" s="424"/>
      <c r="C61" s="418" t="s">
        <v>151</v>
      </c>
      <c r="D61" s="205">
        <v>7730</v>
      </c>
      <c r="E61" s="204">
        <v>3778</v>
      </c>
      <c r="F61" s="204">
        <v>3952</v>
      </c>
      <c r="G61" s="243">
        <v>-3</v>
      </c>
      <c r="H61" s="237">
        <v>-7</v>
      </c>
      <c r="I61" s="204">
        <v>1</v>
      </c>
      <c r="J61" s="240">
        <v>8</v>
      </c>
      <c r="K61" s="237">
        <v>4</v>
      </c>
      <c r="L61" s="204">
        <v>14</v>
      </c>
      <c r="M61" s="205">
        <v>14</v>
      </c>
      <c r="N61" s="204">
        <v>0</v>
      </c>
      <c r="O61" s="205">
        <v>0</v>
      </c>
      <c r="P61" s="248">
        <v>0</v>
      </c>
      <c r="Q61" s="204">
        <v>10</v>
      </c>
      <c r="R61" s="204">
        <v>8</v>
      </c>
      <c r="S61" s="205">
        <v>1</v>
      </c>
      <c r="T61" s="204">
        <v>1</v>
      </c>
      <c r="U61" s="240">
        <v>0</v>
      </c>
    </row>
    <row r="62" spans="1:21" s="196" customFormat="1" ht="15" customHeight="1">
      <c r="A62" s="187"/>
      <c r="B62" s="424"/>
      <c r="C62" s="418" t="s">
        <v>152</v>
      </c>
      <c r="D62" s="205">
        <v>5764</v>
      </c>
      <c r="E62" s="204">
        <v>2910</v>
      </c>
      <c r="F62" s="204">
        <v>2854</v>
      </c>
      <c r="G62" s="243">
        <v>-15</v>
      </c>
      <c r="H62" s="237">
        <v>-10</v>
      </c>
      <c r="I62" s="204">
        <v>2</v>
      </c>
      <c r="J62" s="240">
        <v>12</v>
      </c>
      <c r="K62" s="237">
        <v>-5</v>
      </c>
      <c r="L62" s="204">
        <v>8</v>
      </c>
      <c r="M62" s="205">
        <v>7</v>
      </c>
      <c r="N62" s="204">
        <v>1</v>
      </c>
      <c r="O62" s="205">
        <v>0</v>
      </c>
      <c r="P62" s="248">
        <v>0</v>
      </c>
      <c r="Q62" s="204">
        <v>13</v>
      </c>
      <c r="R62" s="204">
        <v>12</v>
      </c>
      <c r="S62" s="205">
        <v>0</v>
      </c>
      <c r="T62" s="204">
        <v>1</v>
      </c>
      <c r="U62" s="240">
        <v>0</v>
      </c>
    </row>
    <row r="63" spans="1:21" s="196" customFormat="1" ht="15" customHeight="1">
      <c r="A63" s="187"/>
      <c r="B63" s="492" t="s">
        <v>153</v>
      </c>
      <c r="C63" s="493"/>
      <c r="D63" s="210">
        <v>28156</v>
      </c>
      <c r="E63" s="211">
        <v>13782</v>
      </c>
      <c r="F63" s="210">
        <v>14374</v>
      </c>
      <c r="G63" s="212">
        <v>-35</v>
      </c>
      <c r="H63" s="213">
        <v>-27</v>
      </c>
      <c r="I63" s="211">
        <v>10</v>
      </c>
      <c r="J63" s="265">
        <v>37</v>
      </c>
      <c r="K63" s="213">
        <v>-8</v>
      </c>
      <c r="L63" s="211">
        <v>35</v>
      </c>
      <c r="M63" s="210">
        <v>20</v>
      </c>
      <c r="N63" s="211">
        <v>15</v>
      </c>
      <c r="O63" s="210">
        <v>0</v>
      </c>
      <c r="P63" s="266">
        <v>0</v>
      </c>
      <c r="Q63" s="211">
        <v>43</v>
      </c>
      <c r="R63" s="211">
        <v>27</v>
      </c>
      <c r="S63" s="210">
        <v>16</v>
      </c>
      <c r="T63" s="211">
        <v>0</v>
      </c>
      <c r="U63" s="214">
        <v>0</v>
      </c>
    </row>
    <row r="64" spans="1:21" s="196" customFormat="1" ht="15" customHeight="1">
      <c r="A64" s="187"/>
      <c r="B64" s="424"/>
      <c r="C64" s="418" t="s">
        <v>154</v>
      </c>
      <c r="D64" s="237">
        <v>6577</v>
      </c>
      <c r="E64" s="204">
        <v>3180</v>
      </c>
      <c r="F64" s="204">
        <v>3397</v>
      </c>
      <c r="G64" s="243">
        <v>-8</v>
      </c>
      <c r="H64" s="237">
        <v>-1</v>
      </c>
      <c r="I64" s="204">
        <v>2</v>
      </c>
      <c r="J64" s="240">
        <v>3</v>
      </c>
      <c r="K64" s="237">
        <v>-7</v>
      </c>
      <c r="L64" s="204">
        <v>3</v>
      </c>
      <c r="M64" s="205">
        <v>3</v>
      </c>
      <c r="N64" s="204">
        <v>0</v>
      </c>
      <c r="O64" s="205">
        <v>0</v>
      </c>
      <c r="P64" s="248">
        <v>0</v>
      </c>
      <c r="Q64" s="204">
        <v>10</v>
      </c>
      <c r="R64" s="204">
        <v>9</v>
      </c>
      <c r="S64" s="205">
        <v>1</v>
      </c>
      <c r="T64" s="204">
        <v>0</v>
      </c>
      <c r="U64" s="240">
        <v>0</v>
      </c>
    </row>
    <row r="65" spans="1:21" s="196" customFormat="1" ht="15" customHeight="1">
      <c r="A65" s="187"/>
      <c r="B65" s="424"/>
      <c r="C65" s="418" t="s">
        <v>155</v>
      </c>
      <c r="D65" s="205">
        <v>21579</v>
      </c>
      <c r="E65" s="204">
        <v>10602</v>
      </c>
      <c r="F65" s="204">
        <v>10977</v>
      </c>
      <c r="G65" s="243">
        <v>-27</v>
      </c>
      <c r="H65" s="237">
        <v>-26</v>
      </c>
      <c r="I65" s="204">
        <v>8</v>
      </c>
      <c r="J65" s="240">
        <v>34</v>
      </c>
      <c r="K65" s="237">
        <v>-1</v>
      </c>
      <c r="L65" s="204">
        <v>32</v>
      </c>
      <c r="M65" s="205">
        <v>17</v>
      </c>
      <c r="N65" s="204">
        <v>15</v>
      </c>
      <c r="O65" s="205">
        <v>0</v>
      </c>
      <c r="P65" s="248">
        <v>0</v>
      </c>
      <c r="Q65" s="204">
        <v>33</v>
      </c>
      <c r="R65" s="204">
        <v>18</v>
      </c>
      <c r="S65" s="205">
        <v>15</v>
      </c>
      <c r="T65" s="204">
        <v>0</v>
      </c>
      <c r="U65" s="240">
        <v>0</v>
      </c>
    </row>
    <row r="66" spans="1:21" s="196" customFormat="1" ht="15" customHeight="1">
      <c r="A66" s="187"/>
      <c r="B66" s="492" t="s">
        <v>156</v>
      </c>
      <c r="C66" s="493"/>
      <c r="D66" s="210">
        <v>38843</v>
      </c>
      <c r="E66" s="211">
        <v>18901</v>
      </c>
      <c r="F66" s="210">
        <v>19942</v>
      </c>
      <c r="G66" s="212">
        <v>-14</v>
      </c>
      <c r="H66" s="213">
        <v>-21</v>
      </c>
      <c r="I66" s="211">
        <v>19</v>
      </c>
      <c r="J66" s="214">
        <v>40</v>
      </c>
      <c r="K66" s="213">
        <v>7</v>
      </c>
      <c r="L66" s="211">
        <v>82</v>
      </c>
      <c r="M66" s="210">
        <v>59</v>
      </c>
      <c r="N66" s="211">
        <v>22</v>
      </c>
      <c r="O66" s="210">
        <v>1</v>
      </c>
      <c r="P66" s="266">
        <v>0</v>
      </c>
      <c r="Q66" s="211">
        <v>75</v>
      </c>
      <c r="R66" s="211">
        <v>58</v>
      </c>
      <c r="S66" s="210">
        <v>9</v>
      </c>
      <c r="T66" s="211">
        <v>8</v>
      </c>
      <c r="U66" s="214">
        <v>0</v>
      </c>
    </row>
    <row r="67" spans="1:21" s="196" customFormat="1" ht="15" customHeight="1">
      <c r="A67" s="187"/>
      <c r="B67" s="424"/>
      <c r="C67" s="418" t="s">
        <v>157</v>
      </c>
      <c r="D67" s="205">
        <v>15108</v>
      </c>
      <c r="E67" s="204">
        <v>7396</v>
      </c>
      <c r="F67" s="204">
        <v>7712</v>
      </c>
      <c r="G67" s="243">
        <v>-15</v>
      </c>
      <c r="H67" s="237">
        <v>-9</v>
      </c>
      <c r="I67" s="204">
        <v>6</v>
      </c>
      <c r="J67" s="240">
        <v>15</v>
      </c>
      <c r="K67" s="237">
        <v>-6</v>
      </c>
      <c r="L67" s="204">
        <v>31</v>
      </c>
      <c r="M67" s="205">
        <v>19</v>
      </c>
      <c r="N67" s="204">
        <v>12</v>
      </c>
      <c r="O67" s="205">
        <v>0</v>
      </c>
      <c r="P67" s="248">
        <v>0</v>
      </c>
      <c r="Q67" s="204">
        <v>37</v>
      </c>
      <c r="R67" s="204">
        <v>30</v>
      </c>
      <c r="S67" s="205">
        <v>3</v>
      </c>
      <c r="T67" s="204">
        <v>4</v>
      </c>
      <c r="U67" s="240">
        <v>0</v>
      </c>
    </row>
    <row r="68" spans="1:21" s="196" customFormat="1" ht="15" customHeight="1">
      <c r="A68" s="187"/>
      <c r="B68" s="424"/>
      <c r="C68" s="418" t="s">
        <v>158</v>
      </c>
      <c r="D68" s="205">
        <v>23735</v>
      </c>
      <c r="E68" s="204">
        <v>11505</v>
      </c>
      <c r="F68" s="204">
        <v>12230</v>
      </c>
      <c r="G68" s="243">
        <v>1</v>
      </c>
      <c r="H68" s="237">
        <v>-12</v>
      </c>
      <c r="I68" s="204">
        <v>13</v>
      </c>
      <c r="J68" s="240">
        <v>25</v>
      </c>
      <c r="K68" s="237">
        <v>13</v>
      </c>
      <c r="L68" s="204">
        <v>51</v>
      </c>
      <c r="M68" s="205">
        <v>40</v>
      </c>
      <c r="N68" s="204">
        <v>10</v>
      </c>
      <c r="O68" s="205">
        <v>1</v>
      </c>
      <c r="P68" s="248">
        <v>0</v>
      </c>
      <c r="Q68" s="204">
        <v>38</v>
      </c>
      <c r="R68" s="204">
        <v>28</v>
      </c>
      <c r="S68" s="205">
        <v>6</v>
      </c>
      <c r="T68" s="204">
        <v>4</v>
      </c>
      <c r="U68" s="240">
        <v>0</v>
      </c>
    </row>
    <row r="69" spans="1:21" s="196" customFormat="1" ht="15" customHeight="1">
      <c r="A69" s="187"/>
      <c r="B69" s="492" t="s">
        <v>159</v>
      </c>
      <c r="C69" s="493"/>
      <c r="D69" s="267">
        <v>6341</v>
      </c>
      <c r="E69" s="211">
        <v>3313</v>
      </c>
      <c r="F69" s="210">
        <v>3028</v>
      </c>
      <c r="G69" s="268">
        <v>-16</v>
      </c>
      <c r="H69" s="269">
        <v>-6</v>
      </c>
      <c r="I69" s="270">
        <v>6</v>
      </c>
      <c r="J69" s="271">
        <v>12</v>
      </c>
      <c r="K69" s="213">
        <v>-10</v>
      </c>
      <c r="L69" s="270">
        <v>27</v>
      </c>
      <c r="M69" s="267">
        <v>19</v>
      </c>
      <c r="N69" s="270">
        <v>6</v>
      </c>
      <c r="O69" s="267">
        <v>0</v>
      </c>
      <c r="P69" s="272">
        <v>2</v>
      </c>
      <c r="Q69" s="270">
        <v>37</v>
      </c>
      <c r="R69" s="270">
        <v>27</v>
      </c>
      <c r="S69" s="267">
        <v>6</v>
      </c>
      <c r="T69" s="270">
        <v>4</v>
      </c>
      <c r="U69" s="271">
        <v>0</v>
      </c>
    </row>
    <row r="70" spans="1:21" s="196" customFormat="1" ht="15" customHeight="1">
      <c r="A70" s="187"/>
      <c r="B70" s="424"/>
      <c r="C70" s="418" t="s">
        <v>160</v>
      </c>
      <c r="D70" s="205">
        <v>6341</v>
      </c>
      <c r="E70" s="204">
        <v>3313</v>
      </c>
      <c r="F70" s="204">
        <v>3028</v>
      </c>
      <c r="G70" s="206">
        <v>-16</v>
      </c>
      <c r="H70" s="424">
        <v>-6</v>
      </c>
      <c r="I70" s="204">
        <v>6</v>
      </c>
      <c r="J70" s="240">
        <v>12</v>
      </c>
      <c r="K70" s="424">
        <v>-10</v>
      </c>
      <c r="L70" s="204">
        <v>27</v>
      </c>
      <c r="M70" s="205">
        <v>19</v>
      </c>
      <c r="N70" s="204">
        <v>6</v>
      </c>
      <c r="O70" s="205">
        <v>0</v>
      </c>
      <c r="P70" s="248">
        <v>2</v>
      </c>
      <c r="Q70" s="204">
        <v>37</v>
      </c>
      <c r="R70" s="204">
        <v>27</v>
      </c>
      <c r="S70" s="205">
        <v>6</v>
      </c>
      <c r="T70" s="204">
        <v>4</v>
      </c>
      <c r="U70" s="240">
        <v>0</v>
      </c>
    </row>
    <row r="71" spans="1:21" s="196" customFormat="1" ht="15" customHeight="1">
      <c r="A71" s="187"/>
      <c r="B71" s="492" t="s">
        <v>161</v>
      </c>
      <c r="C71" s="493"/>
      <c r="D71" s="267">
        <v>12026</v>
      </c>
      <c r="E71" s="211">
        <v>5888</v>
      </c>
      <c r="F71" s="210">
        <v>6138</v>
      </c>
      <c r="G71" s="268">
        <v>-7</v>
      </c>
      <c r="H71" s="269">
        <v>-12</v>
      </c>
      <c r="I71" s="270">
        <v>6</v>
      </c>
      <c r="J71" s="271">
        <v>18</v>
      </c>
      <c r="K71" s="213">
        <v>5</v>
      </c>
      <c r="L71" s="270">
        <v>21</v>
      </c>
      <c r="M71" s="267">
        <v>13</v>
      </c>
      <c r="N71" s="270">
        <v>6</v>
      </c>
      <c r="O71" s="267">
        <v>2</v>
      </c>
      <c r="P71" s="272">
        <v>0</v>
      </c>
      <c r="Q71" s="270">
        <v>16</v>
      </c>
      <c r="R71" s="270">
        <v>9</v>
      </c>
      <c r="S71" s="267">
        <v>7</v>
      </c>
      <c r="T71" s="270">
        <v>0</v>
      </c>
      <c r="U71" s="271">
        <v>0</v>
      </c>
    </row>
    <row r="72" spans="1:21" s="196" customFormat="1" ht="15" customHeight="1">
      <c r="A72" s="187"/>
      <c r="B72" s="424"/>
      <c r="C72" s="418" t="s">
        <v>162</v>
      </c>
      <c r="D72" s="203">
        <v>12026</v>
      </c>
      <c r="E72" s="204">
        <v>5888</v>
      </c>
      <c r="F72" s="204">
        <v>6138</v>
      </c>
      <c r="G72" s="206">
        <v>-7</v>
      </c>
      <c r="H72" s="424">
        <v>-12</v>
      </c>
      <c r="I72" s="204">
        <v>6</v>
      </c>
      <c r="J72" s="240">
        <v>18</v>
      </c>
      <c r="K72" s="424">
        <v>5</v>
      </c>
      <c r="L72" s="204">
        <v>21</v>
      </c>
      <c r="M72" s="205">
        <v>13</v>
      </c>
      <c r="N72" s="204">
        <v>6</v>
      </c>
      <c r="O72" s="205">
        <v>2</v>
      </c>
      <c r="P72" s="273">
        <v>0</v>
      </c>
      <c r="Q72" s="204">
        <v>16</v>
      </c>
      <c r="R72" s="204">
        <v>9</v>
      </c>
      <c r="S72" s="205">
        <v>7</v>
      </c>
      <c r="T72" s="204">
        <v>0</v>
      </c>
      <c r="U72" s="240">
        <v>0</v>
      </c>
    </row>
    <row r="73" spans="1:21" s="196" customFormat="1" ht="15" customHeight="1">
      <c r="A73" s="187"/>
      <c r="B73" s="483" t="s">
        <v>163</v>
      </c>
      <c r="C73" s="484"/>
      <c r="D73" s="274">
        <v>343695</v>
      </c>
      <c r="E73" s="251">
        <v>170141</v>
      </c>
      <c r="F73" s="253">
        <v>173554</v>
      </c>
      <c r="G73" s="275">
        <v>-235</v>
      </c>
      <c r="H73" s="276">
        <v>-186</v>
      </c>
      <c r="I73" s="277">
        <v>170</v>
      </c>
      <c r="J73" s="278">
        <v>356</v>
      </c>
      <c r="K73" s="276">
        <v>-49</v>
      </c>
      <c r="L73" s="277">
        <v>900</v>
      </c>
      <c r="M73" s="274">
        <v>608</v>
      </c>
      <c r="N73" s="277">
        <v>269</v>
      </c>
      <c r="O73" s="274">
        <v>12</v>
      </c>
      <c r="P73" s="279">
        <v>11</v>
      </c>
      <c r="Q73" s="277">
        <v>949</v>
      </c>
      <c r="R73" s="277">
        <v>622</v>
      </c>
      <c r="S73" s="274">
        <v>305</v>
      </c>
      <c r="T73" s="277">
        <v>19</v>
      </c>
      <c r="U73" s="278">
        <v>3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164609</v>
      </c>
      <c r="E75" s="282">
        <v>81471</v>
      </c>
      <c r="F75" s="281">
        <v>83138</v>
      </c>
      <c r="G75" s="283">
        <v>-195</v>
      </c>
      <c r="H75" s="281">
        <v>-101</v>
      </c>
      <c r="I75" s="282">
        <v>75</v>
      </c>
      <c r="J75" s="281">
        <v>176</v>
      </c>
      <c r="K75" s="284">
        <v>-94</v>
      </c>
      <c r="L75" s="282">
        <v>410</v>
      </c>
      <c r="M75" s="281">
        <v>256</v>
      </c>
      <c r="N75" s="282">
        <v>144</v>
      </c>
      <c r="O75" s="281">
        <v>5</v>
      </c>
      <c r="P75" s="285">
        <v>5</v>
      </c>
      <c r="Q75" s="282">
        <v>504</v>
      </c>
      <c r="R75" s="282">
        <v>285</v>
      </c>
      <c r="S75" s="281">
        <v>203</v>
      </c>
      <c r="T75" s="282">
        <v>12</v>
      </c>
      <c r="U75" s="286">
        <v>4</v>
      </c>
    </row>
    <row r="76" spans="1:21" s="196" customFormat="1" ht="15" customHeight="1">
      <c r="A76" s="187"/>
      <c r="B76" s="487" t="s">
        <v>165</v>
      </c>
      <c r="C76" s="488"/>
      <c r="D76" s="205">
        <v>1539209</v>
      </c>
      <c r="E76" s="248">
        <v>748751</v>
      </c>
      <c r="F76" s="244">
        <v>790458</v>
      </c>
      <c r="G76" s="243">
        <v>-525</v>
      </c>
      <c r="H76" s="288">
        <v>-186</v>
      </c>
      <c r="I76" s="205">
        <v>891</v>
      </c>
      <c r="J76" s="244">
        <v>1077</v>
      </c>
      <c r="K76" s="288">
        <v>-339</v>
      </c>
      <c r="L76" s="205">
        <v>5704</v>
      </c>
      <c r="M76" s="248">
        <v>3139</v>
      </c>
      <c r="N76" s="204">
        <v>2424</v>
      </c>
      <c r="O76" s="205">
        <v>86</v>
      </c>
      <c r="P76" s="204">
        <v>55</v>
      </c>
      <c r="Q76" s="205">
        <v>6043</v>
      </c>
      <c r="R76" s="248">
        <v>3069</v>
      </c>
      <c r="S76" s="248">
        <v>2821</v>
      </c>
      <c r="T76" s="204">
        <v>112</v>
      </c>
      <c r="U76" s="244">
        <v>41</v>
      </c>
    </row>
    <row r="77" spans="1:21" s="196" customFormat="1" ht="15" customHeight="1">
      <c r="A77" s="187"/>
      <c r="B77" s="487" t="s">
        <v>166</v>
      </c>
      <c r="C77" s="488"/>
      <c r="D77" s="205">
        <v>193180</v>
      </c>
      <c r="E77" s="204">
        <v>94660</v>
      </c>
      <c r="F77" s="205">
        <v>98520</v>
      </c>
      <c r="G77" s="243">
        <v>-109</v>
      </c>
      <c r="H77" s="205">
        <v>-88</v>
      </c>
      <c r="I77" s="204">
        <v>103</v>
      </c>
      <c r="J77" s="205">
        <v>191</v>
      </c>
      <c r="K77" s="237">
        <v>-21</v>
      </c>
      <c r="L77" s="204">
        <v>371</v>
      </c>
      <c r="M77" s="205">
        <v>211</v>
      </c>
      <c r="N77" s="204">
        <v>140</v>
      </c>
      <c r="O77" s="205">
        <v>10</v>
      </c>
      <c r="P77" s="248">
        <v>10</v>
      </c>
      <c r="Q77" s="204">
        <v>392</v>
      </c>
      <c r="R77" s="204">
        <v>227</v>
      </c>
      <c r="S77" s="205">
        <v>145</v>
      </c>
      <c r="T77" s="204">
        <v>18</v>
      </c>
      <c r="U77" s="240">
        <v>2</v>
      </c>
    </row>
    <row r="78" spans="1:21" s="196" customFormat="1" ht="15" customHeight="1">
      <c r="A78" s="187"/>
      <c r="B78" s="487" t="s">
        <v>167</v>
      </c>
      <c r="C78" s="488"/>
      <c r="D78" s="205">
        <v>63555</v>
      </c>
      <c r="E78" s="204">
        <v>30677</v>
      </c>
      <c r="F78" s="205">
        <v>32878</v>
      </c>
      <c r="G78" s="243">
        <v>-83</v>
      </c>
      <c r="H78" s="205">
        <v>-64</v>
      </c>
      <c r="I78" s="204">
        <v>19</v>
      </c>
      <c r="J78" s="205">
        <v>83</v>
      </c>
      <c r="K78" s="237">
        <v>-19</v>
      </c>
      <c r="L78" s="204">
        <v>76</v>
      </c>
      <c r="M78" s="205">
        <v>48</v>
      </c>
      <c r="N78" s="204">
        <v>23</v>
      </c>
      <c r="O78" s="205">
        <v>4</v>
      </c>
      <c r="P78" s="248">
        <v>1</v>
      </c>
      <c r="Q78" s="204">
        <v>95</v>
      </c>
      <c r="R78" s="204">
        <v>59</v>
      </c>
      <c r="S78" s="205">
        <v>34</v>
      </c>
      <c r="T78" s="204">
        <v>1</v>
      </c>
      <c r="U78" s="240">
        <v>1</v>
      </c>
    </row>
    <row r="79" spans="1:21" s="196" customFormat="1" ht="15" customHeight="1">
      <c r="A79" s="187"/>
      <c r="B79" s="487" t="s">
        <v>168</v>
      </c>
      <c r="C79" s="488"/>
      <c r="D79" s="205">
        <v>75116</v>
      </c>
      <c r="E79" s="204">
        <v>36722</v>
      </c>
      <c r="F79" s="205">
        <v>38394</v>
      </c>
      <c r="G79" s="243">
        <v>-61</v>
      </c>
      <c r="H79" s="205">
        <v>-61</v>
      </c>
      <c r="I79" s="204">
        <v>31</v>
      </c>
      <c r="J79" s="205">
        <v>92</v>
      </c>
      <c r="K79" s="237">
        <v>0</v>
      </c>
      <c r="L79" s="204">
        <v>87</v>
      </c>
      <c r="M79" s="205">
        <v>46</v>
      </c>
      <c r="N79" s="204">
        <v>38</v>
      </c>
      <c r="O79" s="205">
        <v>1</v>
      </c>
      <c r="P79" s="248">
        <v>2</v>
      </c>
      <c r="Q79" s="204">
        <v>87</v>
      </c>
      <c r="R79" s="204">
        <v>66</v>
      </c>
      <c r="S79" s="205">
        <v>20</v>
      </c>
      <c r="T79" s="204">
        <v>1</v>
      </c>
      <c r="U79" s="240">
        <v>0</v>
      </c>
    </row>
    <row r="80" spans="1:21" s="196" customFormat="1" ht="15" customHeight="1">
      <c r="A80" s="187"/>
      <c r="B80" s="487" t="s">
        <v>169</v>
      </c>
      <c r="C80" s="488"/>
      <c r="D80" s="205">
        <v>183681</v>
      </c>
      <c r="E80" s="204">
        <v>89798</v>
      </c>
      <c r="F80" s="205">
        <v>93883</v>
      </c>
      <c r="G80" s="243">
        <v>-87</v>
      </c>
      <c r="H80" s="205">
        <v>-82</v>
      </c>
      <c r="I80" s="204">
        <v>99</v>
      </c>
      <c r="J80" s="205">
        <v>181</v>
      </c>
      <c r="K80" s="237">
        <v>-5</v>
      </c>
      <c r="L80" s="204">
        <v>343</v>
      </c>
      <c r="M80" s="205">
        <v>174</v>
      </c>
      <c r="N80" s="204">
        <v>155</v>
      </c>
      <c r="O80" s="205">
        <v>9</v>
      </c>
      <c r="P80" s="248">
        <v>5</v>
      </c>
      <c r="Q80" s="204">
        <v>348</v>
      </c>
      <c r="R80" s="204">
        <v>198</v>
      </c>
      <c r="S80" s="205">
        <v>126</v>
      </c>
      <c r="T80" s="204">
        <v>18</v>
      </c>
      <c r="U80" s="240">
        <v>6</v>
      </c>
    </row>
    <row r="81" spans="1:21" s="196" customFormat="1" ht="15" customHeight="1">
      <c r="A81" s="187"/>
      <c r="B81" s="481" t="s">
        <v>170</v>
      </c>
      <c r="C81" s="482"/>
      <c r="D81" s="205">
        <v>72098</v>
      </c>
      <c r="E81" s="204">
        <v>35245</v>
      </c>
      <c r="F81" s="205">
        <v>36853</v>
      </c>
      <c r="G81" s="243">
        <v>-99</v>
      </c>
      <c r="H81" s="205">
        <v>-82</v>
      </c>
      <c r="I81" s="204">
        <v>21</v>
      </c>
      <c r="J81" s="205">
        <v>103</v>
      </c>
      <c r="K81" s="237">
        <v>-17</v>
      </c>
      <c r="L81" s="204">
        <v>107</v>
      </c>
      <c r="M81" s="205">
        <v>50</v>
      </c>
      <c r="N81" s="204">
        <v>47</v>
      </c>
      <c r="O81" s="205">
        <v>8</v>
      </c>
      <c r="P81" s="248">
        <v>2</v>
      </c>
      <c r="Q81" s="204">
        <v>124</v>
      </c>
      <c r="R81" s="204">
        <v>56</v>
      </c>
      <c r="S81" s="205">
        <v>49</v>
      </c>
      <c r="T81" s="204">
        <v>18</v>
      </c>
      <c r="U81" s="240">
        <v>1</v>
      </c>
    </row>
    <row r="82" spans="1:21" s="196" customFormat="1" ht="15" customHeight="1">
      <c r="A82" s="187"/>
      <c r="B82" s="483" t="s">
        <v>171</v>
      </c>
      <c r="C82" s="484"/>
      <c r="D82" s="253">
        <v>2291448</v>
      </c>
      <c r="E82" s="251">
        <v>1117324</v>
      </c>
      <c r="F82" s="253">
        <v>1174124</v>
      </c>
      <c r="G82" s="289">
        <v>-1159</v>
      </c>
      <c r="H82" s="253">
        <v>-664</v>
      </c>
      <c r="I82" s="251">
        <v>1239</v>
      </c>
      <c r="J82" s="253">
        <v>1903</v>
      </c>
      <c r="K82" s="250">
        <v>-495</v>
      </c>
      <c r="L82" s="251">
        <v>7098</v>
      </c>
      <c r="M82" s="253">
        <v>3924</v>
      </c>
      <c r="N82" s="251">
        <v>2971</v>
      </c>
      <c r="O82" s="253">
        <v>123</v>
      </c>
      <c r="P82" s="290">
        <v>80</v>
      </c>
      <c r="Q82" s="251">
        <v>7593</v>
      </c>
      <c r="R82" s="251">
        <v>3960</v>
      </c>
      <c r="S82" s="253">
        <v>3398</v>
      </c>
      <c r="T82" s="251">
        <v>180</v>
      </c>
      <c r="U82" s="252">
        <v>55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1"/>
  <conditionalFormatting sqref="O5:O6 U17:U20 P4:Q6 N1 N7:Q20 R5:R20 S4:T20 N4:N6 U4:U5 N41:U75 N39:U39 S1:T1 N77:U65448">
    <cfRule type="cellIs" dxfId="29" priority="26" stopIfTrue="1" operator="equal">
      <formula>FALSE</formula>
    </cfRule>
  </conditionalFormatting>
  <conditionalFormatting sqref="U7">
    <cfRule type="cellIs" dxfId="28" priority="8" stopIfTrue="1" operator="equal">
      <formula>FALSE</formula>
    </cfRule>
  </conditionalFormatting>
  <conditionalFormatting sqref="U20">
    <cfRule type="cellIs" dxfId="27" priority="7" stopIfTrue="1" operator="equal">
      <formula>FALSE</formula>
    </cfRule>
  </conditionalFormatting>
  <conditionalFormatting sqref="N21:Q21 Q22 R21:U22 N40:U40 Q27:T38">
    <cfRule type="cellIs" dxfId="26" priority="3" stopIfTrue="1" operator="equal">
      <formula>FALSE</formula>
    </cfRule>
  </conditionalFormatting>
  <conditionalFormatting sqref="Q23:U23 Q24:T26">
    <cfRule type="cellIs" dxfId="25" priority="2" stopIfTrue="1" operator="equal">
      <formula>FALSE</formula>
    </cfRule>
  </conditionalFormatting>
  <conditionalFormatting sqref="U24:U38">
    <cfRule type="cellIs" dxfId="24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9" scale="59" orientation="portrait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2"/>
  <sheetViews>
    <sheetView view="pageBreakPreview" zoomScaleNormal="100" zoomScaleSheetLayoutView="100" workbookViewId="0">
      <selection activeCell="B58" sqref="B58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7" width="9" style="299"/>
    <col min="248" max="248" width="15.625" style="299" customWidth="1"/>
    <col min="249" max="255" width="10.625" style="299" customWidth="1"/>
    <col min="256" max="261" width="7.125" style="299" customWidth="1"/>
    <col min="262" max="263" width="0" style="299" hidden="1" customWidth="1"/>
    <col min="264" max="264" width="7.125" style="299" customWidth="1"/>
    <col min="265" max="503" width="9" style="299"/>
    <col min="504" max="504" width="15.625" style="299" customWidth="1"/>
    <col min="505" max="511" width="10.625" style="299" customWidth="1"/>
    <col min="512" max="517" width="7.125" style="299" customWidth="1"/>
    <col min="518" max="519" width="0" style="299" hidden="1" customWidth="1"/>
    <col min="520" max="520" width="7.125" style="299" customWidth="1"/>
    <col min="521" max="759" width="9" style="299"/>
    <col min="760" max="760" width="15.625" style="299" customWidth="1"/>
    <col min="761" max="767" width="10.625" style="299" customWidth="1"/>
    <col min="768" max="773" width="7.125" style="299" customWidth="1"/>
    <col min="774" max="775" width="0" style="299" hidden="1" customWidth="1"/>
    <col min="776" max="776" width="7.125" style="299" customWidth="1"/>
    <col min="777" max="1015" width="9" style="299"/>
    <col min="1016" max="1016" width="15.625" style="299" customWidth="1"/>
    <col min="1017" max="1023" width="10.625" style="299" customWidth="1"/>
    <col min="1024" max="1029" width="7.125" style="299" customWidth="1"/>
    <col min="1030" max="1031" width="0" style="299" hidden="1" customWidth="1"/>
    <col min="1032" max="1032" width="7.125" style="299" customWidth="1"/>
    <col min="1033" max="1271" width="9" style="299"/>
    <col min="1272" max="1272" width="15.625" style="299" customWidth="1"/>
    <col min="1273" max="1279" width="10.625" style="299" customWidth="1"/>
    <col min="1280" max="1285" width="7.125" style="299" customWidth="1"/>
    <col min="1286" max="1287" width="0" style="299" hidden="1" customWidth="1"/>
    <col min="1288" max="1288" width="7.125" style="299" customWidth="1"/>
    <col min="1289" max="1527" width="9" style="299"/>
    <col min="1528" max="1528" width="15.625" style="299" customWidth="1"/>
    <col min="1529" max="1535" width="10.625" style="299" customWidth="1"/>
    <col min="1536" max="1541" width="7.125" style="299" customWidth="1"/>
    <col min="1542" max="1543" width="0" style="299" hidden="1" customWidth="1"/>
    <col min="1544" max="1544" width="7.125" style="299" customWidth="1"/>
    <col min="1545" max="1783" width="9" style="299"/>
    <col min="1784" max="1784" width="15.625" style="299" customWidth="1"/>
    <col min="1785" max="1791" width="10.625" style="299" customWidth="1"/>
    <col min="1792" max="1797" width="7.125" style="299" customWidth="1"/>
    <col min="1798" max="1799" width="0" style="299" hidden="1" customWidth="1"/>
    <col min="1800" max="1800" width="7.125" style="299" customWidth="1"/>
    <col min="1801" max="2039" width="9" style="299"/>
    <col min="2040" max="2040" width="15.625" style="299" customWidth="1"/>
    <col min="2041" max="2047" width="10.625" style="299" customWidth="1"/>
    <col min="2048" max="2053" width="7.125" style="299" customWidth="1"/>
    <col min="2054" max="2055" width="0" style="299" hidden="1" customWidth="1"/>
    <col min="2056" max="2056" width="7.125" style="299" customWidth="1"/>
    <col min="2057" max="2295" width="9" style="299"/>
    <col min="2296" max="2296" width="15.625" style="299" customWidth="1"/>
    <col min="2297" max="2303" width="10.625" style="299" customWidth="1"/>
    <col min="2304" max="2309" width="7.125" style="299" customWidth="1"/>
    <col min="2310" max="2311" width="0" style="299" hidden="1" customWidth="1"/>
    <col min="2312" max="2312" width="7.125" style="299" customWidth="1"/>
    <col min="2313" max="2551" width="9" style="299"/>
    <col min="2552" max="2552" width="15.625" style="299" customWidth="1"/>
    <col min="2553" max="2559" width="10.625" style="299" customWidth="1"/>
    <col min="2560" max="2565" width="7.125" style="299" customWidth="1"/>
    <col min="2566" max="2567" width="0" style="299" hidden="1" customWidth="1"/>
    <col min="2568" max="2568" width="7.125" style="299" customWidth="1"/>
    <col min="2569" max="2807" width="9" style="299"/>
    <col min="2808" max="2808" width="15.625" style="299" customWidth="1"/>
    <col min="2809" max="2815" width="10.625" style="299" customWidth="1"/>
    <col min="2816" max="2821" width="7.125" style="299" customWidth="1"/>
    <col min="2822" max="2823" width="0" style="299" hidden="1" customWidth="1"/>
    <col min="2824" max="2824" width="7.125" style="299" customWidth="1"/>
    <col min="2825" max="3063" width="9" style="299"/>
    <col min="3064" max="3064" width="15.625" style="299" customWidth="1"/>
    <col min="3065" max="3071" width="10.625" style="299" customWidth="1"/>
    <col min="3072" max="3077" width="7.125" style="299" customWidth="1"/>
    <col min="3078" max="3079" width="0" style="299" hidden="1" customWidth="1"/>
    <col min="3080" max="3080" width="7.125" style="299" customWidth="1"/>
    <col min="3081" max="3319" width="9" style="299"/>
    <col min="3320" max="3320" width="15.625" style="299" customWidth="1"/>
    <col min="3321" max="3327" width="10.625" style="299" customWidth="1"/>
    <col min="3328" max="3333" width="7.125" style="299" customWidth="1"/>
    <col min="3334" max="3335" width="0" style="299" hidden="1" customWidth="1"/>
    <col min="3336" max="3336" width="7.125" style="299" customWidth="1"/>
    <col min="3337" max="3575" width="9" style="299"/>
    <col min="3576" max="3576" width="15.625" style="299" customWidth="1"/>
    <col min="3577" max="3583" width="10.625" style="299" customWidth="1"/>
    <col min="3584" max="3589" width="7.125" style="299" customWidth="1"/>
    <col min="3590" max="3591" width="0" style="299" hidden="1" customWidth="1"/>
    <col min="3592" max="3592" width="7.125" style="299" customWidth="1"/>
    <col min="3593" max="3831" width="9" style="299"/>
    <col min="3832" max="3832" width="15.625" style="299" customWidth="1"/>
    <col min="3833" max="3839" width="10.625" style="299" customWidth="1"/>
    <col min="3840" max="3845" width="7.125" style="299" customWidth="1"/>
    <col min="3846" max="3847" width="0" style="299" hidden="1" customWidth="1"/>
    <col min="3848" max="3848" width="7.125" style="299" customWidth="1"/>
    <col min="3849" max="4087" width="9" style="299"/>
    <col min="4088" max="4088" width="15.625" style="299" customWidth="1"/>
    <col min="4089" max="4095" width="10.625" style="299" customWidth="1"/>
    <col min="4096" max="4101" width="7.125" style="299" customWidth="1"/>
    <col min="4102" max="4103" width="0" style="299" hidden="1" customWidth="1"/>
    <col min="4104" max="4104" width="7.125" style="299" customWidth="1"/>
    <col min="4105" max="4343" width="9" style="299"/>
    <col min="4344" max="4344" width="15.625" style="299" customWidth="1"/>
    <col min="4345" max="4351" width="10.625" style="299" customWidth="1"/>
    <col min="4352" max="4357" width="7.125" style="299" customWidth="1"/>
    <col min="4358" max="4359" width="0" style="299" hidden="1" customWidth="1"/>
    <col min="4360" max="4360" width="7.125" style="299" customWidth="1"/>
    <col min="4361" max="4599" width="9" style="299"/>
    <col min="4600" max="4600" width="15.625" style="299" customWidth="1"/>
    <col min="4601" max="4607" width="10.625" style="299" customWidth="1"/>
    <col min="4608" max="4613" width="7.125" style="299" customWidth="1"/>
    <col min="4614" max="4615" width="0" style="299" hidden="1" customWidth="1"/>
    <col min="4616" max="4616" width="7.125" style="299" customWidth="1"/>
    <col min="4617" max="4855" width="9" style="299"/>
    <col min="4856" max="4856" width="15.625" style="299" customWidth="1"/>
    <col min="4857" max="4863" width="10.625" style="299" customWidth="1"/>
    <col min="4864" max="4869" width="7.125" style="299" customWidth="1"/>
    <col min="4870" max="4871" width="0" style="299" hidden="1" customWidth="1"/>
    <col min="4872" max="4872" width="7.125" style="299" customWidth="1"/>
    <col min="4873" max="5111" width="9" style="299"/>
    <col min="5112" max="5112" width="15.625" style="299" customWidth="1"/>
    <col min="5113" max="5119" width="10.625" style="299" customWidth="1"/>
    <col min="5120" max="5125" width="7.125" style="299" customWidth="1"/>
    <col min="5126" max="5127" width="0" style="299" hidden="1" customWidth="1"/>
    <col min="5128" max="5128" width="7.125" style="299" customWidth="1"/>
    <col min="5129" max="5367" width="9" style="299"/>
    <col min="5368" max="5368" width="15.625" style="299" customWidth="1"/>
    <col min="5369" max="5375" width="10.625" style="299" customWidth="1"/>
    <col min="5376" max="5381" width="7.125" style="299" customWidth="1"/>
    <col min="5382" max="5383" width="0" style="299" hidden="1" customWidth="1"/>
    <col min="5384" max="5384" width="7.125" style="299" customWidth="1"/>
    <col min="5385" max="5623" width="9" style="299"/>
    <col min="5624" max="5624" width="15.625" style="299" customWidth="1"/>
    <col min="5625" max="5631" width="10.625" style="299" customWidth="1"/>
    <col min="5632" max="5637" width="7.125" style="299" customWidth="1"/>
    <col min="5638" max="5639" width="0" style="299" hidden="1" customWidth="1"/>
    <col min="5640" max="5640" width="7.125" style="299" customWidth="1"/>
    <col min="5641" max="5879" width="9" style="299"/>
    <col min="5880" max="5880" width="15.625" style="299" customWidth="1"/>
    <col min="5881" max="5887" width="10.625" style="299" customWidth="1"/>
    <col min="5888" max="5893" width="7.125" style="299" customWidth="1"/>
    <col min="5894" max="5895" width="0" style="299" hidden="1" customWidth="1"/>
    <col min="5896" max="5896" width="7.125" style="299" customWidth="1"/>
    <col min="5897" max="6135" width="9" style="299"/>
    <col min="6136" max="6136" width="15.625" style="299" customWidth="1"/>
    <col min="6137" max="6143" width="10.625" style="299" customWidth="1"/>
    <col min="6144" max="6149" width="7.125" style="299" customWidth="1"/>
    <col min="6150" max="6151" width="0" style="299" hidden="1" customWidth="1"/>
    <col min="6152" max="6152" width="7.125" style="299" customWidth="1"/>
    <col min="6153" max="6391" width="9" style="299"/>
    <col min="6392" max="6392" width="15.625" style="299" customWidth="1"/>
    <col min="6393" max="6399" width="10.625" style="299" customWidth="1"/>
    <col min="6400" max="6405" width="7.125" style="299" customWidth="1"/>
    <col min="6406" max="6407" width="0" style="299" hidden="1" customWidth="1"/>
    <col min="6408" max="6408" width="7.125" style="299" customWidth="1"/>
    <col min="6409" max="6647" width="9" style="299"/>
    <col min="6648" max="6648" width="15.625" style="299" customWidth="1"/>
    <col min="6649" max="6655" width="10.625" style="299" customWidth="1"/>
    <col min="6656" max="6661" width="7.125" style="299" customWidth="1"/>
    <col min="6662" max="6663" width="0" style="299" hidden="1" customWidth="1"/>
    <col min="6664" max="6664" width="7.125" style="299" customWidth="1"/>
    <col min="6665" max="6903" width="9" style="299"/>
    <col min="6904" max="6904" width="15.625" style="299" customWidth="1"/>
    <col min="6905" max="6911" width="10.625" style="299" customWidth="1"/>
    <col min="6912" max="6917" width="7.125" style="299" customWidth="1"/>
    <col min="6918" max="6919" width="0" style="299" hidden="1" customWidth="1"/>
    <col min="6920" max="6920" width="7.125" style="299" customWidth="1"/>
    <col min="6921" max="7159" width="9" style="299"/>
    <col min="7160" max="7160" width="15.625" style="299" customWidth="1"/>
    <col min="7161" max="7167" width="10.625" style="299" customWidth="1"/>
    <col min="7168" max="7173" width="7.125" style="299" customWidth="1"/>
    <col min="7174" max="7175" width="0" style="299" hidden="1" customWidth="1"/>
    <col min="7176" max="7176" width="7.125" style="299" customWidth="1"/>
    <col min="7177" max="7415" width="9" style="299"/>
    <col min="7416" max="7416" width="15.625" style="299" customWidth="1"/>
    <col min="7417" max="7423" width="10.625" style="299" customWidth="1"/>
    <col min="7424" max="7429" width="7.125" style="299" customWidth="1"/>
    <col min="7430" max="7431" width="0" style="299" hidden="1" customWidth="1"/>
    <col min="7432" max="7432" width="7.125" style="299" customWidth="1"/>
    <col min="7433" max="7671" width="9" style="299"/>
    <col min="7672" max="7672" width="15.625" style="299" customWidth="1"/>
    <col min="7673" max="7679" width="10.625" style="299" customWidth="1"/>
    <col min="7680" max="7685" width="7.125" style="299" customWidth="1"/>
    <col min="7686" max="7687" width="0" style="299" hidden="1" customWidth="1"/>
    <col min="7688" max="7688" width="7.125" style="299" customWidth="1"/>
    <col min="7689" max="7927" width="9" style="299"/>
    <col min="7928" max="7928" width="15.625" style="299" customWidth="1"/>
    <col min="7929" max="7935" width="10.625" style="299" customWidth="1"/>
    <col min="7936" max="7941" width="7.125" style="299" customWidth="1"/>
    <col min="7942" max="7943" width="0" style="299" hidden="1" customWidth="1"/>
    <col min="7944" max="7944" width="7.125" style="299" customWidth="1"/>
    <col min="7945" max="8183" width="9" style="299"/>
    <col min="8184" max="8184" width="15.625" style="299" customWidth="1"/>
    <col min="8185" max="8191" width="10.625" style="299" customWidth="1"/>
    <col min="8192" max="8197" width="7.125" style="299" customWidth="1"/>
    <col min="8198" max="8199" width="0" style="299" hidden="1" customWidth="1"/>
    <col min="8200" max="8200" width="7.125" style="299" customWidth="1"/>
    <col min="8201" max="8439" width="9" style="299"/>
    <col min="8440" max="8440" width="15.625" style="299" customWidth="1"/>
    <col min="8441" max="8447" width="10.625" style="299" customWidth="1"/>
    <col min="8448" max="8453" width="7.125" style="299" customWidth="1"/>
    <col min="8454" max="8455" width="0" style="299" hidden="1" customWidth="1"/>
    <col min="8456" max="8456" width="7.125" style="299" customWidth="1"/>
    <col min="8457" max="8695" width="9" style="299"/>
    <col min="8696" max="8696" width="15.625" style="299" customWidth="1"/>
    <col min="8697" max="8703" width="10.625" style="299" customWidth="1"/>
    <col min="8704" max="8709" width="7.125" style="299" customWidth="1"/>
    <col min="8710" max="8711" width="0" style="299" hidden="1" customWidth="1"/>
    <col min="8712" max="8712" width="7.125" style="299" customWidth="1"/>
    <col min="8713" max="8951" width="9" style="299"/>
    <col min="8952" max="8952" width="15.625" style="299" customWidth="1"/>
    <col min="8953" max="8959" width="10.625" style="299" customWidth="1"/>
    <col min="8960" max="8965" width="7.125" style="299" customWidth="1"/>
    <col min="8966" max="8967" width="0" style="299" hidden="1" customWidth="1"/>
    <col min="8968" max="8968" width="7.125" style="299" customWidth="1"/>
    <col min="8969" max="9207" width="9" style="299"/>
    <col min="9208" max="9208" width="15.625" style="299" customWidth="1"/>
    <col min="9209" max="9215" width="10.625" style="299" customWidth="1"/>
    <col min="9216" max="9221" width="7.125" style="299" customWidth="1"/>
    <col min="9222" max="9223" width="0" style="299" hidden="1" customWidth="1"/>
    <col min="9224" max="9224" width="7.125" style="299" customWidth="1"/>
    <col min="9225" max="9463" width="9" style="299"/>
    <col min="9464" max="9464" width="15.625" style="299" customWidth="1"/>
    <col min="9465" max="9471" width="10.625" style="299" customWidth="1"/>
    <col min="9472" max="9477" width="7.125" style="299" customWidth="1"/>
    <col min="9478" max="9479" width="0" style="299" hidden="1" customWidth="1"/>
    <col min="9480" max="9480" width="7.125" style="299" customWidth="1"/>
    <col min="9481" max="9719" width="9" style="299"/>
    <col min="9720" max="9720" width="15.625" style="299" customWidth="1"/>
    <col min="9721" max="9727" width="10.625" style="299" customWidth="1"/>
    <col min="9728" max="9733" width="7.125" style="299" customWidth="1"/>
    <col min="9734" max="9735" width="0" style="299" hidden="1" customWidth="1"/>
    <col min="9736" max="9736" width="7.125" style="299" customWidth="1"/>
    <col min="9737" max="9975" width="9" style="299"/>
    <col min="9976" max="9976" width="15.625" style="299" customWidth="1"/>
    <col min="9977" max="9983" width="10.625" style="299" customWidth="1"/>
    <col min="9984" max="9989" width="7.125" style="299" customWidth="1"/>
    <col min="9990" max="9991" width="0" style="299" hidden="1" customWidth="1"/>
    <col min="9992" max="9992" width="7.125" style="299" customWidth="1"/>
    <col min="9993" max="10231" width="9" style="299"/>
    <col min="10232" max="10232" width="15.625" style="299" customWidth="1"/>
    <col min="10233" max="10239" width="10.625" style="299" customWidth="1"/>
    <col min="10240" max="10245" width="7.125" style="299" customWidth="1"/>
    <col min="10246" max="10247" width="0" style="299" hidden="1" customWidth="1"/>
    <col min="10248" max="10248" width="7.125" style="299" customWidth="1"/>
    <col min="10249" max="10487" width="9" style="299"/>
    <col min="10488" max="10488" width="15.625" style="299" customWidth="1"/>
    <col min="10489" max="10495" width="10.625" style="299" customWidth="1"/>
    <col min="10496" max="10501" width="7.125" style="299" customWidth="1"/>
    <col min="10502" max="10503" width="0" style="299" hidden="1" customWidth="1"/>
    <col min="10504" max="10504" width="7.125" style="299" customWidth="1"/>
    <col min="10505" max="10743" width="9" style="299"/>
    <col min="10744" max="10744" width="15.625" style="299" customWidth="1"/>
    <col min="10745" max="10751" width="10.625" style="299" customWidth="1"/>
    <col min="10752" max="10757" width="7.125" style="299" customWidth="1"/>
    <col min="10758" max="10759" width="0" style="299" hidden="1" customWidth="1"/>
    <col min="10760" max="10760" width="7.125" style="299" customWidth="1"/>
    <col min="10761" max="10999" width="9" style="299"/>
    <col min="11000" max="11000" width="15.625" style="299" customWidth="1"/>
    <col min="11001" max="11007" width="10.625" style="299" customWidth="1"/>
    <col min="11008" max="11013" width="7.125" style="299" customWidth="1"/>
    <col min="11014" max="11015" width="0" style="299" hidden="1" customWidth="1"/>
    <col min="11016" max="11016" width="7.125" style="299" customWidth="1"/>
    <col min="11017" max="11255" width="9" style="299"/>
    <col min="11256" max="11256" width="15.625" style="299" customWidth="1"/>
    <col min="11257" max="11263" width="10.625" style="299" customWidth="1"/>
    <col min="11264" max="11269" width="7.125" style="299" customWidth="1"/>
    <col min="11270" max="11271" width="0" style="299" hidden="1" customWidth="1"/>
    <col min="11272" max="11272" width="7.125" style="299" customWidth="1"/>
    <col min="11273" max="11511" width="9" style="299"/>
    <col min="11512" max="11512" width="15.625" style="299" customWidth="1"/>
    <col min="11513" max="11519" width="10.625" style="299" customWidth="1"/>
    <col min="11520" max="11525" width="7.125" style="299" customWidth="1"/>
    <col min="11526" max="11527" width="0" style="299" hidden="1" customWidth="1"/>
    <col min="11528" max="11528" width="7.125" style="299" customWidth="1"/>
    <col min="11529" max="11767" width="9" style="299"/>
    <col min="11768" max="11768" width="15.625" style="299" customWidth="1"/>
    <col min="11769" max="11775" width="10.625" style="299" customWidth="1"/>
    <col min="11776" max="11781" width="7.125" style="299" customWidth="1"/>
    <col min="11782" max="11783" width="0" style="299" hidden="1" customWidth="1"/>
    <col min="11784" max="11784" width="7.125" style="299" customWidth="1"/>
    <col min="11785" max="12023" width="9" style="299"/>
    <col min="12024" max="12024" width="15.625" style="299" customWidth="1"/>
    <col min="12025" max="12031" width="10.625" style="299" customWidth="1"/>
    <col min="12032" max="12037" width="7.125" style="299" customWidth="1"/>
    <col min="12038" max="12039" width="0" style="299" hidden="1" customWidth="1"/>
    <col min="12040" max="12040" width="7.125" style="299" customWidth="1"/>
    <col min="12041" max="12279" width="9" style="299"/>
    <col min="12280" max="12280" width="15.625" style="299" customWidth="1"/>
    <col min="12281" max="12287" width="10.625" style="299" customWidth="1"/>
    <col min="12288" max="12293" width="7.125" style="299" customWidth="1"/>
    <col min="12294" max="12295" width="0" style="299" hidden="1" customWidth="1"/>
    <col min="12296" max="12296" width="7.125" style="299" customWidth="1"/>
    <col min="12297" max="12535" width="9" style="299"/>
    <col min="12536" max="12536" width="15.625" style="299" customWidth="1"/>
    <col min="12537" max="12543" width="10.625" style="299" customWidth="1"/>
    <col min="12544" max="12549" width="7.125" style="299" customWidth="1"/>
    <col min="12550" max="12551" width="0" style="299" hidden="1" customWidth="1"/>
    <col min="12552" max="12552" width="7.125" style="299" customWidth="1"/>
    <col min="12553" max="12791" width="9" style="299"/>
    <col min="12792" max="12792" width="15.625" style="299" customWidth="1"/>
    <col min="12793" max="12799" width="10.625" style="299" customWidth="1"/>
    <col min="12800" max="12805" width="7.125" style="299" customWidth="1"/>
    <col min="12806" max="12807" width="0" style="299" hidden="1" customWidth="1"/>
    <col min="12808" max="12808" width="7.125" style="299" customWidth="1"/>
    <col min="12809" max="13047" width="9" style="299"/>
    <col min="13048" max="13048" width="15.625" style="299" customWidth="1"/>
    <col min="13049" max="13055" width="10.625" style="299" customWidth="1"/>
    <col min="13056" max="13061" width="7.125" style="299" customWidth="1"/>
    <col min="13062" max="13063" width="0" style="299" hidden="1" customWidth="1"/>
    <col min="13064" max="13064" width="7.125" style="299" customWidth="1"/>
    <col min="13065" max="13303" width="9" style="299"/>
    <col min="13304" max="13304" width="15.625" style="299" customWidth="1"/>
    <col min="13305" max="13311" width="10.625" style="299" customWidth="1"/>
    <col min="13312" max="13317" width="7.125" style="299" customWidth="1"/>
    <col min="13318" max="13319" width="0" style="299" hidden="1" customWidth="1"/>
    <col min="13320" max="13320" width="7.125" style="299" customWidth="1"/>
    <col min="13321" max="13559" width="9" style="299"/>
    <col min="13560" max="13560" width="15.625" style="299" customWidth="1"/>
    <col min="13561" max="13567" width="10.625" style="299" customWidth="1"/>
    <col min="13568" max="13573" width="7.125" style="299" customWidth="1"/>
    <col min="13574" max="13575" width="0" style="299" hidden="1" customWidth="1"/>
    <col min="13576" max="13576" width="7.125" style="299" customWidth="1"/>
    <col min="13577" max="13815" width="9" style="299"/>
    <col min="13816" max="13816" width="15.625" style="299" customWidth="1"/>
    <col min="13817" max="13823" width="10.625" style="299" customWidth="1"/>
    <col min="13824" max="13829" width="7.125" style="299" customWidth="1"/>
    <col min="13830" max="13831" width="0" style="299" hidden="1" customWidth="1"/>
    <col min="13832" max="13832" width="7.125" style="299" customWidth="1"/>
    <col min="13833" max="14071" width="9" style="299"/>
    <col min="14072" max="14072" width="15.625" style="299" customWidth="1"/>
    <col min="14073" max="14079" width="10.625" style="299" customWidth="1"/>
    <col min="14080" max="14085" width="7.125" style="299" customWidth="1"/>
    <col min="14086" max="14087" width="0" style="299" hidden="1" customWidth="1"/>
    <col min="14088" max="14088" width="7.125" style="299" customWidth="1"/>
    <col min="14089" max="14327" width="9" style="299"/>
    <col min="14328" max="14328" width="15.625" style="299" customWidth="1"/>
    <col min="14329" max="14335" width="10.625" style="299" customWidth="1"/>
    <col min="14336" max="14341" width="7.125" style="299" customWidth="1"/>
    <col min="14342" max="14343" width="0" style="299" hidden="1" customWidth="1"/>
    <col min="14344" max="14344" width="7.125" style="299" customWidth="1"/>
    <col min="14345" max="14583" width="9" style="299"/>
    <col min="14584" max="14584" width="15.625" style="299" customWidth="1"/>
    <col min="14585" max="14591" width="10.625" style="299" customWidth="1"/>
    <col min="14592" max="14597" width="7.125" style="299" customWidth="1"/>
    <col min="14598" max="14599" width="0" style="299" hidden="1" customWidth="1"/>
    <col min="14600" max="14600" width="7.125" style="299" customWidth="1"/>
    <col min="14601" max="14839" width="9" style="299"/>
    <col min="14840" max="14840" width="15.625" style="299" customWidth="1"/>
    <col min="14841" max="14847" width="10.625" style="299" customWidth="1"/>
    <col min="14848" max="14853" width="7.125" style="299" customWidth="1"/>
    <col min="14854" max="14855" width="0" style="299" hidden="1" customWidth="1"/>
    <col min="14856" max="14856" width="7.125" style="299" customWidth="1"/>
    <col min="14857" max="15095" width="9" style="299"/>
    <col min="15096" max="15096" width="15.625" style="299" customWidth="1"/>
    <col min="15097" max="15103" width="10.625" style="299" customWidth="1"/>
    <col min="15104" max="15109" width="7.125" style="299" customWidth="1"/>
    <col min="15110" max="15111" width="0" style="299" hidden="1" customWidth="1"/>
    <col min="15112" max="15112" width="7.125" style="299" customWidth="1"/>
    <col min="15113" max="15351" width="9" style="299"/>
    <col min="15352" max="15352" width="15.625" style="299" customWidth="1"/>
    <col min="15353" max="15359" width="10.625" style="299" customWidth="1"/>
    <col min="15360" max="15365" width="7.125" style="299" customWidth="1"/>
    <col min="15366" max="15367" width="0" style="299" hidden="1" customWidth="1"/>
    <col min="15368" max="15368" width="7.125" style="299" customWidth="1"/>
    <col min="15369" max="15607" width="9" style="299"/>
    <col min="15608" max="15608" width="15.625" style="299" customWidth="1"/>
    <col min="15609" max="15615" width="10.625" style="299" customWidth="1"/>
    <col min="15616" max="15621" width="7.125" style="299" customWidth="1"/>
    <col min="15622" max="15623" width="0" style="299" hidden="1" customWidth="1"/>
    <col min="15624" max="15624" width="7.125" style="299" customWidth="1"/>
    <col min="15625" max="15863" width="9" style="299"/>
    <col min="15864" max="15864" width="15.625" style="299" customWidth="1"/>
    <col min="15865" max="15871" width="10.625" style="299" customWidth="1"/>
    <col min="15872" max="15877" width="7.125" style="299" customWidth="1"/>
    <col min="15878" max="15879" width="0" style="299" hidden="1" customWidth="1"/>
    <col min="15880" max="15880" width="7.125" style="299" customWidth="1"/>
    <col min="15881" max="16119" width="9" style="299"/>
    <col min="16120" max="16120" width="15.625" style="299" customWidth="1"/>
    <col min="16121" max="16127" width="10.625" style="299" customWidth="1"/>
    <col min="16128" max="16133" width="7.125" style="299" customWidth="1"/>
    <col min="16134" max="16135" width="0" style="299" hidden="1" customWidth="1"/>
    <col min="16136" max="16136" width="7.125" style="299" customWidth="1"/>
    <col min="16137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208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209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1096929</v>
      </c>
      <c r="C7" s="312">
        <v>531312</v>
      </c>
      <c r="D7" s="312">
        <v>565617</v>
      </c>
      <c r="E7" s="313">
        <v>1046737</v>
      </c>
      <c r="F7" s="312">
        <v>508130</v>
      </c>
      <c r="G7" s="314">
        <v>538607</v>
      </c>
      <c r="H7" s="315">
        <v>50192</v>
      </c>
    </row>
    <row r="8" spans="1:10" s="323" customFormat="1" ht="20.25" customHeight="1">
      <c r="A8" s="317" t="s">
        <v>101</v>
      </c>
      <c r="B8" s="318">
        <v>311908</v>
      </c>
      <c r="C8" s="319">
        <v>150955</v>
      </c>
      <c r="D8" s="319">
        <v>160953</v>
      </c>
      <c r="E8" s="320">
        <v>291994</v>
      </c>
      <c r="F8" s="319">
        <v>140637</v>
      </c>
      <c r="G8" s="321">
        <v>151357</v>
      </c>
      <c r="H8" s="322">
        <v>19914</v>
      </c>
    </row>
    <row r="9" spans="1:10" s="328" customFormat="1" ht="20.25" customHeight="1">
      <c r="A9" s="324" t="s">
        <v>103</v>
      </c>
      <c r="B9" s="316">
        <v>196665</v>
      </c>
      <c r="C9" s="325">
        <v>96197</v>
      </c>
      <c r="D9" s="326">
        <v>100468</v>
      </c>
      <c r="E9" s="313">
        <v>190806</v>
      </c>
      <c r="F9" s="312">
        <v>93676</v>
      </c>
      <c r="G9" s="314">
        <v>97130</v>
      </c>
      <c r="H9" s="327">
        <v>5859</v>
      </c>
      <c r="J9" s="329"/>
    </row>
    <row r="10" spans="1:10" s="323" customFormat="1" ht="20.25" customHeight="1">
      <c r="A10" s="330" t="s">
        <v>105</v>
      </c>
      <c r="B10" s="316">
        <v>141522</v>
      </c>
      <c r="C10" s="325">
        <v>69702</v>
      </c>
      <c r="D10" s="326">
        <v>71820</v>
      </c>
      <c r="E10" s="313">
        <v>132159</v>
      </c>
      <c r="F10" s="325">
        <v>65140</v>
      </c>
      <c r="G10" s="331">
        <v>67019</v>
      </c>
      <c r="H10" s="327">
        <v>9363</v>
      </c>
    </row>
    <row r="11" spans="1:10" s="323" customFormat="1" ht="20.25" customHeight="1">
      <c r="A11" s="330" t="s">
        <v>107</v>
      </c>
      <c r="B11" s="316">
        <v>235586</v>
      </c>
      <c r="C11" s="325">
        <v>113315</v>
      </c>
      <c r="D11" s="326">
        <v>122271</v>
      </c>
      <c r="E11" s="313">
        <v>220380</v>
      </c>
      <c r="F11" s="325">
        <v>107083</v>
      </c>
      <c r="G11" s="331">
        <v>113297</v>
      </c>
      <c r="H11" s="327">
        <v>15206</v>
      </c>
      <c r="I11" s="332"/>
    </row>
    <row r="12" spans="1:10" s="328" customFormat="1" ht="20.25" customHeight="1">
      <c r="A12" s="333" t="s">
        <v>109</v>
      </c>
      <c r="B12" s="316">
        <v>211248</v>
      </c>
      <c r="C12" s="325">
        <v>101143</v>
      </c>
      <c r="D12" s="325">
        <v>110105</v>
      </c>
      <c r="E12" s="313">
        <v>211398</v>
      </c>
      <c r="F12" s="312">
        <v>101594</v>
      </c>
      <c r="G12" s="314">
        <v>109804</v>
      </c>
      <c r="H12" s="327">
        <v>-150</v>
      </c>
    </row>
    <row r="13" spans="1:10" s="341" customFormat="1" ht="20.25" customHeight="1">
      <c r="A13" s="334" t="s">
        <v>111</v>
      </c>
      <c r="B13" s="335">
        <v>138391</v>
      </c>
      <c r="C13" s="336">
        <v>67456</v>
      </c>
      <c r="D13" s="336">
        <v>70935</v>
      </c>
      <c r="E13" s="337">
        <v>160394</v>
      </c>
      <c r="F13" s="335">
        <v>76940</v>
      </c>
      <c r="G13" s="338">
        <v>83454</v>
      </c>
      <c r="H13" s="339">
        <v>-22003</v>
      </c>
    </row>
    <row r="14" spans="1:10" s="328" customFormat="1" ht="20.25" customHeight="1">
      <c r="A14" s="342" t="s">
        <v>113</v>
      </c>
      <c r="B14" s="335">
        <v>51822</v>
      </c>
      <c r="C14" s="336">
        <v>24738</v>
      </c>
      <c r="D14" s="336">
        <v>27084</v>
      </c>
      <c r="E14" s="343">
        <v>56221</v>
      </c>
      <c r="F14" s="344">
        <v>26714</v>
      </c>
      <c r="G14" s="345">
        <v>29507</v>
      </c>
      <c r="H14" s="346">
        <v>-4399</v>
      </c>
    </row>
    <row r="15" spans="1:10" s="328" customFormat="1" ht="20.25" customHeight="1">
      <c r="A15" s="342" t="s">
        <v>115</v>
      </c>
      <c r="B15" s="335">
        <v>60072</v>
      </c>
      <c r="C15" s="336">
        <v>29357</v>
      </c>
      <c r="D15" s="336">
        <v>30715</v>
      </c>
      <c r="E15" s="343">
        <v>73154</v>
      </c>
      <c r="F15" s="344">
        <v>35076</v>
      </c>
      <c r="G15" s="345">
        <v>38078</v>
      </c>
      <c r="H15" s="346">
        <v>-13082</v>
      </c>
    </row>
    <row r="16" spans="1:10" s="328" customFormat="1" ht="20.25" customHeight="1">
      <c r="A16" s="348" t="s">
        <v>117</v>
      </c>
      <c r="B16" s="335">
        <v>32282</v>
      </c>
      <c r="C16" s="336">
        <v>15777</v>
      </c>
      <c r="D16" s="336">
        <v>16505</v>
      </c>
      <c r="E16" s="343">
        <v>37273</v>
      </c>
      <c r="F16" s="344">
        <v>18095</v>
      </c>
      <c r="G16" s="345">
        <v>19178</v>
      </c>
      <c r="H16" s="346">
        <v>-4991</v>
      </c>
    </row>
    <row r="17" spans="1:8" s="328" customFormat="1" ht="20.25" customHeight="1">
      <c r="A17" s="348" t="s">
        <v>119</v>
      </c>
      <c r="B17" s="335">
        <v>78707</v>
      </c>
      <c r="C17" s="336">
        <v>38559</v>
      </c>
      <c r="D17" s="336">
        <v>40148</v>
      </c>
      <c r="E17" s="343">
        <v>73603</v>
      </c>
      <c r="F17" s="344">
        <v>35815</v>
      </c>
      <c r="G17" s="345">
        <v>37788</v>
      </c>
      <c r="H17" s="346">
        <v>5104</v>
      </c>
    </row>
    <row r="18" spans="1:8" s="328" customFormat="1" ht="20.25" customHeight="1">
      <c r="A18" s="348" t="s">
        <v>121</v>
      </c>
      <c r="B18" s="335">
        <v>27518</v>
      </c>
      <c r="C18" s="336">
        <v>13630</v>
      </c>
      <c r="D18" s="336">
        <v>13888</v>
      </c>
      <c r="E18" s="343">
        <v>31188</v>
      </c>
      <c r="F18" s="344">
        <v>15250</v>
      </c>
      <c r="G18" s="345">
        <v>15938</v>
      </c>
      <c r="H18" s="346">
        <v>-3670</v>
      </c>
    </row>
    <row r="19" spans="1:8" s="328" customFormat="1" ht="20.25" customHeight="1">
      <c r="A19" s="348" t="s">
        <v>123</v>
      </c>
      <c r="B19" s="335">
        <v>62685</v>
      </c>
      <c r="C19" s="336">
        <v>31218</v>
      </c>
      <c r="D19" s="336">
        <v>31467</v>
      </c>
      <c r="E19" s="343">
        <v>62990</v>
      </c>
      <c r="F19" s="344">
        <v>31528</v>
      </c>
      <c r="G19" s="345">
        <v>31462</v>
      </c>
      <c r="H19" s="346">
        <v>-305</v>
      </c>
    </row>
    <row r="20" spans="1:8" s="328" customFormat="1" ht="20.25" customHeight="1">
      <c r="A20" s="348" t="s">
        <v>125</v>
      </c>
      <c r="B20" s="335">
        <v>44020</v>
      </c>
      <c r="C20" s="336">
        <v>21697</v>
      </c>
      <c r="D20" s="336">
        <v>22323</v>
      </c>
      <c r="E20" s="343">
        <v>44160</v>
      </c>
      <c r="F20" s="344">
        <v>21707</v>
      </c>
      <c r="G20" s="345">
        <v>22453</v>
      </c>
      <c r="H20" s="346">
        <v>-140</v>
      </c>
    </row>
    <row r="21" spans="1:8" s="328" customFormat="1" ht="20.25" customHeight="1">
      <c r="A21" s="342" t="s">
        <v>185</v>
      </c>
      <c r="B21" s="335">
        <v>75116</v>
      </c>
      <c r="C21" s="336">
        <v>36722</v>
      </c>
      <c r="D21" s="336">
        <v>38394</v>
      </c>
      <c r="E21" s="343">
        <v>83691</v>
      </c>
      <c r="F21" s="344">
        <v>40308</v>
      </c>
      <c r="G21" s="345">
        <v>43383</v>
      </c>
      <c r="H21" s="346">
        <v>-8575</v>
      </c>
    </row>
    <row r="22" spans="1:8" s="328" customFormat="1" ht="20.25" customHeight="1">
      <c r="A22" s="348" t="s">
        <v>186</v>
      </c>
      <c r="B22" s="335">
        <v>63555</v>
      </c>
      <c r="C22" s="336">
        <v>30677</v>
      </c>
      <c r="D22" s="336">
        <v>32878</v>
      </c>
      <c r="E22" s="343">
        <v>74474</v>
      </c>
      <c r="F22" s="344">
        <v>35748</v>
      </c>
      <c r="G22" s="345">
        <v>38726</v>
      </c>
      <c r="H22" s="346">
        <v>-10919</v>
      </c>
    </row>
    <row r="23" spans="1:8" s="328" customFormat="1" ht="20.25" customHeight="1">
      <c r="A23" s="348" t="s">
        <v>128</v>
      </c>
      <c r="B23" s="335">
        <v>38949</v>
      </c>
      <c r="C23" s="336">
        <v>19029</v>
      </c>
      <c r="D23" s="336">
        <v>19920</v>
      </c>
      <c r="E23" s="343">
        <v>42840</v>
      </c>
      <c r="F23" s="344">
        <v>20828</v>
      </c>
      <c r="G23" s="345">
        <v>22012</v>
      </c>
      <c r="H23" s="346">
        <v>-3891</v>
      </c>
    </row>
    <row r="24" spans="1:8" s="328" customFormat="1" ht="20.25" customHeight="1">
      <c r="A24" s="348" t="s">
        <v>129</v>
      </c>
      <c r="B24" s="335">
        <v>126181</v>
      </c>
      <c r="C24" s="336">
        <v>61977</v>
      </c>
      <c r="D24" s="336">
        <v>64204</v>
      </c>
      <c r="E24" s="343">
        <v>134950</v>
      </c>
      <c r="F24" s="344">
        <v>65541</v>
      </c>
      <c r="G24" s="345">
        <v>69409</v>
      </c>
      <c r="H24" s="346">
        <v>-8769</v>
      </c>
    </row>
    <row r="25" spans="1:8" s="323" customFormat="1" ht="20.25" customHeight="1">
      <c r="A25" s="342" t="s">
        <v>130</v>
      </c>
      <c r="B25" s="349">
        <v>51526</v>
      </c>
      <c r="C25" s="336">
        <v>25034</v>
      </c>
      <c r="D25" s="336">
        <v>26492</v>
      </c>
      <c r="E25" s="343">
        <v>47501</v>
      </c>
      <c r="F25" s="336">
        <v>23107</v>
      </c>
      <c r="G25" s="347">
        <v>24394</v>
      </c>
      <c r="H25" s="340">
        <v>4025</v>
      </c>
    </row>
    <row r="26" spans="1:8" s="323" customFormat="1" ht="20.25" customHeight="1">
      <c r="A26" s="342" t="s">
        <v>174</v>
      </c>
      <c r="B26" s="349">
        <v>11257</v>
      </c>
      <c r="C26" s="336">
        <v>5487</v>
      </c>
      <c r="D26" s="336">
        <v>5770</v>
      </c>
      <c r="E26" s="343">
        <v>12847</v>
      </c>
      <c r="F26" s="336">
        <v>6220</v>
      </c>
      <c r="G26" s="347">
        <v>6627</v>
      </c>
      <c r="H26" s="346">
        <v>-1590</v>
      </c>
    </row>
    <row r="27" spans="1:8" s="328" customFormat="1" ht="20.25" customHeight="1">
      <c r="A27" s="342" t="s">
        <v>134</v>
      </c>
      <c r="B27" s="349">
        <v>1228</v>
      </c>
      <c r="C27" s="336">
        <v>602</v>
      </c>
      <c r="D27" s="336">
        <v>626</v>
      </c>
      <c r="E27" s="343">
        <v>1664</v>
      </c>
      <c r="F27" s="336">
        <v>817</v>
      </c>
      <c r="G27" s="347">
        <v>847</v>
      </c>
      <c r="H27" s="346">
        <v>-436</v>
      </c>
    </row>
    <row r="28" spans="1:8" s="328" customFormat="1" ht="20.25" customHeight="1">
      <c r="A28" s="348" t="s">
        <v>136</v>
      </c>
      <c r="B28" s="335">
        <v>23588</v>
      </c>
      <c r="C28" s="344">
        <v>11552</v>
      </c>
      <c r="D28" s="344">
        <v>12036</v>
      </c>
      <c r="E28" s="343">
        <v>23465</v>
      </c>
      <c r="F28" s="344">
        <v>11475</v>
      </c>
      <c r="G28" s="345">
        <v>11990</v>
      </c>
      <c r="H28" s="346">
        <v>123</v>
      </c>
    </row>
    <row r="29" spans="1:8" s="328" customFormat="1" ht="20.25" customHeight="1">
      <c r="A29" s="348" t="s">
        <v>137</v>
      </c>
      <c r="B29" s="335">
        <v>10515</v>
      </c>
      <c r="C29" s="344">
        <v>5212</v>
      </c>
      <c r="D29" s="344">
        <v>5303</v>
      </c>
      <c r="E29" s="343">
        <v>11939</v>
      </c>
      <c r="F29" s="344">
        <v>5892</v>
      </c>
      <c r="G29" s="345">
        <v>6047</v>
      </c>
      <c r="H29" s="346">
        <v>-1424</v>
      </c>
    </row>
    <row r="30" spans="1:8" s="328" customFormat="1" ht="20.25" customHeight="1">
      <c r="A30" s="348" t="s">
        <v>138</v>
      </c>
      <c r="B30" s="335">
        <v>38053</v>
      </c>
      <c r="C30" s="344">
        <v>19207</v>
      </c>
      <c r="D30" s="344">
        <v>18846</v>
      </c>
      <c r="E30" s="343">
        <v>39243</v>
      </c>
      <c r="F30" s="344">
        <v>19614</v>
      </c>
      <c r="G30" s="345">
        <v>19629</v>
      </c>
      <c r="H30" s="346">
        <v>-1190</v>
      </c>
    </row>
    <row r="31" spans="1:8" s="328" customFormat="1" ht="20.25" customHeight="1">
      <c r="A31" s="348" t="s">
        <v>139</v>
      </c>
      <c r="B31" s="335">
        <v>8236</v>
      </c>
      <c r="C31" s="344">
        <v>4049</v>
      </c>
      <c r="D31" s="344">
        <v>4187</v>
      </c>
      <c r="E31" s="343">
        <v>9919</v>
      </c>
      <c r="F31" s="344">
        <v>4804</v>
      </c>
      <c r="G31" s="345">
        <v>5115</v>
      </c>
      <c r="H31" s="346">
        <v>-1683</v>
      </c>
    </row>
    <row r="32" spans="1:8" s="328" customFormat="1" ht="20.25" customHeight="1">
      <c r="A32" s="348" t="s">
        <v>141</v>
      </c>
      <c r="B32" s="335">
        <v>11932</v>
      </c>
      <c r="C32" s="344">
        <v>5955</v>
      </c>
      <c r="D32" s="350">
        <v>5977</v>
      </c>
      <c r="E32" s="343">
        <v>15362</v>
      </c>
      <c r="F32" s="344">
        <v>7498</v>
      </c>
      <c r="G32" s="345">
        <v>7864</v>
      </c>
      <c r="H32" s="346">
        <v>-3430</v>
      </c>
    </row>
    <row r="33" spans="1:9" s="328" customFormat="1" ht="20.25" customHeight="1">
      <c r="A33" s="348" t="s">
        <v>143</v>
      </c>
      <c r="B33" s="335">
        <v>33079</v>
      </c>
      <c r="C33" s="344">
        <v>16196</v>
      </c>
      <c r="D33" s="344">
        <v>16883</v>
      </c>
      <c r="E33" s="343">
        <v>34795</v>
      </c>
      <c r="F33" s="344">
        <v>16832</v>
      </c>
      <c r="G33" s="345">
        <v>17963</v>
      </c>
      <c r="H33" s="346">
        <v>-1716</v>
      </c>
    </row>
    <row r="34" spans="1:9" s="323" customFormat="1" ht="20.25" customHeight="1">
      <c r="A34" s="348" t="s">
        <v>144</v>
      </c>
      <c r="B34" s="335">
        <v>11945</v>
      </c>
      <c r="C34" s="344">
        <v>5919</v>
      </c>
      <c r="D34" s="344">
        <v>6026</v>
      </c>
      <c r="E34" s="343">
        <v>16608</v>
      </c>
      <c r="F34" s="344">
        <v>8038</v>
      </c>
      <c r="G34" s="345">
        <v>8570</v>
      </c>
      <c r="H34" s="346">
        <v>-4663</v>
      </c>
    </row>
    <row r="35" spans="1:9" s="328" customFormat="1" ht="20.25" customHeight="1">
      <c r="A35" s="342" t="s">
        <v>146</v>
      </c>
      <c r="B35" s="335">
        <v>13156</v>
      </c>
      <c r="C35" s="336">
        <v>6332</v>
      </c>
      <c r="D35" s="344">
        <v>6824</v>
      </c>
      <c r="E35" s="343">
        <v>15014</v>
      </c>
      <c r="F35" s="336">
        <v>7177</v>
      </c>
      <c r="G35" s="347">
        <v>7837</v>
      </c>
      <c r="H35" s="346">
        <v>-1858</v>
      </c>
    </row>
    <row r="36" spans="1:9" s="328" customFormat="1" ht="20.25" customHeight="1">
      <c r="A36" s="348" t="s">
        <v>147</v>
      </c>
      <c r="B36" s="335">
        <v>17948</v>
      </c>
      <c r="C36" s="336">
        <v>8939</v>
      </c>
      <c r="D36" s="344">
        <v>9009</v>
      </c>
      <c r="E36" s="343">
        <v>20353</v>
      </c>
      <c r="F36" s="344">
        <v>10021</v>
      </c>
      <c r="G36" s="345">
        <v>10332</v>
      </c>
      <c r="H36" s="346">
        <v>-2405</v>
      </c>
    </row>
    <row r="37" spans="1:9" s="328" customFormat="1" ht="20.25" customHeight="1">
      <c r="A37" s="348" t="s">
        <v>148</v>
      </c>
      <c r="B37" s="335">
        <v>35160</v>
      </c>
      <c r="C37" s="336">
        <v>17150</v>
      </c>
      <c r="D37" s="344">
        <v>18010</v>
      </c>
      <c r="E37" s="343">
        <v>34279</v>
      </c>
      <c r="F37" s="344">
        <v>16582</v>
      </c>
      <c r="G37" s="345">
        <v>17697</v>
      </c>
      <c r="H37" s="346">
        <v>881</v>
      </c>
    </row>
    <row r="38" spans="1:9" s="328" customFormat="1" ht="20.25" customHeight="1">
      <c r="A38" s="348" t="s">
        <v>150</v>
      </c>
      <c r="B38" s="335">
        <v>28738</v>
      </c>
      <c r="C38" s="344">
        <v>14969</v>
      </c>
      <c r="D38" s="344">
        <v>13769</v>
      </c>
      <c r="E38" s="343">
        <v>25366</v>
      </c>
      <c r="F38" s="344">
        <v>12798</v>
      </c>
      <c r="G38" s="345">
        <v>12568</v>
      </c>
      <c r="H38" s="346">
        <v>3372</v>
      </c>
    </row>
    <row r="39" spans="1:9" s="328" customFormat="1" ht="20.25" customHeight="1">
      <c r="A39" s="348" t="s">
        <v>151</v>
      </c>
      <c r="B39" s="335">
        <v>7730</v>
      </c>
      <c r="C39" s="344">
        <v>3778</v>
      </c>
      <c r="D39" s="344">
        <v>3952</v>
      </c>
      <c r="E39" s="343">
        <v>8871</v>
      </c>
      <c r="F39" s="344">
        <v>4313</v>
      </c>
      <c r="G39" s="345">
        <v>4558</v>
      </c>
      <c r="H39" s="346">
        <v>-1141</v>
      </c>
    </row>
    <row r="40" spans="1:9" s="328" customFormat="1" ht="20.25" customHeight="1">
      <c r="A40" s="348" t="s">
        <v>152</v>
      </c>
      <c r="B40" s="335">
        <v>5764</v>
      </c>
      <c r="C40" s="344">
        <v>2910</v>
      </c>
      <c r="D40" s="344">
        <v>2854</v>
      </c>
      <c r="E40" s="343">
        <v>5361</v>
      </c>
      <c r="F40" s="344">
        <v>2674</v>
      </c>
      <c r="G40" s="345">
        <v>2687</v>
      </c>
      <c r="H40" s="346">
        <v>403</v>
      </c>
    </row>
    <row r="41" spans="1:9" s="328" customFormat="1" ht="20.25" customHeight="1">
      <c r="A41" s="348" t="s">
        <v>154</v>
      </c>
      <c r="B41" s="335">
        <v>6577</v>
      </c>
      <c r="C41" s="344">
        <v>3180</v>
      </c>
      <c r="D41" s="344">
        <v>3397</v>
      </c>
      <c r="E41" s="343">
        <v>7406</v>
      </c>
      <c r="F41" s="344">
        <v>3562</v>
      </c>
      <c r="G41" s="345">
        <v>3844</v>
      </c>
      <c r="H41" s="346">
        <v>-829</v>
      </c>
    </row>
    <row r="42" spans="1:9" s="328" customFormat="1" ht="20.25" customHeight="1">
      <c r="A42" s="348" t="s">
        <v>155</v>
      </c>
      <c r="B42" s="335">
        <v>21579</v>
      </c>
      <c r="C42" s="344">
        <v>10602</v>
      </c>
      <c r="D42" s="344">
        <v>10977</v>
      </c>
      <c r="E42" s="343">
        <v>25421</v>
      </c>
      <c r="F42" s="344">
        <v>12345</v>
      </c>
      <c r="G42" s="345">
        <v>13076</v>
      </c>
      <c r="H42" s="346">
        <v>-3842</v>
      </c>
    </row>
    <row r="43" spans="1:9" s="328" customFormat="1" ht="20.25" customHeight="1">
      <c r="A43" s="348" t="s">
        <v>157</v>
      </c>
      <c r="B43" s="335">
        <v>15108</v>
      </c>
      <c r="C43" s="344">
        <v>7396</v>
      </c>
      <c r="D43" s="344">
        <v>7712</v>
      </c>
      <c r="E43" s="343">
        <v>17399</v>
      </c>
      <c r="F43" s="344">
        <v>8446</v>
      </c>
      <c r="G43" s="345">
        <v>8953</v>
      </c>
      <c r="H43" s="346">
        <v>-2291</v>
      </c>
    </row>
    <row r="44" spans="1:9" s="328" customFormat="1" ht="20.25" customHeight="1">
      <c r="A44" s="348" t="s">
        <v>158</v>
      </c>
      <c r="B44" s="335">
        <v>23735</v>
      </c>
      <c r="C44" s="344">
        <v>11505</v>
      </c>
      <c r="D44" s="344">
        <v>12230</v>
      </c>
      <c r="E44" s="343">
        <v>25055</v>
      </c>
      <c r="F44" s="344">
        <v>12016</v>
      </c>
      <c r="G44" s="345">
        <v>13039</v>
      </c>
      <c r="H44" s="346">
        <v>-1320</v>
      </c>
    </row>
    <row r="45" spans="1:9" s="328" customFormat="1" ht="20.25" customHeight="1">
      <c r="A45" s="348" t="s">
        <v>160</v>
      </c>
      <c r="B45" s="335">
        <v>6341</v>
      </c>
      <c r="C45" s="344">
        <v>3313</v>
      </c>
      <c r="D45" s="350">
        <v>3028</v>
      </c>
      <c r="E45" s="343">
        <v>9932</v>
      </c>
      <c r="F45" s="344">
        <v>4827</v>
      </c>
      <c r="G45" s="345">
        <v>5105</v>
      </c>
      <c r="H45" s="346">
        <v>-3591</v>
      </c>
    </row>
    <row r="46" spans="1:9" s="328" customFormat="1" ht="20.25" customHeight="1">
      <c r="A46" s="351" t="s">
        <v>162</v>
      </c>
      <c r="B46" s="335">
        <v>12026</v>
      </c>
      <c r="C46" s="352">
        <v>5888</v>
      </c>
      <c r="D46" s="353">
        <v>6138</v>
      </c>
      <c r="E46" s="354">
        <v>17378</v>
      </c>
      <c r="F46" s="352">
        <v>8405</v>
      </c>
      <c r="G46" s="355">
        <v>8973</v>
      </c>
      <c r="H46" s="346">
        <v>-5352</v>
      </c>
    </row>
    <row r="47" spans="1:9" s="328" customFormat="1" ht="20.25" customHeight="1">
      <c r="A47" s="356" t="s">
        <v>187</v>
      </c>
      <c r="B47" s="357">
        <v>2291448</v>
      </c>
      <c r="C47" s="358">
        <v>1117324</v>
      </c>
      <c r="D47" s="359">
        <v>1174124</v>
      </c>
      <c r="E47" s="360">
        <v>2346853</v>
      </c>
      <c r="F47" s="358">
        <v>1139143</v>
      </c>
      <c r="G47" s="361">
        <v>1207710</v>
      </c>
      <c r="H47" s="362">
        <v>-55405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1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1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1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  <row r="62" spans="1:19" s="293" customFormat="1">
      <c r="A62" s="294"/>
      <c r="B62" s="294"/>
      <c r="C62" s="294"/>
      <c r="D62" s="294"/>
      <c r="F62" s="385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65"/>
  <sheetViews>
    <sheetView showWhiteSpace="0" view="pageBreakPreview" zoomScaleNormal="100" zoomScaleSheetLayoutView="100" workbookViewId="0">
      <pane xSplit="3" ySplit="10" topLeftCell="D124" activePane="bottomRight" state="frozen"/>
      <selection activeCell="F118" sqref="F118"/>
      <selection pane="topRight" activeCell="F118" sqref="F118"/>
      <selection pane="bottomLeft" activeCell="F118" sqref="F118"/>
      <selection pane="bottomRight" activeCell="B3" sqref="B3:P3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546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547"/>
      <c r="H9" s="479" t="s">
        <v>13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434"/>
      <c r="E10" s="38" t="s">
        <v>6</v>
      </c>
      <c r="F10" s="28" t="s">
        <v>19</v>
      </c>
      <c r="G10" s="548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395" t="s">
        <v>29</v>
      </c>
      <c r="J58" s="396" t="s">
        <v>29</v>
      </c>
      <c r="K58" s="397" t="s">
        <v>29</v>
      </c>
      <c r="L58" s="395" t="s">
        <v>29</v>
      </c>
      <c r="M58" s="396" t="s">
        <v>29</v>
      </c>
      <c r="N58" s="398" t="s">
        <v>29</v>
      </c>
      <c r="O58" s="398" t="s">
        <v>29</v>
      </c>
      <c r="P58" s="40" t="s">
        <v>29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ht="24.95" customHeight="1">
      <c r="B122" s="125"/>
      <c r="C122" s="126">
        <v>44228</v>
      </c>
      <c r="D122" s="127"/>
      <c r="E122" s="128">
        <v>2299032</v>
      </c>
      <c r="F122" s="60">
        <v>-1189</v>
      </c>
      <c r="G122" s="134">
        <v>-719</v>
      </c>
      <c r="H122" s="137">
        <v>-3.1264254260569946E-2</v>
      </c>
      <c r="I122" s="138">
        <v>-1510</v>
      </c>
      <c r="J122" s="61">
        <v>1072</v>
      </c>
      <c r="K122" s="62">
        <v>2582</v>
      </c>
      <c r="L122" s="60">
        <v>321</v>
      </c>
      <c r="M122" s="61">
        <v>5961</v>
      </c>
      <c r="N122" s="61">
        <v>2722</v>
      </c>
      <c r="O122" s="59">
        <v>5640</v>
      </c>
      <c r="P122" s="62">
        <v>2269</v>
      </c>
    </row>
    <row r="123" spans="2:16" ht="24.95" customHeight="1">
      <c r="B123" s="125"/>
      <c r="C123" s="126">
        <v>44256</v>
      </c>
      <c r="D123" s="127"/>
      <c r="E123" s="128">
        <v>2297762</v>
      </c>
      <c r="F123" s="60">
        <v>-1270</v>
      </c>
      <c r="G123" s="134">
        <v>-469</v>
      </c>
      <c r="H123" s="137">
        <v>-2.0406999992602998E-2</v>
      </c>
      <c r="I123" s="138">
        <v>-1153</v>
      </c>
      <c r="J123" s="61">
        <v>949</v>
      </c>
      <c r="K123" s="62">
        <v>2102</v>
      </c>
      <c r="L123" s="60">
        <v>-117</v>
      </c>
      <c r="M123" s="61">
        <v>6595</v>
      </c>
      <c r="N123" s="61">
        <v>2814</v>
      </c>
      <c r="O123" s="59">
        <v>6712</v>
      </c>
      <c r="P123" s="62">
        <v>2795</v>
      </c>
    </row>
    <row r="124" spans="2:16" ht="24.95" customHeight="1">
      <c r="B124" s="125"/>
      <c r="C124" s="126">
        <v>44287</v>
      </c>
      <c r="D124" s="127"/>
      <c r="E124" s="128">
        <v>2292023</v>
      </c>
      <c r="F124" s="60">
        <v>-5739</v>
      </c>
      <c r="G124" s="134">
        <v>51</v>
      </c>
      <c r="H124" s="137">
        <v>2.2251580734843185E-3</v>
      </c>
      <c r="I124" s="138">
        <v>-1170</v>
      </c>
      <c r="J124" s="61">
        <v>1182</v>
      </c>
      <c r="K124" s="62">
        <v>2352</v>
      </c>
      <c r="L124" s="60">
        <v>-4569</v>
      </c>
      <c r="M124" s="61">
        <v>20017</v>
      </c>
      <c r="N124" s="61">
        <v>11295</v>
      </c>
      <c r="O124" s="59">
        <v>24586</v>
      </c>
      <c r="P124" s="62">
        <v>14910</v>
      </c>
    </row>
    <row r="125" spans="2:16" ht="24.95" customHeight="1">
      <c r="B125" s="125"/>
      <c r="C125" s="126">
        <v>44317</v>
      </c>
      <c r="D125" s="127"/>
      <c r="E125" s="128">
        <v>2294116</v>
      </c>
      <c r="F125" s="60">
        <v>2093</v>
      </c>
      <c r="G125" s="134">
        <v>-2029</v>
      </c>
      <c r="H125" s="137">
        <v>-8.8365499565576211E-2</v>
      </c>
      <c r="I125" s="138">
        <v>-923</v>
      </c>
      <c r="J125" s="61">
        <v>1190</v>
      </c>
      <c r="K125" s="62">
        <v>2113</v>
      </c>
      <c r="L125" s="60">
        <v>3016</v>
      </c>
      <c r="M125" s="61">
        <v>16174</v>
      </c>
      <c r="N125" s="61">
        <v>8922</v>
      </c>
      <c r="O125" s="59">
        <v>13158</v>
      </c>
      <c r="P125" s="62">
        <v>6850</v>
      </c>
    </row>
    <row r="126" spans="2:16" ht="24.95" customHeight="1">
      <c r="B126" s="125"/>
      <c r="C126" s="126">
        <v>44348</v>
      </c>
      <c r="D126" s="127"/>
      <c r="E126" s="128">
        <v>2293589</v>
      </c>
      <c r="F126" s="60">
        <v>-527</v>
      </c>
      <c r="G126" s="134">
        <v>-1883</v>
      </c>
      <c r="H126" s="137">
        <v>-8.2031059407389861E-2</v>
      </c>
      <c r="I126" s="138">
        <v>-823</v>
      </c>
      <c r="J126" s="61">
        <v>1209</v>
      </c>
      <c r="K126" s="62">
        <v>2032</v>
      </c>
      <c r="L126" s="60">
        <v>296</v>
      </c>
      <c r="M126" s="61">
        <v>6791</v>
      </c>
      <c r="N126" s="61">
        <v>2931</v>
      </c>
      <c r="O126" s="59">
        <v>6495</v>
      </c>
      <c r="P126" s="62">
        <v>2685</v>
      </c>
    </row>
    <row r="127" spans="2:16" ht="24.95" customHeight="1">
      <c r="B127" s="125"/>
      <c r="C127" s="126">
        <v>44378</v>
      </c>
      <c r="D127" s="127"/>
      <c r="E127" s="128">
        <v>2292607</v>
      </c>
      <c r="F127" s="60">
        <v>-982</v>
      </c>
      <c r="G127" s="134">
        <v>-2186</v>
      </c>
      <c r="H127" s="137">
        <v>-9.5259136662871113E-2</v>
      </c>
      <c r="I127" s="138">
        <v>-780</v>
      </c>
      <c r="J127" s="61">
        <v>1166</v>
      </c>
      <c r="K127" s="62">
        <v>1946</v>
      </c>
      <c r="L127" s="60">
        <v>-202</v>
      </c>
      <c r="M127" s="61">
        <v>6773</v>
      </c>
      <c r="N127" s="61">
        <v>2678</v>
      </c>
      <c r="O127" s="59">
        <v>6975</v>
      </c>
      <c r="P127" s="62">
        <v>2872</v>
      </c>
    </row>
    <row r="128" spans="2:16" ht="24.95" customHeight="1">
      <c r="B128" s="125"/>
      <c r="C128" s="126">
        <v>44409</v>
      </c>
      <c r="D128" s="127"/>
      <c r="E128" s="128">
        <v>2291448</v>
      </c>
      <c r="F128" s="60">
        <v>-1159</v>
      </c>
      <c r="G128" s="134">
        <v>-2260</v>
      </c>
      <c r="H128" s="137">
        <v>-9.8530414507862374E-2</v>
      </c>
      <c r="I128" s="138">
        <v>-664</v>
      </c>
      <c r="J128" s="61">
        <v>1239</v>
      </c>
      <c r="K128" s="62">
        <v>1903</v>
      </c>
      <c r="L128" s="60">
        <v>-495</v>
      </c>
      <c r="M128" s="61">
        <v>7098</v>
      </c>
      <c r="N128" s="61">
        <v>3094</v>
      </c>
      <c r="O128" s="59">
        <v>7593</v>
      </c>
      <c r="P128" s="62">
        <v>3578</v>
      </c>
    </row>
    <row r="129" spans="2:16" ht="24.95" customHeight="1" thickBot="1">
      <c r="B129" s="144"/>
      <c r="C129" s="145">
        <v>44440</v>
      </c>
      <c r="D129" s="146"/>
      <c r="E129" s="147">
        <v>2291075</v>
      </c>
      <c r="F129" s="148">
        <v>-373</v>
      </c>
      <c r="G129" s="149">
        <v>-2413</v>
      </c>
      <c r="H129" s="150">
        <v>-0.10521092763511297</v>
      </c>
      <c r="I129" s="151">
        <v>-901</v>
      </c>
      <c r="J129" s="152">
        <v>1282</v>
      </c>
      <c r="K129" s="153">
        <v>2183</v>
      </c>
      <c r="L129" s="148">
        <v>528</v>
      </c>
      <c r="M129" s="152">
        <v>7036</v>
      </c>
      <c r="N129" s="152">
        <v>3132</v>
      </c>
      <c r="O129" s="154">
        <v>6508</v>
      </c>
      <c r="P129" s="153">
        <v>2673</v>
      </c>
    </row>
    <row r="130" spans="2:16" ht="24.75" customHeight="1" thickTop="1">
      <c r="B130" s="155" t="s">
        <v>59</v>
      </c>
      <c r="C130" s="155"/>
      <c r="D130" s="156"/>
      <c r="E130" s="88"/>
      <c r="F130" s="88"/>
      <c r="G130" s="88"/>
      <c r="H130" s="155"/>
      <c r="I130" s="88"/>
      <c r="J130" s="88"/>
      <c r="K130" s="88"/>
      <c r="L130" s="88"/>
      <c r="M130" s="88"/>
      <c r="N130" s="88"/>
      <c r="O130" s="88"/>
      <c r="P130" s="88"/>
    </row>
    <row r="131" spans="2:16" ht="24.75" customHeight="1">
      <c r="B131" s="155" t="s">
        <v>60</v>
      </c>
      <c r="C131" s="155"/>
      <c r="D131" s="156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</row>
    <row r="132" spans="2:16" ht="24.75" customHeight="1">
      <c r="P132" s="142"/>
    </row>
    <row r="133" spans="2:16" ht="24.75" customHeight="1">
      <c r="B133" s="141"/>
      <c r="C133" s="141"/>
      <c r="D133" s="158"/>
      <c r="E133" s="142"/>
      <c r="F133" s="142"/>
      <c r="G133" s="142"/>
      <c r="H133" s="142"/>
      <c r="I133" s="142"/>
      <c r="J133" s="142"/>
      <c r="K133" s="142"/>
      <c r="L133" s="142"/>
      <c r="M133" s="461"/>
      <c r="N133" s="461"/>
      <c r="O133" s="461"/>
    </row>
    <row r="134" spans="2:16" ht="24.75" customHeight="1">
      <c r="P134" s="142"/>
    </row>
    <row r="135" spans="2:16" ht="24.75" customHeight="1">
      <c r="B135" s="141"/>
      <c r="C135" s="141"/>
      <c r="D135" s="158"/>
      <c r="E135" s="159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</row>
    <row r="136" spans="2:16" ht="24.75" customHeight="1">
      <c r="B136" s="141"/>
      <c r="C136" s="141"/>
      <c r="D136" s="158"/>
      <c r="E136" s="142"/>
      <c r="P136" s="142"/>
    </row>
    <row r="137" spans="2:16" ht="24.75" customHeight="1">
      <c r="B137" s="141"/>
      <c r="C137" s="141"/>
      <c r="D137" s="158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</row>
    <row r="153" spans="17:17" ht="24.75" customHeight="1">
      <c r="Q153" s="5"/>
    </row>
    <row r="165" spans="4:16" ht="24.75" customHeight="1">
      <c r="D165" s="160"/>
      <c r="E165" s="161"/>
      <c r="F165" s="161"/>
      <c r="G165" s="5"/>
      <c r="H165" s="5"/>
      <c r="I165" s="5"/>
      <c r="J165" s="5"/>
      <c r="K165" s="5"/>
      <c r="L165" s="5"/>
      <c r="M165" s="5"/>
      <c r="N165" s="5"/>
      <c r="O165" s="5"/>
      <c r="P165" s="5"/>
    </row>
  </sheetData>
  <mergeCells count="9">
    <mergeCell ref="M133:O133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49" orientation="portrait" useFirstPageNumber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view="pageBreakPreview" zoomScale="110" zoomScaleNormal="110" zoomScaleSheetLayoutView="110" workbookViewId="0">
      <pane xSplit="6" ySplit="7" topLeftCell="G8" activePane="bottomRight" state="frozen"/>
      <selection activeCell="F118" sqref="F118"/>
      <selection pane="topRight" activeCell="F118" sqref="F118"/>
      <selection pane="bottomLeft" activeCell="F118" sqref="F118"/>
      <selection pane="bottomRight" activeCell="D87" sqref="D87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49" width="8" style="173"/>
    <col min="250" max="250" width="2.5" style="173" customWidth="1"/>
    <col min="251" max="251" width="9.25" style="173" customWidth="1"/>
    <col min="252" max="254" width="8.125" style="173" customWidth="1"/>
    <col min="255" max="255" width="7.5" style="173" customWidth="1"/>
    <col min="256" max="269" width="6.625" style="173" customWidth="1"/>
    <col min="270" max="272" width="5.125" style="173" customWidth="1"/>
    <col min="273" max="273" width="8" style="173"/>
    <col min="274" max="274" width="6.875" style="173" customWidth="1"/>
    <col min="275" max="275" width="6.5" style="173" customWidth="1"/>
    <col min="276" max="505" width="8" style="173"/>
    <col min="506" max="506" width="2.5" style="173" customWidth="1"/>
    <col min="507" max="507" width="9.25" style="173" customWidth="1"/>
    <col min="508" max="510" width="8.125" style="173" customWidth="1"/>
    <col min="511" max="511" width="7.5" style="173" customWidth="1"/>
    <col min="512" max="525" width="6.625" style="173" customWidth="1"/>
    <col min="526" max="528" width="5.125" style="173" customWidth="1"/>
    <col min="529" max="529" width="8" style="173"/>
    <col min="530" max="530" width="6.875" style="173" customWidth="1"/>
    <col min="531" max="531" width="6.5" style="173" customWidth="1"/>
    <col min="532" max="761" width="8" style="173"/>
    <col min="762" max="762" width="2.5" style="173" customWidth="1"/>
    <col min="763" max="763" width="9.25" style="173" customWidth="1"/>
    <col min="764" max="766" width="8.125" style="173" customWidth="1"/>
    <col min="767" max="767" width="7.5" style="173" customWidth="1"/>
    <col min="768" max="781" width="6.625" style="173" customWidth="1"/>
    <col min="782" max="784" width="5.125" style="173" customWidth="1"/>
    <col min="785" max="785" width="8" style="173"/>
    <col min="786" max="786" width="6.875" style="173" customWidth="1"/>
    <col min="787" max="787" width="6.5" style="173" customWidth="1"/>
    <col min="788" max="1017" width="8" style="173"/>
    <col min="1018" max="1018" width="2.5" style="173" customWidth="1"/>
    <col min="1019" max="1019" width="9.25" style="173" customWidth="1"/>
    <col min="1020" max="1022" width="8.125" style="173" customWidth="1"/>
    <col min="1023" max="1023" width="7.5" style="173" customWidth="1"/>
    <col min="1024" max="1037" width="6.625" style="173" customWidth="1"/>
    <col min="1038" max="1040" width="5.125" style="173" customWidth="1"/>
    <col min="1041" max="1041" width="8" style="173"/>
    <col min="1042" max="1042" width="6.875" style="173" customWidth="1"/>
    <col min="1043" max="1043" width="6.5" style="173" customWidth="1"/>
    <col min="1044" max="1273" width="8" style="173"/>
    <col min="1274" max="1274" width="2.5" style="173" customWidth="1"/>
    <col min="1275" max="1275" width="9.25" style="173" customWidth="1"/>
    <col min="1276" max="1278" width="8.125" style="173" customWidth="1"/>
    <col min="1279" max="1279" width="7.5" style="173" customWidth="1"/>
    <col min="1280" max="1293" width="6.625" style="173" customWidth="1"/>
    <col min="1294" max="1296" width="5.125" style="173" customWidth="1"/>
    <col min="1297" max="1297" width="8" style="173"/>
    <col min="1298" max="1298" width="6.875" style="173" customWidth="1"/>
    <col min="1299" max="1299" width="6.5" style="173" customWidth="1"/>
    <col min="1300" max="1529" width="8" style="173"/>
    <col min="1530" max="1530" width="2.5" style="173" customWidth="1"/>
    <col min="1531" max="1531" width="9.25" style="173" customWidth="1"/>
    <col min="1532" max="1534" width="8.125" style="173" customWidth="1"/>
    <col min="1535" max="1535" width="7.5" style="173" customWidth="1"/>
    <col min="1536" max="1549" width="6.625" style="173" customWidth="1"/>
    <col min="1550" max="1552" width="5.125" style="173" customWidth="1"/>
    <col min="1553" max="1553" width="8" style="173"/>
    <col min="1554" max="1554" width="6.875" style="173" customWidth="1"/>
    <col min="1555" max="1555" width="6.5" style="173" customWidth="1"/>
    <col min="1556" max="1785" width="8" style="173"/>
    <col min="1786" max="1786" width="2.5" style="173" customWidth="1"/>
    <col min="1787" max="1787" width="9.25" style="173" customWidth="1"/>
    <col min="1788" max="1790" width="8.125" style="173" customWidth="1"/>
    <col min="1791" max="1791" width="7.5" style="173" customWidth="1"/>
    <col min="1792" max="1805" width="6.625" style="173" customWidth="1"/>
    <col min="1806" max="1808" width="5.125" style="173" customWidth="1"/>
    <col min="1809" max="1809" width="8" style="173"/>
    <col min="1810" max="1810" width="6.875" style="173" customWidth="1"/>
    <col min="1811" max="1811" width="6.5" style="173" customWidth="1"/>
    <col min="1812" max="2041" width="8" style="173"/>
    <col min="2042" max="2042" width="2.5" style="173" customWidth="1"/>
    <col min="2043" max="2043" width="9.25" style="173" customWidth="1"/>
    <col min="2044" max="2046" width="8.125" style="173" customWidth="1"/>
    <col min="2047" max="2047" width="7.5" style="173" customWidth="1"/>
    <col min="2048" max="2061" width="6.625" style="173" customWidth="1"/>
    <col min="2062" max="2064" width="5.125" style="173" customWidth="1"/>
    <col min="2065" max="2065" width="8" style="173"/>
    <col min="2066" max="2066" width="6.875" style="173" customWidth="1"/>
    <col min="2067" max="2067" width="6.5" style="173" customWidth="1"/>
    <col min="2068" max="2297" width="8" style="173"/>
    <col min="2298" max="2298" width="2.5" style="173" customWidth="1"/>
    <col min="2299" max="2299" width="9.25" style="173" customWidth="1"/>
    <col min="2300" max="2302" width="8.125" style="173" customWidth="1"/>
    <col min="2303" max="2303" width="7.5" style="173" customWidth="1"/>
    <col min="2304" max="2317" width="6.625" style="173" customWidth="1"/>
    <col min="2318" max="2320" width="5.125" style="173" customWidth="1"/>
    <col min="2321" max="2321" width="8" style="173"/>
    <col min="2322" max="2322" width="6.875" style="173" customWidth="1"/>
    <col min="2323" max="2323" width="6.5" style="173" customWidth="1"/>
    <col min="2324" max="2553" width="8" style="173"/>
    <col min="2554" max="2554" width="2.5" style="173" customWidth="1"/>
    <col min="2555" max="2555" width="9.25" style="173" customWidth="1"/>
    <col min="2556" max="2558" width="8.125" style="173" customWidth="1"/>
    <col min="2559" max="2559" width="7.5" style="173" customWidth="1"/>
    <col min="2560" max="2573" width="6.625" style="173" customWidth="1"/>
    <col min="2574" max="2576" width="5.125" style="173" customWidth="1"/>
    <col min="2577" max="2577" width="8" style="173"/>
    <col min="2578" max="2578" width="6.875" style="173" customWidth="1"/>
    <col min="2579" max="2579" width="6.5" style="173" customWidth="1"/>
    <col min="2580" max="2809" width="8" style="173"/>
    <col min="2810" max="2810" width="2.5" style="173" customWidth="1"/>
    <col min="2811" max="2811" width="9.25" style="173" customWidth="1"/>
    <col min="2812" max="2814" width="8.125" style="173" customWidth="1"/>
    <col min="2815" max="2815" width="7.5" style="173" customWidth="1"/>
    <col min="2816" max="2829" width="6.625" style="173" customWidth="1"/>
    <col min="2830" max="2832" width="5.125" style="173" customWidth="1"/>
    <col min="2833" max="2833" width="8" style="173"/>
    <col min="2834" max="2834" width="6.875" style="173" customWidth="1"/>
    <col min="2835" max="2835" width="6.5" style="173" customWidth="1"/>
    <col min="2836" max="3065" width="8" style="173"/>
    <col min="3066" max="3066" width="2.5" style="173" customWidth="1"/>
    <col min="3067" max="3067" width="9.25" style="173" customWidth="1"/>
    <col min="3068" max="3070" width="8.125" style="173" customWidth="1"/>
    <col min="3071" max="3071" width="7.5" style="173" customWidth="1"/>
    <col min="3072" max="3085" width="6.625" style="173" customWidth="1"/>
    <col min="3086" max="3088" width="5.125" style="173" customWidth="1"/>
    <col min="3089" max="3089" width="8" style="173"/>
    <col min="3090" max="3090" width="6.875" style="173" customWidth="1"/>
    <col min="3091" max="3091" width="6.5" style="173" customWidth="1"/>
    <col min="3092" max="3321" width="8" style="173"/>
    <col min="3322" max="3322" width="2.5" style="173" customWidth="1"/>
    <col min="3323" max="3323" width="9.25" style="173" customWidth="1"/>
    <col min="3324" max="3326" width="8.125" style="173" customWidth="1"/>
    <col min="3327" max="3327" width="7.5" style="173" customWidth="1"/>
    <col min="3328" max="3341" width="6.625" style="173" customWidth="1"/>
    <col min="3342" max="3344" width="5.125" style="173" customWidth="1"/>
    <col min="3345" max="3345" width="8" style="173"/>
    <col min="3346" max="3346" width="6.875" style="173" customWidth="1"/>
    <col min="3347" max="3347" width="6.5" style="173" customWidth="1"/>
    <col min="3348" max="3577" width="8" style="173"/>
    <col min="3578" max="3578" width="2.5" style="173" customWidth="1"/>
    <col min="3579" max="3579" width="9.25" style="173" customWidth="1"/>
    <col min="3580" max="3582" width="8.125" style="173" customWidth="1"/>
    <col min="3583" max="3583" width="7.5" style="173" customWidth="1"/>
    <col min="3584" max="3597" width="6.625" style="173" customWidth="1"/>
    <col min="3598" max="3600" width="5.125" style="173" customWidth="1"/>
    <col min="3601" max="3601" width="8" style="173"/>
    <col min="3602" max="3602" width="6.875" style="173" customWidth="1"/>
    <col min="3603" max="3603" width="6.5" style="173" customWidth="1"/>
    <col min="3604" max="3833" width="8" style="173"/>
    <col min="3834" max="3834" width="2.5" style="173" customWidth="1"/>
    <col min="3835" max="3835" width="9.25" style="173" customWidth="1"/>
    <col min="3836" max="3838" width="8.125" style="173" customWidth="1"/>
    <col min="3839" max="3839" width="7.5" style="173" customWidth="1"/>
    <col min="3840" max="3853" width="6.625" style="173" customWidth="1"/>
    <col min="3854" max="3856" width="5.125" style="173" customWidth="1"/>
    <col min="3857" max="3857" width="8" style="173"/>
    <col min="3858" max="3858" width="6.875" style="173" customWidth="1"/>
    <col min="3859" max="3859" width="6.5" style="173" customWidth="1"/>
    <col min="3860" max="4089" width="8" style="173"/>
    <col min="4090" max="4090" width="2.5" style="173" customWidth="1"/>
    <col min="4091" max="4091" width="9.25" style="173" customWidth="1"/>
    <col min="4092" max="4094" width="8.125" style="173" customWidth="1"/>
    <col min="4095" max="4095" width="7.5" style="173" customWidth="1"/>
    <col min="4096" max="4109" width="6.625" style="173" customWidth="1"/>
    <col min="4110" max="4112" width="5.125" style="173" customWidth="1"/>
    <col min="4113" max="4113" width="8" style="173"/>
    <col min="4114" max="4114" width="6.875" style="173" customWidth="1"/>
    <col min="4115" max="4115" width="6.5" style="173" customWidth="1"/>
    <col min="4116" max="4345" width="8" style="173"/>
    <col min="4346" max="4346" width="2.5" style="173" customWidth="1"/>
    <col min="4347" max="4347" width="9.25" style="173" customWidth="1"/>
    <col min="4348" max="4350" width="8.125" style="173" customWidth="1"/>
    <col min="4351" max="4351" width="7.5" style="173" customWidth="1"/>
    <col min="4352" max="4365" width="6.625" style="173" customWidth="1"/>
    <col min="4366" max="4368" width="5.125" style="173" customWidth="1"/>
    <col min="4369" max="4369" width="8" style="173"/>
    <col min="4370" max="4370" width="6.875" style="173" customWidth="1"/>
    <col min="4371" max="4371" width="6.5" style="173" customWidth="1"/>
    <col min="4372" max="4601" width="8" style="173"/>
    <col min="4602" max="4602" width="2.5" style="173" customWidth="1"/>
    <col min="4603" max="4603" width="9.25" style="173" customWidth="1"/>
    <col min="4604" max="4606" width="8.125" style="173" customWidth="1"/>
    <col min="4607" max="4607" width="7.5" style="173" customWidth="1"/>
    <col min="4608" max="4621" width="6.625" style="173" customWidth="1"/>
    <col min="4622" max="4624" width="5.125" style="173" customWidth="1"/>
    <col min="4625" max="4625" width="8" style="173"/>
    <col min="4626" max="4626" width="6.875" style="173" customWidth="1"/>
    <col min="4627" max="4627" width="6.5" style="173" customWidth="1"/>
    <col min="4628" max="4857" width="8" style="173"/>
    <col min="4858" max="4858" width="2.5" style="173" customWidth="1"/>
    <col min="4859" max="4859" width="9.25" style="173" customWidth="1"/>
    <col min="4860" max="4862" width="8.125" style="173" customWidth="1"/>
    <col min="4863" max="4863" width="7.5" style="173" customWidth="1"/>
    <col min="4864" max="4877" width="6.625" style="173" customWidth="1"/>
    <col min="4878" max="4880" width="5.125" style="173" customWidth="1"/>
    <col min="4881" max="4881" width="8" style="173"/>
    <col min="4882" max="4882" width="6.875" style="173" customWidth="1"/>
    <col min="4883" max="4883" width="6.5" style="173" customWidth="1"/>
    <col min="4884" max="5113" width="8" style="173"/>
    <col min="5114" max="5114" width="2.5" style="173" customWidth="1"/>
    <col min="5115" max="5115" width="9.25" style="173" customWidth="1"/>
    <col min="5116" max="5118" width="8.125" style="173" customWidth="1"/>
    <col min="5119" max="5119" width="7.5" style="173" customWidth="1"/>
    <col min="5120" max="5133" width="6.625" style="173" customWidth="1"/>
    <col min="5134" max="5136" width="5.125" style="173" customWidth="1"/>
    <col min="5137" max="5137" width="8" style="173"/>
    <col min="5138" max="5138" width="6.875" style="173" customWidth="1"/>
    <col min="5139" max="5139" width="6.5" style="173" customWidth="1"/>
    <col min="5140" max="5369" width="8" style="173"/>
    <col min="5370" max="5370" width="2.5" style="173" customWidth="1"/>
    <col min="5371" max="5371" width="9.25" style="173" customWidth="1"/>
    <col min="5372" max="5374" width="8.125" style="173" customWidth="1"/>
    <col min="5375" max="5375" width="7.5" style="173" customWidth="1"/>
    <col min="5376" max="5389" width="6.625" style="173" customWidth="1"/>
    <col min="5390" max="5392" width="5.125" style="173" customWidth="1"/>
    <col min="5393" max="5393" width="8" style="173"/>
    <col min="5394" max="5394" width="6.875" style="173" customWidth="1"/>
    <col min="5395" max="5395" width="6.5" style="173" customWidth="1"/>
    <col min="5396" max="5625" width="8" style="173"/>
    <col min="5626" max="5626" width="2.5" style="173" customWidth="1"/>
    <col min="5627" max="5627" width="9.25" style="173" customWidth="1"/>
    <col min="5628" max="5630" width="8.125" style="173" customWidth="1"/>
    <col min="5631" max="5631" width="7.5" style="173" customWidth="1"/>
    <col min="5632" max="5645" width="6.625" style="173" customWidth="1"/>
    <col min="5646" max="5648" width="5.125" style="173" customWidth="1"/>
    <col min="5649" max="5649" width="8" style="173"/>
    <col min="5650" max="5650" width="6.875" style="173" customWidth="1"/>
    <col min="5651" max="5651" width="6.5" style="173" customWidth="1"/>
    <col min="5652" max="5881" width="8" style="173"/>
    <col min="5882" max="5882" width="2.5" style="173" customWidth="1"/>
    <col min="5883" max="5883" width="9.25" style="173" customWidth="1"/>
    <col min="5884" max="5886" width="8.125" style="173" customWidth="1"/>
    <col min="5887" max="5887" width="7.5" style="173" customWidth="1"/>
    <col min="5888" max="5901" width="6.625" style="173" customWidth="1"/>
    <col min="5902" max="5904" width="5.125" style="173" customWidth="1"/>
    <col min="5905" max="5905" width="8" style="173"/>
    <col min="5906" max="5906" width="6.875" style="173" customWidth="1"/>
    <col min="5907" max="5907" width="6.5" style="173" customWidth="1"/>
    <col min="5908" max="6137" width="8" style="173"/>
    <col min="6138" max="6138" width="2.5" style="173" customWidth="1"/>
    <col min="6139" max="6139" width="9.25" style="173" customWidth="1"/>
    <col min="6140" max="6142" width="8.125" style="173" customWidth="1"/>
    <col min="6143" max="6143" width="7.5" style="173" customWidth="1"/>
    <col min="6144" max="6157" width="6.625" style="173" customWidth="1"/>
    <col min="6158" max="6160" width="5.125" style="173" customWidth="1"/>
    <col min="6161" max="6161" width="8" style="173"/>
    <col min="6162" max="6162" width="6.875" style="173" customWidth="1"/>
    <col min="6163" max="6163" width="6.5" style="173" customWidth="1"/>
    <col min="6164" max="6393" width="8" style="173"/>
    <col min="6394" max="6394" width="2.5" style="173" customWidth="1"/>
    <col min="6395" max="6395" width="9.25" style="173" customWidth="1"/>
    <col min="6396" max="6398" width="8.125" style="173" customWidth="1"/>
    <col min="6399" max="6399" width="7.5" style="173" customWidth="1"/>
    <col min="6400" max="6413" width="6.625" style="173" customWidth="1"/>
    <col min="6414" max="6416" width="5.125" style="173" customWidth="1"/>
    <col min="6417" max="6417" width="8" style="173"/>
    <col min="6418" max="6418" width="6.875" style="173" customWidth="1"/>
    <col min="6419" max="6419" width="6.5" style="173" customWidth="1"/>
    <col min="6420" max="6649" width="8" style="173"/>
    <col min="6650" max="6650" width="2.5" style="173" customWidth="1"/>
    <col min="6651" max="6651" width="9.25" style="173" customWidth="1"/>
    <col min="6652" max="6654" width="8.125" style="173" customWidth="1"/>
    <col min="6655" max="6655" width="7.5" style="173" customWidth="1"/>
    <col min="6656" max="6669" width="6.625" style="173" customWidth="1"/>
    <col min="6670" max="6672" width="5.125" style="173" customWidth="1"/>
    <col min="6673" max="6673" width="8" style="173"/>
    <col min="6674" max="6674" width="6.875" style="173" customWidth="1"/>
    <col min="6675" max="6675" width="6.5" style="173" customWidth="1"/>
    <col min="6676" max="6905" width="8" style="173"/>
    <col min="6906" max="6906" width="2.5" style="173" customWidth="1"/>
    <col min="6907" max="6907" width="9.25" style="173" customWidth="1"/>
    <col min="6908" max="6910" width="8.125" style="173" customWidth="1"/>
    <col min="6911" max="6911" width="7.5" style="173" customWidth="1"/>
    <col min="6912" max="6925" width="6.625" style="173" customWidth="1"/>
    <col min="6926" max="6928" width="5.125" style="173" customWidth="1"/>
    <col min="6929" max="6929" width="8" style="173"/>
    <col min="6930" max="6930" width="6.875" style="173" customWidth="1"/>
    <col min="6931" max="6931" width="6.5" style="173" customWidth="1"/>
    <col min="6932" max="7161" width="8" style="173"/>
    <col min="7162" max="7162" width="2.5" style="173" customWidth="1"/>
    <col min="7163" max="7163" width="9.25" style="173" customWidth="1"/>
    <col min="7164" max="7166" width="8.125" style="173" customWidth="1"/>
    <col min="7167" max="7167" width="7.5" style="173" customWidth="1"/>
    <col min="7168" max="7181" width="6.625" style="173" customWidth="1"/>
    <col min="7182" max="7184" width="5.125" style="173" customWidth="1"/>
    <col min="7185" max="7185" width="8" style="173"/>
    <col min="7186" max="7186" width="6.875" style="173" customWidth="1"/>
    <col min="7187" max="7187" width="6.5" style="173" customWidth="1"/>
    <col min="7188" max="7417" width="8" style="173"/>
    <col min="7418" max="7418" width="2.5" style="173" customWidth="1"/>
    <col min="7419" max="7419" width="9.25" style="173" customWidth="1"/>
    <col min="7420" max="7422" width="8.125" style="173" customWidth="1"/>
    <col min="7423" max="7423" width="7.5" style="173" customWidth="1"/>
    <col min="7424" max="7437" width="6.625" style="173" customWidth="1"/>
    <col min="7438" max="7440" width="5.125" style="173" customWidth="1"/>
    <col min="7441" max="7441" width="8" style="173"/>
    <col min="7442" max="7442" width="6.875" style="173" customWidth="1"/>
    <col min="7443" max="7443" width="6.5" style="173" customWidth="1"/>
    <col min="7444" max="7673" width="8" style="173"/>
    <col min="7674" max="7674" width="2.5" style="173" customWidth="1"/>
    <col min="7675" max="7675" width="9.25" style="173" customWidth="1"/>
    <col min="7676" max="7678" width="8.125" style="173" customWidth="1"/>
    <col min="7679" max="7679" width="7.5" style="173" customWidth="1"/>
    <col min="7680" max="7693" width="6.625" style="173" customWidth="1"/>
    <col min="7694" max="7696" width="5.125" style="173" customWidth="1"/>
    <col min="7697" max="7697" width="8" style="173"/>
    <col min="7698" max="7698" width="6.875" style="173" customWidth="1"/>
    <col min="7699" max="7699" width="6.5" style="173" customWidth="1"/>
    <col min="7700" max="7929" width="8" style="173"/>
    <col min="7930" max="7930" width="2.5" style="173" customWidth="1"/>
    <col min="7931" max="7931" width="9.25" style="173" customWidth="1"/>
    <col min="7932" max="7934" width="8.125" style="173" customWidth="1"/>
    <col min="7935" max="7935" width="7.5" style="173" customWidth="1"/>
    <col min="7936" max="7949" width="6.625" style="173" customWidth="1"/>
    <col min="7950" max="7952" width="5.125" style="173" customWidth="1"/>
    <col min="7953" max="7953" width="8" style="173"/>
    <col min="7954" max="7954" width="6.875" style="173" customWidth="1"/>
    <col min="7955" max="7955" width="6.5" style="173" customWidth="1"/>
    <col min="7956" max="8185" width="8" style="173"/>
    <col min="8186" max="8186" width="2.5" style="173" customWidth="1"/>
    <col min="8187" max="8187" width="9.25" style="173" customWidth="1"/>
    <col min="8188" max="8190" width="8.125" style="173" customWidth="1"/>
    <col min="8191" max="8191" width="7.5" style="173" customWidth="1"/>
    <col min="8192" max="8205" width="6.625" style="173" customWidth="1"/>
    <col min="8206" max="8208" width="5.125" style="173" customWidth="1"/>
    <col min="8209" max="8209" width="8" style="173"/>
    <col min="8210" max="8210" width="6.875" style="173" customWidth="1"/>
    <col min="8211" max="8211" width="6.5" style="173" customWidth="1"/>
    <col min="8212" max="8441" width="8" style="173"/>
    <col min="8442" max="8442" width="2.5" style="173" customWidth="1"/>
    <col min="8443" max="8443" width="9.25" style="173" customWidth="1"/>
    <col min="8444" max="8446" width="8.125" style="173" customWidth="1"/>
    <col min="8447" max="8447" width="7.5" style="173" customWidth="1"/>
    <col min="8448" max="8461" width="6.625" style="173" customWidth="1"/>
    <col min="8462" max="8464" width="5.125" style="173" customWidth="1"/>
    <col min="8465" max="8465" width="8" style="173"/>
    <col min="8466" max="8466" width="6.875" style="173" customWidth="1"/>
    <col min="8467" max="8467" width="6.5" style="173" customWidth="1"/>
    <col min="8468" max="8697" width="8" style="173"/>
    <col min="8698" max="8698" width="2.5" style="173" customWidth="1"/>
    <col min="8699" max="8699" width="9.25" style="173" customWidth="1"/>
    <col min="8700" max="8702" width="8.125" style="173" customWidth="1"/>
    <col min="8703" max="8703" width="7.5" style="173" customWidth="1"/>
    <col min="8704" max="8717" width="6.625" style="173" customWidth="1"/>
    <col min="8718" max="8720" width="5.125" style="173" customWidth="1"/>
    <col min="8721" max="8721" width="8" style="173"/>
    <col min="8722" max="8722" width="6.875" style="173" customWidth="1"/>
    <col min="8723" max="8723" width="6.5" style="173" customWidth="1"/>
    <col min="8724" max="8953" width="8" style="173"/>
    <col min="8954" max="8954" width="2.5" style="173" customWidth="1"/>
    <col min="8955" max="8955" width="9.25" style="173" customWidth="1"/>
    <col min="8956" max="8958" width="8.125" style="173" customWidth="1"/>
    <col min="8959" max="8959" width="7.5" style="173" customWidth="1"/>
    <col min="8960" max="8973" width="6.625" style="173" customWidth="1"/>
    <col min="8974" max="8976" width="5.125" style="173" customWidth="1"/>
    <col min="8977" max="8977" width="8" style="173"/>
    <col min="8978" max="8978" width="6.875" style="173" customWidth="1"/>
    <col min="8979" max="8979" width="6.5" style="173" customWidth="1"/>
    <col min="8980" max="9209" width="8" style="173"/>
    <col min="9210" max="9210" width="2.5" style="173" customWidth="1"/>
    <col min="9211" max="9211" width="9.25" style="173" customWidth="1"/>
    <col min="9212" max="9214" width="8.125" style="173" customWidth="1"/>
    <col min="9215" max="9215" width="7.5" style="173" customWidth="1"/>
    <col min="9216" max="9229" width="6.625" style="173" customWidth="1"/>
    <col min="9230" max="9232" width="5.125" style="173" customWidth="1"/>
    <col min="9233" max="9233" width="8" style="173"/>
    <col min="9234" max="9234" width="6.875" style="173" customWidth="1"/>
    <col min="9235" max="9235" width="6.5" style="173" customWidth="1"/>
    <col min="9236" max="9465" width="8" style="173"/>
    <col min="9466" max="9466" width="2.5" style="173" customWidth="1"/>
    <col min="9467" max="9467" width="9.25" style="173" customWidth="1"/>
    <col min="9468" max="9470" width="8.125" style="173" customWidth="1"/>
    <col min="9471" max="9471" width="7.5" style="173" customWidth="1"/>
    <col min="9472" max="9485" width="6.625" style="173" customWidth="1"/>
    <col min="9486" max="9488" width="5.125" style="173" customWidth="1"/>
    <col min="9489" max="9489" width="8" style="173"/>
    <col min="9490" max="9490" width="6.875" style="173" customWidth="1"/>
    <col min="9491" max="9491" width="6.5" style="173" customWidth="1"/>
    <col min="9492" max="9721" width="8" style="173"/>
    <col min="9722" max="9722" width="2.5" style="173" customWidth="1"/>
    <col min="9723" max="9723" width="9.25" style="173" customWidth="1"/>
    <col min="9724" max="9726" width="8.125" style="173" customWidth="1"/>
    <col min="9727" max="9727" width="7.5" style="173" customWidth="1"/>
    <col min="9728" max="9741" width="6.625" style="173" customWidth="1"/>
    <col min="9742" max="9744" width="5.125" style="173" customWidth="1"/>
    <col min="9745" max="9745" width="8" style="173"/>
    <col min="9746" max="9746" width="6.875" style="173" customWidth="1"/>
    <col min="9747" max="9747" width="6.5" style="173" customWidth="1"/>
    <col min="9748" max="9977" width="8" style="173"/>
    <col min="9978" max="9978" width="2.5" style="173" customWidth="1"/>
    <col min="9979" max="9979" width="9.25" style="173" customWidth="1"/>
    <col min="9980" max="9982" width="8.125" style="173" customWidth="1"/>
    <col min="9983" max="9983" width="7.5" style="173" customWidth="1"/>
    <col min="9984" max="9997" width="6.625" style="173" customWidth="1"/>
    <col min="9998" max="10000" width="5.125" style="173" customWidth="1"/>
    <col min="10001" max="10001" width="8" style="173"/>
    <col min="10002" max="10002" width="6.875" style="173" customWidth="1"/>
    <col min="10003" max="10003" width="6.5" style="173" customWidth="1"/>
    <col min="10004" max="10233" width="8" style="173"/>
    <col min="10234" max="10234" width="2.5" style="173" customWidth="1"/>
    <col min="10235" max="10235" width="9.25" style="173" customWidth="1"/>
    <col min="10236" max="10238" width="8.125" style="173" customWidth="1"/>
    <col min="10239" max="10239" width="7.5" style="173" customWidth="1"/>
    <col min="10240" max="10253" width="6.625" style="173" customWidth="1"/>
    <col min="10254" max="10256" width="5.125" style="173" customWidth="1"/>
    <col min="10257" max="10257" width="8" style="173"/>
    <col min="10258" max="10258" width="6.875" style="173" customWidth="1"/>
    <col min="10259" max="10259" width="6.5" style="173" customWidth="1"/>
    <col min="10260" max="10489" width="8" style="173"/>
    <col min="10490" max="10490" width="2.5" style="173" customWidth="1"/>
    <col min="10491" max="10491" width="9.25" style="173" customWidth="1"/>
    <col min="10492" max="10494" width="8.125" style="173" customWidth="1"/>
    <col min="10495" max="10495" width="7.5" style="173" customWidth="1"/>
    <col min="10496" max="10509" width="6.625" style="173" customWidth="1"/>
    <col min="10510" max="10512" width="5.125" style="173" customWidth="1"/>
    <col min="10513" max="10513" width="8" style="173"/>
    <col min="10514" max="10514" width="6.875" style="173" customWidth="1"/>
    <col min="10515" max="10515" width="6.5" style="173" customWidth="1"/>
    <col min="10516" max="10745" width="8" style="173"/>
    <col min="10746" max="10746" width="2.5" style="173" customWidth="1"/>
    <col min="10747" max="10747" width="9.25" style="173" customWidth="1"/>
    <col min="10748" max="10750" width="8.125" style="173" customWidth="1"/>
    <col min="10751" max="10751" width="7.5" style="173" customWidth="1"/>
    <col min="10752" max="10765" width="6.625" style="173" customWidth="1"/>
    <col min="10766" max="10768" width="5.125" style="173" customWidth="1"/>
    <col min="10769" max="10769" width="8" style="173"/>
    <col min="10770" max="10770" width="6.875" style="173" customWidth="1"/>
    <col min="10771" max="10771" width="6.5" style="173" customWidth="1"/>
    <col min="10772" max="11001" width="8" style="173"/>
    <col min="11002" max="11002" width="2.5" style="173" customWidth="1"/>
    <col min="11003" max="11003" width="9.25" style="173" customWidth="1"/>
    <col min="11004" max="11006" width="8.125" style="173" customWidth="1"/>
    <col min="11007" max="11007" width="7.5" style="173" customWidth="1"/>
    <col min="11008" max="11021" width="6.625" style="173" customWidth="1"/>
    <col min="11022" max="11024" width="5.125" style="173" customWidth="1"/>
    <col min="11025" max="11025" width="8" style="173"/>
    <col min="11026" max="11026" width="6.875" style="173" customWidth="1"/>
    <col min="11027" max="11027" width="6.5" style="173" customWidth="1"/>
    <col min="11028" max="11257" width="8" style="173"/>
    <col min="11258" max="11258" width="2.5" style="173" customWidth="1"/>
    <col min="11259" max="11259" width="9.25" style="173" customWidth="1"/>
    <col min="11260" max="11262" width="8.125" style="173" customWidth="1"/>
    <col min="11263" max="11263" width="7.5" style="173" customWidth="1"/>
    <col min="11264" max="11277" width="6.625" style="173" customWidth="1"/>
    <col min="11278" max="11280" width="5.125" style="173" customWidth="1"/>
    <col min="11281" max="11281" width="8" style="173"/>
    <col min="11282" max="11282" width="6.875" style="173" customWidth="1"/>
    <col min="11283" max="11283" width="6.5" style="173" customWidth="1"/>
    <col min="11284" max="11513" width="8" style="173"/>
    <col min="11514" max="11514" width="2.5" style="173" customWidth="1"/>
    <col min="11515" max="11515" width="9.25" style="173" customWidth="1"/>
    <col min="11516" max="11518" width="8.125" style="173" customWidth="1"/>
    <col min="11519" max="11519" width="7.5" style="173" customWidth="1"/>
    <col min="11520" max="11533" width="6.625" style="173" customWidth="1"/>
    <col min="11534" max="11536" width="5.125" style="173" customWidth="1"/>
    <col min="11537" max="11537" width="8" style="173"/>
    <col min="11538" max="11538" width="6.875" style="173" customWidth="1"/>
    <col min="11539" max="11539" width="6.5" style="173" customWidth="1"/>
    <col min="11540" max="11769" width="8" style="173"/>
    <col min="11770" max="11770" width="2.5" style="173" customWidth="1"/>
    <col min="11771" max="11771" width="9.25" style="173" customWidth="1"/>
    <col min="11772" max="11774" width="8.125" style="173" customWidth="1"/>
    <col min="11775" max="11775" width="7.5" style="173" customWidth="1"/>
    <col min="11776" max="11789" width="6.625" style="173" customWidth="1"/>
    <col min="11790" max="11792" width="5.125" style="173" customWidth="1"/>
    <col min="11793" max="11793" width="8" style="173"/>
    <col min="11794" max="11794" width="6.875" style="173" customWidth="1"/>
    <col min="11795" max="11795" width="6.5" style="173" customWidth="1"/>
    <col min="11796" max="12025" width="8" style="173"/>
    <col min="12026" max="12026" width="2.5" style="173" customWidth="1"/>
    <col min="12027" max="12027" width="9.25" style="173" customWidth="1"/>
    <col min="12028" max="12030" width="8.125" style="173" customWidth="1"/>
    <col min="12031" max="12031" width="7.5" style="173" customWidth="1"/>
    <col min="12032" max="12045" width="6.625" style="173" customWidth="1"/>
    <col min="12046" max="12048" width="5.125" style="173" customWidth="1"/>
    <col min="12049" max="12049" width="8" style="173"/>
    <col min="12050" max="12050" width="6.875" style="173" customWidth="1"/>
    <col min="12051" max="12051" width="6.5" style="173" customWidth="1"/>
    <col min="12052" max="12281" width="8" style="173"/>
    <col min="12282" max="12282" width="2.5" style="173" customWidth="1"/>
    <col min="12283" max="12283" width="9.25" style="173" customWidth="1"/>
    <col min="12284" max="12286" width="8.125" style="173" customWidth="1"/>
    <col min="12287" max="12287" width="7.5" style="173" customWidth="1"/>
    <col min="12288" max="12301" width="6.625" style="173" customWidth="1"/>
    <col min="12302" max="12304" width="5.125" style="173" customWidth="1"/>
    <col min="12305" max="12305" width="8" style="173"/>
    <col min="12306" max="12306" width="6.875" style="173" customWidth="1"/>
    <col min="12307" max="12307" width="6.5" style="173" customWidth="1"/>
    <col min="12308" max="12537" width="8" style="173"/>
    <col min="12538" max="12538" width="2.5" style="173" customWidth="1"/>
    <col min="12539" max="12539" width="9.25" style="173" customWidth="1"/>
    <col min="12540" max="12542" width="8.125" style="173" customWidth="1"/>
    <col min="12543" max="12543" width="7.5" style="173" customWidth="1"/>
    <col min="12544" max="12557" width="6.625" style="173" customWidth="1"/>
    <col min="12558" max="12560" width="5.125" style="173" customWidth="1"/>
    <col min="12561" max="12561" width="8" style="173"/>
    <col min="12562" max="12562" width="6.875" style="173" customWidth="1"/>
    <col min="12563" max="12563" width="6.5" style="173" customWidth="1"/>
    <col min="12564" max="12793" width="8" style="173"/>
    <col min="12794" max="12794" width="2.5" style="173" customWidth="1"/>
    <col min="12795" max="12795" width="9.25" style="173" customWidth="1"/>
    <col min="12796" max="12798" width="8.125" style="173" customWidth="1"/>
    <col min="12799" max="12799" width="7.5" style="173" customWidth="1"/>
    <col min="12800" max="12813" width="6.625" style="173" customWidth="1"/>
    <col min="12814" max="12816" width="5.125" style="173" customWidth="1"/>
    <col min="12817" max="12817" width="8" style="173"/>
    <col min="12818" max="12818" width="6.875" style="173" customWidth="1"/>
    <col min="12819" max="12819" width="6.5" style="173" customWidth="1"/>
    <col min="12820" max="13049" width="8" style="173"/>
    <col min="13050" max="13050" width="2.5" style="173" customWidth="1"/>
    <col min="13051" max="13051" width="9.25" style="173" customWidth="1"/>
    <col min="13052" max="13054" width="8.125" style="173" customWidth="1"/>
    <col min="13055" max="13055" width="7.5" style="173" customWidth="1"/>
    <col min="13056" max="13069" width="6.625" style="173" customWidth="1"/>
    <col min="13070" max="13072" width="5.125" style="173" customWidth="1"/>
    <col min="13073" max="13073" width="8" style="173"/>
    <col min="13074" max="13074" width="6.875" style="173" customWidth="1"/>
    <col min="13075" max="13075" width="6.5" style="173" customWidth="1"/>
    <col min="13076" max="13305" width="8" style="173"/>
    <col min="13306" max="13306" width="2.5" style="173" customWidth="1"/>
    <col min="13307" max="13307" width="9.25" style="173" customWidth="1"/>
    <col min="13308" max="13310" width="8.125" style="173" customWidth="1"/>
    <col min="13311" max="13311" width="7.5" style="173" customWidth="1"/>
    <col min="13312" max="13325" width="6.625" style="173" customWidth="1"/>
    <col min="13326" max="13328" width="5.125" style="173" customWidth="1"/>
    <col min="13329" max="13329" width="8" style="173"/>
    <col min="13330" max="13330" width="6.875" style="173" customWidth="1"/>
    <col min="13331" max="13331" width="6.5" style="173" customWidth="1"/>
    <col min="13332" max="13561" width="8" style="173"/>
    <col min="13562" max="13562" width="2.5" style="173" customWidth="1"/>
    <col min="13563" max="13563" width="9.25" style="173" customWidth="1"/>
    <col min="13564" max="13566" width="8.125" style="173" customWidth="1"/>
    <col min="13567" max="13567" width="7.5" style="173" customWidth="1"/>
    <col min="13568" max="13581" width="6.625" style="173" customWidth="1"/>
    <col min="13582" max="13584" width="5.125" style="173" customWidth="1"/>
    <col min="13585" max="13585" width="8" style="173"/>
    <col min="13586" max="13586" width="6.875" style="173" customWidth="1"/>
    <col min="13587" max="13587" width="6.5" style="173" customWidth="1"/>
    <col min="13588" max="13817" width="8" style="173"/>
    <col min="13818" max="13818" width="2.5" style="173" customWidth="1"/>
    <col min="13819" max="13819" width="9.25" style="173" customWidth="1"/>
    <col min="13820" max="13822" width="8.125" style="173" customWidth="1"/>
    <col min="13823" max="13823" width="7.5" style="173" customWidth="1"/>
    <col min="13824" max="13837" width="6.625" style="173" customWidth="1"/>
    <col min="13838" max="13840" width="5.125" style="173" customWidth="1"/>
    <col min="13841" max="13841" width="8" style="173"/>
    <col min="13842" max="13842" width="6.875" style="173" customWidth="1"/>
    <col min="13843" max="13843" width="6.5" style="173" customWidth="1"/>
    <col min="13844" max="14073" width="8" style="173"/>
    <col min="14074" max="14074" width="2.5" style="173" customWidth="1"/>
    <col min="14075" max="14075" width="9.25" style="173" customWidth="1"/>
    <col min="14076" max="14078" width="8.125" style="173" customWidth="1"/>
    <col min="14079" max="14079" width="7.5" style="173" customWidth="1"/>
    <col min="14080" max="14093" width="6.625" style="173" customWidth="1"/>
    <col min="14094" max="14096" width="5.125" style="173" customWidth="1"/>
    <col min="14097" max="14097" width="8" style="173"/>
    <col min="14098" max="14098" width="6.875" style="173" customWidth="1"/>
    <col min="14099" max="14099" width="6.5" style="173" customWidth="1"/>
    <col min="14100" max="14329" width="8" style="173"/>
    <col min="14330" max="14330" width="2.5" style="173" customWidth="1"/>
    <col min="14331" max="14331" width="9.25" style="173" customWidth="1"/>
    <col min="14332" max="14334" width="8.125" style="173" customWidth="1"/>
    <col min="14335" max="14335" width="7.5" style="173" customWidth="1"/>
    <col min="14336" max="14349" width="6.625" style="173" customWidth="1"/>
    <col min="14350" max="14352" width="5.125" style="173" customWidth="1"/>
    <col min="14353" max="14353" width="8" style="173"/>
    <col min="14354" max="14354" width="6.875" style="173" customWidth="1"/>
    <col min="14355" max="14355" width="6.5" style="173" customWidth="1"/>
    <col min="14356" max="14585" width="8" style="173"/>
    <col min="14586" max="14586" width="2.5" style="173" customWidth="1"/>
    <col min="14587" max="14587" width="9.25" style="173" customWidth="1"/>
    <col min="14588" max="14590" width="8.125" style="173" customWidth="1"/>
    <col min="14591" max="14591" width="7.5" style="173" customWidth="1"/>
    <col min="14592" max="14605" width="6.625" style="173" customWidth="1"/>
    <col min="14606" max="14608" width="5.125" style="173" customWidth="1"/>
    <col min="14609" max="14609" width="8" style="173"/>
    <col min="14610" max="14610" width="6.875" style="173" customWidth="1"/>
    <col min="14611" max="14611" width="6.5" style="173" customWidth="1"/>
    <col min="14612" max="14841" width="8" style="173"/>
    <col min="14842" max="14842" width="2.5" style="173" customWidth="1"/>
    <col min="14843" max="14843" width="9.25" style="173" customWidth="1"/>
    <col min="14844" max="14846" width="8.125" style="173" customWidth="1"/>
    <col min="14847" max="14847" width="7.5" style="173" customWidth="1"/>
    <col min="14848" max="14861" width="6.625" style="173" customWidth="1"/>
    <col min="14862" max="14864" width="5.125" style="173" customWidth="1"/>
    <col min="14865" max="14865" width="8" style="173"/>
    <col min="14866" max="14866" width="6.875" style="173" customWidth="1"/>
    <col min="14867" max="14867" width="6.5" style="173" customWidth="1"/>
    <col min="14868" max="15097" width="8" style="173"/>
    <col min="15098" max="15098" width="2.5" style="173" customWidth="1"/>
    <col min="15099" max="15099" width="9.25" style="173" customWidth="1"/>
    <col min="15100" max="15102" width="8.125" style="173" customWidth="1"/>
    <col min="15103" max="15103" width="7.5" style="173" customWidth="1"/>
    <col min="15104" max="15117" width="6.625" style="173" customWidth="1"/>
    <col min="15118" max="15120" width="5.125" style="173" customWidth="1"/>
    <col min="15121" max="15121" width="8" style="173"/>
    <col min="15122" max="15122" width="6.875" style="173" customWidth="1"/>
    <col min="15123" max="15123" width="6.5" style="173" customWidth="1"/>
    <col min="15124" max="15353" width="8" style="173"/>
    <col min="15354" max="15354" width="2.5" style="173" customWidth="1"/>
    <col min="15355" max="15355" width="9.25" style="173" customWidth="1"/>
    <col min="15356" max="15358" width="8.125" style="173" customWidth="1"/>
    <col min="15359" max="15359" width="7.5" style="173" customWidth="1"/>
    <col min="15360" max="15373" width="6.625" style="173" customWidth="1"/>
    <col min="15374" max="15376" width="5.125" style="173" customWidth="1"/>
    <col min="15377" max="15377" width="8" style="173"/>
    <col min="15378" max="15378" width="6.875" style="173" customWidth="1"/>
    <col min="15379" max="15379" width="6.5" style="173" customWidth="1"/>
    <col min="15380" max="15609" width="8" style="173"/>
    <col min="15610" max="15610" width="2.5" style="173" customWidth="1"/>
    <col min="15611" max="15611" width="9.25" style="173" customWidth="1"/>
    <col min="15612" max="15614" width="8.125" style="173" customWidth="1"/>
    <col min="15615" max="15615" width="7.5" style="173" customWidth="1"/>
    <col min="15616" max="15629" width="6.625" style="173" customWidth="1"/>
    <col min="15630" max="15632" width="5.125" style="173" customWidth="1"/>
    <col min="15633" max="15633" width="8" style="173"/>
    <col min="15634" max="15634" width="6.875" style="173" customWidth="1"/>
    <col min="15635" max="15635" width="6.5" style="173" customWidth="1"/>
    <col min="15636" max="15865" width="8" style="173"/>
    <col min="15866" max="15866" width="2.5" style="173" customWidth="1"/>
    <col min="15867" max="15867" width="9.25" style="173" customWidth="1"/>
    <col min="15868" max="15870" width="8.125" style="173" customWidth="1"/>
    <col min="15871" max="15871" width="7.5" style="173" customWidth="1"/>
    <col min="15872" max="15885" width="6.625" style="173" customWidth="1"/>
    <col min="15886" max="15888" width="5.125" style="173" customWidth="1"/>
    <col min="15889" max="15889" width="8" style="173"/>
    <col min="15890" max="15890" width="6.875" style="173" customWidth="1"/>
    <col min="15891" max="15891" width="6.5" style="173" customWidth="1"/>
    <col min="15892" max="16121" width="8" style="173"/>
    <col min="16122" max="16122" width="2.5" style="173" customWidth="1"/>
    <col min="16123" max="16123" width="9.25" style="173" customWidth="1"/>
    <col min="16124" max="16126" width="8.125" style="173" customWidth="1"/>
    <col min="16127" max="16127" width="7.5" style="173" customWidth="1"/>
    <col min="16128" max="16141" width="6.625" style="173" customWidth="1"/>
    <col min="16142" max="16144" width="5.125" style="173" customWidth="1"/>
    <col min="16145" max="16145" width="8" style="173"/>
    <col min="16146" max="16146" width="6.875" style="173" customWidth="1"/>
    <col min="16147" max="16147" width="6.5" style="173" customWidth="1"/>
    <col min="16148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210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2291075</v>
      </c>
      <c r="E8" s="189">
        <v>1117105</v>
      </c>
      <c r="F8" s="190">
        <v>1173970</v>
      </c>
      <c r="G8" s="191">
        <v>-373</v>
      </c>
      <c r="H8" s="192">
        <v>-901</v>
      </c>
      <c r="I8" s="193">
        <v>1282</v>
      </c>
      <c r="J8" s="188">
        <v>2183</v>
      </c>
      <c r="K8" s="194">
        <v>528</v>
      </c>
      <c r="L8" s="193">
        <v>7036</v>
      </c>
      <c r="M8" s="193">
        <v>3834</v>
      </c>
      <c r="N8" s="193">
        <v>3019</v>
      </c>
      <c r="O8" s="193">
        <v>113</v>
      </c>
      <c r="P8" s="193">
        <v>70</v>
      </c>
      <c r="Q8" s="188">
        <v>6508</v>
      </c>
      <c r="R8" s="193">
        <v>3770</v>
      </c>
      <c r="S8" s="188">
        <v>2492</v>
      </c>
      <c r="T8" s="193">
        <v>181</v>
      </c>
      <c r="U8" s="195">
        <v>65</v>
      </c>
    </row>
    <row r="9" spans="1:21" ht="15.75" customHeight="1">
      <c r="A9" s="166"/>
      <c r="B9" s="515" t="s">
        <v>90</v>
      </c>
      <c r="C9" s="519"/>
      <c r="D9" s="437">
        <v>-373</v>
      </c>
      <c r="E9" s="198">
        <v>-219</v>
      </c>
      <c r="F9" s="199">
        <v>-154</v>
      </c>
      <c r="G9" s="200" t="s">
        <v>29</v>
      </c>
      <c r="H9" s="201" t="s">
        <v>29</v>
      </c>
      <c r="I9" s="202" t="s">
        <v>29</v>
      </c>
      <c r="J9" s="201" t="s">
        <v>29</v>
      </c>
      <c r="K9" s="437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438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-2413</v>
      </c>
      <c r="E10" s="204">
        <v>-3388</v>
      </c>
      <c r="F10" s="205">
        <v>975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441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442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1947544</v>
      </c>
      <c r="E11" s="211">
        <v>947040</v>
      </c>
      <c r="F11" s="210">
        <v>1000504</v>
      </c>
      <c r="G11" s="212">
        <v>-209</v>
      </c>
      <c r="H11" s="210">
        <v>-682</v>
      </c>
      <c r="I11" s="211">
        <v>1116</v>
      </c>
      <c r="J11" s="210">
        <v>1798</v>
      </c>
      <c r="K11" s="213">
        <v>473</v>
      </c>
      <c r="L11" s="211">
        <v>6219</v>
      </c>
      <c r="M11" s="211">
        <v>3320</v>
      </c>
      <c r="N11" s="211">
        <v>2736</v>
      </c>
      <c r="O11" s="211">
        <v>100</v>
      </c>
      <c r="P11" s="211">
        <v>63</v>
      </c>
      <c r="Q11" s="210">
        <v>5746</v>
      </c>
      <c r="R11" s="211">
        <v>3282</v>
      </c>
      <c r="S11" s="210">
        <v>2243</v>
      </c>
      <c r="T11" s="211">
        <v>160</v>
      </c>
      <c r="U11" s="214">
        <v>61</v>
      </c>
    </row>
    <row r="12" spans="1:21" ht="15.75" customHeight="1">
      <c r="A12" s="166"/>
      <c r="B12" s="515" t="s">
        <v>90</v>
      </c>
      <c r="C12" s="519"/>
      <c r="D12" s="201">
        <v>-209</v>
      </c>
      <c r="E12" s="198">
        <v>-143</v>
      </c>
      <c r="F12" s="215">
        <v>-66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437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438" t="s">
        <v>29</v>
      </c>
    </row>
    <row r="13" spans="1:21" ht="15.75" customHeight="1">
      <c r="A13" s="166"/>
      <c r="B13" s="515" t="s">
        <v>91</v>
      </c>
      <c r="C13" s="516"/>
      <c r="D13" s="201">
        <v>-1901</v>
      </c>
      <c r="E13" s="207">
        <v>-3001</v>
      </c>
      <c r="F13" s="203">
        <v>1100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437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438" t="s">
        <v>29</v>
      </c>
    </row>
    <row r="14" spans="1:21" ht="15.75" customHeight="1">
      <c r="A14" s="166"/>
      <c r="B14" s="517" t="s">
        <v>93</v>
      </c>
      <c r="C14" s="518"/>
      <c r="D14" s="217">
        <v>343531</v>
      </c>
      <c r="E14" s="218">
        <v>170065</v>
      </c>
      <c r="F14" s="219">
        <v>173466</v>
      </c>
      <c r="G14" s="220">
        <v>-164</v>
      </c>
      <c r="H14" s="217">
        <v>-219</v>
      </c>
      <c r="I14" s="221">
        <v>166</v>
      </c>
      <c r="J14" s="217">
        <v>385</v>
      </c>
      <c r="K14" s="222">
        <v>55</v>
      </c>
      <c r="L14" s="221">
        <v>817</v>
      </c>
      <c r="M14" s="221">
        <v>514</v>
      </c>
      <c r="N14" s="221">
        <v>283</v>
      </c>
      <c r="O14" s="221">
        <v>13</v>
      </c>
      <c r="P14" s="221">
        <v>7</v>
      </c>
      <c r="Q14" s="217">
        <v>762</v>
      </c>
      <c r="R14" s="221">
        <v>488</v>
      </c>
      <c r="S14" s="217">
        <v>249</v>
      </c>
      <c r="T14" s="221">
        <v>21</v>
      </c>
      <c r="U14" s="223">
        <v>4</v>
      </c>
    </row>
    <row r="15" spans="1:21" ht="15.75" customHeight="1">
      <c r="A15" s="166"/>
      <c r="B15" s="515" t="s">
        <v>90</v>
      </c>
      <c r="C15" s="519"/>
      <c r="D15" s="201">
        <v>-164</v>
      </c>
      <c r="E15" s="204">
        <v>-76</v>
      </c>
      <c r="F15" s="205">
        <v>-88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437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438" t="s">
        <v>29</v>
      </c>
    </row>
    <row r="16" spans="1:21" ht="15.75" customHeight="1">
      <c r="A16" s="166"/>
      <c r="B16" s="520" t="s">
        <v>91</v>
      </c>
      <c r="C16" s="521"/>
      <c r="D16" s="225">
        <v>-512</v>
      </c>
      <c r="E16" s="226">
        <v>-387</v>
      </c>
      <c r="F16" s="227">
        <v>-125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439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440" t="s">
        <v>29</v>
      </c>
    </row>
    <row r="17" spans="1:21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1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1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</row>
    <row r="20" spans="1:21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</row>
    <row r="21" spans="1:21" s="196" customFormat="1" ht="15" customHeight="1">
      <c r="A21" s="187"/>
      <c r="B21" s="512" t="s">
        <v>99</v>
      </c>
      <c r="C21" s="513"/>
      <c r="D21" s="237">
        <v>1097371</v>
      </c>
      <c r="E21" s="238">
        <v>531523</v>
      </c>
      <c r="F21" s="205">
        <v>565848</v>
      </c>
      <c r="G21" s="239">
        <v>442</v>
      </c>
      <c r="H21" s="237">
        <v>-150</v>
      </c>
      <c r="I21" s="238">
        <v>683</v>
      </c>
      <c r="J21" s="240">
        <v>833</v>
      </c>
      <c r="K21" s="237">
        <v>592</v>
      </c>
      <c r="L21" s="238">
        <v>4375</v>
      </c>
      <c r="M21" s="238">
        <v>2283</v>
      </c>
      <c r="N21" s="205">
        <v>1968</v>
      </c>
      <c r="O21" s="238">
        <v>77</v>
      </c>
      <c r="P21" s="205">
        <v>47</v>
      </c>
      <c r="Q21" s="238">
        <v>3783</v>
      </c>
      <c r="R21" s="205">
        <v>2160</v>
      </c>
      <c r="S21" s="238">
        <v>1483</v>
      </c>
      <c r="T21" s="204">
        <v>105</v>
      </c>
      <c r="U21" s="241">
        <v>35</v>
      </c>
    </row>
    <row r="22" spans="1:21" s="196" customFormat="1" ht="15" customHeight="1">
      <c r="A22" s="187"/>
      <c r="B22" s="487" t="s">
        <v>100</v>
      </c>
      <c r="C22" s="496" t="s">
        <v>101</v>
      </c>
      <c r="D22" s="237">
        <v>312105</v>
      </c>
      <c r="E22" s="204">
        <v>151044</v>
      </c>
      <c r="F22" s="204">
        <v>161061</v>
      </c>
      <c r="G22" s="243">
        <v>197</v>
      </c>
      <c r="H22" s="237">
        <v>-33</v>
      </c>
      <c r="I22" s="204">
        <v>198</v>
      </c>
      <c r="J22" s="240">
        <v>231</v>
      </c>
      <c r="K22" s="237">
        <v>230</v>
      </c>
      <c r="L22" s="204">
        <v>1285</v>
      </c>
      <c r="M22" s="204">
        <v>597</v>
      </c>
      <c r="N22" s="204">
        <v>624</v>
      </c>
      <c r="O22" s="204">
        <v>46</v>
      </c>
      <c r="P22" s="204">
        <v>18</v>
      </c>
      <c r="Q22" s="204">
        <v>1055</v>
      </c>
      <c r="R22" s="205">
        <v>569</v>
      </c>
      <c r="S22" s="204">
        <v>412</v>
      </c>
      <c r="T22" s="204">
        <v>56</v>
      </c>
      <c r="U22" s="244">
        <v>18</v>
      </c>
    </row>
    <row r="23" spans="1:21" s="196" customFormat="1" ht="15" customHeight="1">
      <c r="A23" s="187"/>
      <c r="B23" s="487" t="s">
        <v>102</v>
      </c>
      <c r="C23" s="496" t="s">
        <v>103</v>
      </c>
      <c r="D23" s="237">
        <v>196757</v>
      </c>
      <c r="E23" s="204">
        <v>96258</v>
      </c>
      <c r="F23" s="204">
        <v>100499</v>
      </c>
      <c r="G23" s="243">
        <v>92</v>
      </c>
      <c r="H23" s="237">
        <v>-27</v>
      </c>
      <c r="I23" s="204">
        <v>116</v>
      </c>
      <c r="J23" s="240">
        <v>143</v>
      </c>
      <c r="K23" s="237">
        <v>119</v>
      </c>
      <c r="L23" s="204">
        <v>947</v>
      </c>
      <c r="M23" s="204">
        <v>470</v>
      </c>
      <c r="N23" s="204">
        <v>468</v>
      </c>
      <c r="O23" s="204">
        <v>2</v>
      </c>
      <c r="P23" s="204">
        <v>7</v>
      </c>
      <c r="Q23" s="204">
        <v>828</v>
      </c>
      <c r="R23" s="205">
        <v>480</v>
      </c>
      <c r="S23" s="204">
        <v>334</v>
      </c>
      <c r="T23" s="204">
        <v>8</v>
      </c>
      <c r="U23" s="244">
        <v>6</v>
      </c>
    </row>
    <row r="24" spans="1:21" s="196" customFormat="1" ht="15" customHeight="1">
      <c r="A24" s="187"/>
      <c r="B24" s="487" t="s">
        <v>104</v>
      </c>
      <c r="C24" s="496" t="s">
        <v>105</v>
      </c>
      <c r="D24" s="237">
        <v>141509</v>
      </c>
      <c r="E24" s="204">
        <v>69683</v>
      </c>
      <c r="F24" s="204">
        <v>71826</v>
      </c>
      <c r="G24" s="243">
        <v>-13</v>
      </c>
      <c r="H24" s="237">
        <v>-26</v>
      </c>
      <c r="I24" s="204">
        <v>91</v>
      </c>
      <c r="J24" s="240">
        <v>117</v>
      </c>
      <c r="K24" s="237">
        <v>13</v>
      </c>
      <c r="L24" s="204">
        <v>596</v>
      </c>
      <c r="M24" s="204">
        <v>363</v>
      </c>
      <c r="N24" s="204">
        <v>226</v>
      </c>
      <c r="O24" s="204">
        <v>6</v>
      </c>
      <c r="P24" s="204">
        <v>1</v>
      </c>
      <c r="Q24" s="204">
        <v>583</v>
      </c>
      <c r="R24" s="205">
        <v>355</v>
      </c>
      <c r="S24" s="204">
        <v>221</v>
      </c>
      <c r="T24" s="204">
        <v>5</v>
      </c>
      <c r="U24" s="244">
        <v>2</v>
      </c>
    </row>
    <row r="25" spans="1:21" s="196" customFormat="1" ht="15" customHeight="1">
      <c r="A25" s="187"/>
      <c r="B25" s="487" t="s">
        <v>106</v>
      </c>
      <c r="C25" s="496" t="s">
        <v>107</v>
      </c>
      <c r="D25" s="237">
        <v>235744</v>
      </c>
      <c r="E25" s="204">
        <v>113376</v>
      </c>
      <c r="F25" s="204">
        <v>122368</v>
      </c>
      <c r="G25" s="243">
        <v>158</v>
      </c>
      <c r="H25" s="237">
        <v>3</v>
      </c>
      <c r="I25" s="204">
        <v>174</v>
      </c>
      <c r="J25" s="240">
        <v>171</v>
      </c>
      <c r="K25" s="237">
        <v>155</v>
      </c>
      <c r="L25" s="204">
        <v>894</v>
      </c>
      <c r="M25" s="204">
        <v>485</v>
      </c>
      <c r="N25" s="204">
        <v>389</v>
      </c>
      <c r="O25" s="204">
        <v>6</v>
      </c>
      <c r="P25" s="204">
        <v>14</v>
      </c>
      <c r="Q25" s="204">
        <v>739</v>
      </c>
      <c r="R25" s="205">
        <v>426</v>
      </c>
      <c r="S25" s="204">
        <v>286</v>
      </c>
      <c r="T25" s="204">
        <v>21</v>
      </c>
      <c r="U25" s="244">
        <v>6</v>
      </c>
    </row>
    <row r="26" spans="1:21" s="196" customFormat="1" ht="15" customHeight="1">
      <c r="A26" s="187"/>
      <c r="B26" s="487" t="s">
        <v>108</v>
      </c>
      <c r="C26" s="496" t="s">
        <v>109</v>
      </c>
      <c r="D26" s="237">
        <v>211256</v>
      </c>
      <c r="E26" s="204">
        <v>101162</v>
      </c>
      <c r="F26" s="204">
        <v>110094</v>
      </c>
      <c r="G26" s="243">
        <v>8</v>
      </c>
      <c r="H26" s="237">
        <v>-67</v>
      </c>
      <c r="I26" s="204">
        <v>104</v>
      </c>
      <c r="J26" s="240">
        <v>171</v>
      </c>
      <c r="K26" s="237">
        <v>75</v>
      </c>
      <c r="L26" s="204">
        <v>653</v>
      </c>
      <c r="M26" s="204">
        <v>368</v>
      </c>
      <c r="N26" s="204">
        <v>261</v>
      </c>
      <c r="O26" s="204">
        <v>17</v>
      </c>
      <c r="P26" s="204">
        <v>7</v>
      </c>
      <c r="Q26" s="204">
        <v>578</v>
      </c>
      <c r="R26" s="205">
        <v>330</v>
      </c>
      <c r="S26" s="204">
        <v>230</v>
      </c>
      <c r="T26" s="204">
        <v>15</v>
      </c>
      <c r="U26" s="244">
        <v>3</v>
      </c>
    </row>
    <row r="27" spans="1:21" s="196" customFormat="1" ht="15" customHeight="1">
      <c r="A27" s="187"/>
      <c r="B27" s="487" t="s">
        <v>110</v>
      </c>
      <c r="C27" s="496" t="s">
        <v>111</v>
      </c>
      <c r="D27" s="237">
        <v>138221</v>
      </c>
      <c r="E27" s="204">
        <v>67366</v>
      </c>
      <c r="F27" s="204">
        <v>70855</v>
      </c>
      <c r="G27" s="243">
        <v>-170</v>
      </c>
      <c r="H27" s="237">
        <v>-114</v>
      </c>
      <c r="I27" s="204">
        <v>61</v>
      </c>
      <c r="J27" s="240">
        <v>175</v>
      </c>
      <c r="K27" s="237">
        <v>-56</v>
      </c>
      <c r="L27" s="204">
        <v>198</v>
      </c>
      <c r="M27" s="204">
        <v>106</v>
      </c>
      <c r="N27" s="204">
        <v>86</v>
      </c>
      <c r="O27" s="204">
        <v>4</v>
      </c>
      <c r="P27" s="204">
        <v>2</v>
      </c>
      <c r="Q27" s="204">
        <v>254</v>
      </c>
      <c r="R27" s="205">
        <v>139</v>
      </c>
      <c r="S27" s="204">
        <v>107</v>
      </c>
      <c r="T27" s="204">
        <v>5</v>
      </c>
      <c r="U27" s="244">
        <v>3</v>
      </c>
    </row>
    <row r="28" spans="1:21" s="196" customFormat="1" ht="15" customHeight="1">
      <c r="A28" s="187"/>
      <c r="B28" s="487" t="s">
        <v>112</v>
      </c>
      <c r="C28" s="496" t="s">
        <v>113</v>
      </c>
      <c r="D28" s="237">
        <v>51790</v>
      </c>
      <c r="E28" s="204">
        <v>24735</v>
      </c>
      <c r="F28" s="204">
        <v>27055</v>
      </c>
      <c r="G28" s="243">
        <v>-32</v>
      </c>
      <c r="H28" s="237">
        <v>-43</v>
      </c>
      <c r="I28" s="204">
        <v>23</v>
      </c>
      <c r="J28" s="240">
        <v>66</v>
      </c>
      <c r="K28" s="237">
        <v>11</v>
      </c>
      <c r="L28" s="204">
        <v>139</v>
      </c>
      <c r="M28" s="204">
        <v>89</v>
      </c>
      <c r="N28" s="204">
        <v>44</v>
      </c>
      <c r="O28" s="204">
        <v>4</v>
      </c>
      <c r="P28" s="204">
        <v>2</v>
      </c>
      <c r="Q28" s="204">
        <v>128</v>
      </c>
      <c r="R28" s="205">
        <v>88</v>
      </c>
      <c r="S28" s="204">
        <v>29</v>
      </c>
      <c r="T28" s="204">
        <v>4</v>
      </c>
      <c r="U28" s="244">
        <v>7</v>
      </c>
    </row>
    <row r="29" spans="1:21" s="196" customFormat="1" ht="15" customHeight="1">
      <c r="A29" s="187"/>
      <c r="B29" s="487" t="s">
        <v>114</v>
      </c>
      <c r="C29" s="496" t="s">
        <v>115</v>
      </c>
      <c r="D29" s="237">
        <v>59989</v>
      </c>
      <c r="E29" s="204">
        <v>29312</v>
      </c>
      <c r="F29" s="204">
        <v>30677</v>
      </c>
      <c r="G29" s="243">
        <v>-83</v>
      </c>
      <c r="H29" s="237">
        <v>-67</v>
      </c>
      <c r="I29" s="204">
        <v>17</v>
      </c>
      <c r="J29" s="240">
        <v>84</v>
      </c>
      <c r="K29" s="237">
        <v>-16</v>
      </c>
      <c r="L29" s="204">
        <v>63</v>
      </c>
      <c r="M29" s="204">
        <v>27</v>
      </c>
      <c r="N29" s="204">
        <v>35</v>
      </c>
      <c r="O29" s="204">
        <v>1</v>
      </c>
      <c r="P29" s="204">
        <v>0</v>
      </c>
      <c r="Q29" s="204">
        <v>79</v>
      </c>
      <c r="R29" s="205">
        <v>35</v>
      </c>
      <c r="S29" s="204">
        <v>35</v>
      </c>
      <c r="T29" s="204">
        <v>9</v>
      </c>
      <c r="U29" s="244">
        <v>0</v>
      </c>
    </row>
    <row r="30" spans="1:21" s="196" customFormat="1" ht="15" customHeight="1">
      <c r="A30" s="187"/>
      <c r="B30" s="487" t="s">
        <v>116</v>
      </c>
      <c r="C30" s="496" t="s">
        <v>117</v>
      </c>
      <c r="D30" s="237">
        <v>32258</v>
      </c>
      <c r="E30" s="204">
        <v>15766</v>
      </c>
      <c r="F30" s="204">
        <v>16492</v>
      </c>
      <c r="G30" s="243">
        <v>-24</v>
      </c>
      <c r="H30" s="237">
        <v>-20</v>
      </c>
      <c r="I30" s="204">
        <v>17</v>
      </c>
      <c r="J30" s="240">
        <v>37</v>
      </c>
      <c r="K30" s="237">
        <v>-4</v>
      </c>
      <c r="L30" s="204">
        <v>58</v>
      </c>
      <c r="M30" s="204">
        <v>32</v>
      </c>
      <c r="N30" s="204">
        <v>26</v>
      </c>
      <c r="O30" s="204">
        <v>0</v>
      </c>
      <c r="P30" s="204">
        <v>0</v>
      </c>
      <c r="Q30" s="204">
        <v>62</v>
      </c>
      <c r="R30" s="205">
        <v>36</v>
      </c>
      <c r="S30" s="204">
        <v>23</v>
      </c>
      <c r="T30" s="204">
        <v>1</v>
      </c>
      <c r="U30" s="244">
        <v>2</v>
      </c>
    </row>
    <row r="31" spans="1:21" s="196" customFormat="1" ht="15" customHeight="1">
      <c r="A31" s="187"/>
      <c r="B31" s="487" t="s">
        <v>118</v>
      </c>
      <c r="C31" s="496" t="s">
        <v>119</v>
      </c>
      <c r="D31" s="237">
        <v>78693</v>
      </c>
      <c r="E31" s="204">
        <v>38551</v>
      </c>
      <c r="F31" s="204">
        <v>40142</v>
      </c>
      <c r="G31" s="243">
        <v>-14</v>
      </c>
      <c r="H31" s="237">
        <v>-7</v>
      </c>
      <c r="I31" s="204">
        <v>62</v>
      </c>
      <c r="J31" s="240">
        <v>69</v>
      </c>
      <c r="K31" s="237">
        <v>-7</v>
      </c>
      <c r="L31" s="204">
        <v>241</v>
      </c>
      <c r="M31" s="204">
        <v>151</v>
      </c>
      <c r="N31" s="204">
        <v>87</v>
      </c>
      <c r="O31" s="204">
        <v>1</v>
      </c>
      <c r="P31" s="204">
        <v>2</v>
      </c>
      <c r="Q31" s="204">
        <v>248</v>
      </c>
      <c r="R31" s="205">
        <v>153</v>
      </c>
      <c r="S31" s="204">
        <v>90</v>
      </c>
      <c r="T31" s="204">
        <v>4</v>
      </c>
      <c r="U31" s="244">
        <v>1</v>
      </c>
    </row>
    <row r="32" spans="1:21" s="196" customFormat="1" ht="15" customHeight="1">
      <c r="A32" s="187"/>
      <c r="B32" s="487" t="s">
        <v>120</v>
      </c>
      <c r="C32" s="496" t="s">
        <v>121</v>
      </c>
      <c r="D32" s="237">
        <v>27498</v>
      </c>
      <c r="E32" s="204">
        <v>13621</v>
      </c>
      <c r="F32" s="204">
        <v>13877</v>
      </c>
      <c r="G32" s="243">
        <v>-20</v>
      </c>
      <c r="H32" s="237">
        <v>-11</v>
      </c>
      <c r="I32" s="204">
        <v>17</v>
      </c>
      <c r="J32" s="240">
        <v>28</v>
      </c>
      <c r="K32" s="237">
        <v>-9</v>
      </c>
      <c r="L32" s="204">
        <v>56</v>
      </c>
      <c r="M32" s="204">
        <v>32</v>
      </c>
      <c r="N32" s="204">
        <v>23</v>
      </c>
      <c r="O32" s="204">
        <v>0</v>
      </c>
      <c r="P32" s="204">
        <v>1</v>
      </c>
      <c r="Q32" s="204">
        <v>65</v>
      </c>
      <c r="R32" s="205">
        <v>37</v>
      </c>
      <c r="S32" s="204">
        <v>28</v>
      </c>
      <c r="T32" s="204">
        <v>0</v>
      </c>
      <c r="U32" s="244">
        <v>0</v>
      </c>
    </row>
    <row r="33" spans="1:21" s="196" customFormat="1" ht="15" customHeight="1">
      <c r="A33" s="187"/>
      <c r="B33" s="487" t="s">
        <v>122</v>
      </c>
      <c r="C33" s="496" t="s">
        <v>123</v>
      </c>
      <c r="D33" s="237">
        <v>62642</v>
      </c>
      <c r="E33" s="204">
        <v>31188</v>
      </c>
      <c r="F33" s="204">
        <v>31454</v>
      </c>
      <c r="G33" s="243">
        <v>-43</v>
      </c>
      <c r="H33" s="237">
        <v>-17</v>
      </c>
      <c r="I33" s="204">
        <v>43</v>
      </c>
      <c r="J33" s="240">
        <v>60</v>
      </c>
      <c r="K33" s="237">
        <v>-26</v>
      </c>
      <c r="L33" s="204">
        <v>284</v>
      </c>
      <c r="M33" s="204">
        <v>143</v>
      </c>
      <c r="N33" s="204">
        <v>140</v>
      </c>
      <c r="O33" s="204">
        <v>1</v>
      </c>
      <c r="P33" s="204">
        <v>0</v>
      </c>
      <c r="Q33" s="204">
        <v>310</v>
      </c>
      <c r="R33" s="205">
        <v>186</v>
      </c>
      <c r="S33" s="204">
        <v>118</v>
      </c>
      <c r="T33" s="204">
        <v>3</v>
      </c>
      <c r="U33" s="244">
        <v>3</v>
      </c>
    </row>
    <row r="34" spans="1:21" s="196" customFormat="1" ht="15" customHeight="1">
      <c r="A34" s="187"/>
      <c r="B34" s="487" t="s">
        <v>124</v>
      </c>
      <c r="C34" s="496" t="s">
        <v>125</v>
      </c>
      <c r="D34" s="237">
        <v>44004</v>
      </c>
      <c r="E34" s="204">
        <v>21691</v>
      </c>
      <c r="F34" s="204">
        <v>22313</v>
      </c>
      <c r="G34" s="243">
        <v>-16</v>
      </c>
      <c r="H34" s="237">
        <v>-11</v>
      </c>
      <c r="I34" s="204">
        <v>26</v>
      </c>
      <c r="J34" s="240">
        <v>37</v>
      </c>
      <c r="K34" s="237">
        <v>-5</v>
      </c>
      <c r="L34" s="204">
        <v>103</v>
      </c>
      <c r="M34" s="204">
        <v>76</v>
      </c>
      <c r="N34" s="204">
        <v>26</v>
      </c>
      <c r="O34" s="204">
        <v>1</v>
      </c>
      <c r="P34" s="204">
        <v>0</v>
      </c>
      <c r="Q34" s="204">
        <v>108</v>
      </c>
      <c r="R34" s="205">
        <v>63</v>
      </c>
      <c r="S34" s="204">
        <v>41</v>
      </c>
      <c r="T34" s="204">
        <v>3</v>
      </c>
      <c r="U34" s="244">
        <v>1</v>
      </c>
    </row>
    <row r="35" spans="1:21" s="196" customFormat="1" ht="15" customHeight="1">
      <c r="A35" s="187"/>
      <c r="B35" s="487" t="s">
        <v>126</v>
      </c>
      <c r="C35" s="496" t="s">
        <v>126</v>
      </c>
      <c r="D35" s="237">
        <v>75041</v>
      </c>
      <c r="E35" s="204">
        <v>36679</v>
      </c>
      <c r="F35" s="204">
        <v>38362</v>
      </c>
      <c r="G35" s="243">
        <v>-75</v>
      </c>
      <c r="H35" s="237">
        <v>-66</v>
      </c>
      <c r="I35" s="204">
        <v>31</v>
      </c>
      <c r="J35" s="240">
        <v>97</v>
      </c>
      <c r="K35" s="237">
        <v>-9</v>
      </c>
      <c r="L35" s="204">
        <v>97</v>
      </c>
      <c r="M35" s="204">
        <v>51</v>
      </c>
      <c r="N35" s="204">
        <v>45</v>
      </c>
      <c r="O35" s="204">
        <v>0</v>
      </c>
      <c r="P35" s="204">
        <v>1</v>
      </c>
      <c r="Q35" s="204">
        <v>106</v>
      </c>
      <c r="R35" s="205">
        <v>67</v>
      </c>
      <c r="S35" s="204">
        <v>36</v>
      </c>
      <c r="T35" s="204">
        <v>3</v>
      </c>
      <c r="U35" s="244">
        <v>0</v>
      </c>
    </row>
    <row r="36" spans="1:21" s="196" customFormat="1" ht="15" customHeight="1">
      <c r="A36" s="187"/>
      <c r="B36" s="487" t="s">
        <v>127</v>
      </c>
      <c r="C36" s="496" t="s">
        <v>127</v>
      </c>
      <c r="D36" s="237">
        <v>63439</v>
      </c>
      <c r="E36" s="204">
        <v>30628</v>
      </c>
      <c r="F36" s="204">
        <v>32811</v>
      </c>
      <c r="G36" s="243">
        <v>-116</v>
      </c>
      <c r="H36" s="237">
        <v>-85</v>
      </c>
      <c r="I36" s="204">
        <v>24</v>
      </c>
      <c r="J36" s="240">
        <v>109</v>
      </c>
      <c r="K36" s="237">
        <v>-31</v>
      </c>
      <c r="L36" s="204">
        <v>83</v>
      </c>
      <c r="M36" s="204">
        <v>55</v>
      </c>
      <c r="N36" s="204">
        <v>25</v>
      </c>
      <c r="O36" s="204">
        <v>2</v>
      </c>
      <c r="P36" s="204">
        <v>1</v>
      </c>
      <c r="Q36" s="204">
        <v>114</v>
      </c>
      <c r="R36" s="205">
        <v>58</v>
      </c>
      <c r="S36" s="204">
        <v>52</v>
      </c>
      <c r="T36" s="204">
        <v>4</v>
      </c>
      <c r="U36" s="244">
        <v>0</v>
      </c>
    </row>
    <row r="37" spans="1:21" s="196" customFormat="1" ht="15" customHeight="1">
      <c r="A37" s="187"/>
      <c r="B37" s="487" t="s">
        <v>128</v>
      </c>
      <c r="C37" s="496" t="s">
        <v>128</v>
      </c>
      <c r="D37" s="237">
        <v>38934</v>
      </c>
      <c r="E37" s="204">
        <v>19021</v>
      </c>
      <c r="F37" s="204">
        <v>19913</v>
      </c>
      <c r="G37" s="243">
        <v>-15</v>
      </c>
      <c r="H37" s="237">
        <v>-15</v>
      </c>
      <c r="I37" s="204">
        <v>23</v>
      </c>
      <c r="J37" s="240">
        <v>38</v>
      </c>
      <c r="K37" s="237">
        <v>0</v>
      </c>
      <c r="L37" s="204">
        <v>122</v>
      </c>
      <c r="M37" s="204">
        <v>43</v>
      </c>
      <c r="N37" s="204">
        <v>79</v>
      </c>
      <c r="O37" s="204">
        <v>0</v>
      </c>
      <c r="P37" s="204">
        <v>0</v>
      </c>
      <c r="Q37" s="204">
        <v>122</v>
      </c>
      <c r="R37" s="205">
        <v>56</v>
      </c>
      <c r="S37" s="204">
        <v>64</v>
      </c>
      <c r="T37" s="204">
        <v>2</v>
      </c>
      <c r="U37" s="244">
        <v>0</v>
      </c>
    </row>
    <row r="38" spans="1:21" s="196" customFormat="1" ht="15" customHeight="1">
      <c r="A38" s="187"/>
      <c r="B38" s="487" t="s">
        <v>129</v>
      </c>
      <c r="C38" s="496" t="s">
        <v>128</v>
      </c>
      <c r="D38" s="237">
        <v>126122</v>
      </c>
      <c r="E38" s="204">
        <v>61937</v>
      </c>
      <c r="F38" s="204">
        <v>64185</v>
      </c>
      <c r="G38" s="243">
        <v>-59</v>
      </c>
      <c r="H38" s="237">
        <v>-81</v>
      </c>
      <c r="I38" s="204">
        <v>59</v>
      </c>
      <c r="J38" s="240">
        <v>140</v>
      </c>
      <c r="K38" s="237">
        <v>22</v>
      </c>
      <c r="L38" s="204">
        <v>257</v>
      </c>
      <c r="M38" s="204">
        <v>147</v>
      </c>
      <c r="N38" s="204">
        <v>98</v>
      </c>
      <c r="O38" s="204">
        <v>5</v>
      </c>
      <c r="P38" s="204">
        <v>7</v>
      </c>
      <c r="Q38" s="204">
        <v>235</v>
      </c>
      <c r="R38" s="205">
        <v>122</v>
      </c>
      <c r="S38" s="204">
        <v>102</v>
      </c>
      <c r="T38" s="204">
        <v>7</v>
      </c>
      <c r="U38" s="244">
        <v>4</v>
      </c>
    </row>
    <row r="39" spans="1:21" s="249" customFormat="1" ht="15" customHeight="1">
      <c r="A39" s="246"/>
      <c r="B39" s="494" t="s">
        <v>130</v>
      </c>
      <c r="C39" s="495"/>
      <c r="D39" s="205">
        <v>51542</v>
      </c>
      <c r="E39" s="204">
        <v>25022</v>
      </c>
      <c r="F39" s="204">
        <v>26520</v>
      </c>
      <c r="G39" s="247">
        <v>16</v>
      </c>
      <c r="H39" s="237">
        <v>5</v>
      </c>
      <c r="I39" s="204">
        <v>30</v>
      </c>
      <c r="J39" s="240">
        <v>25</v>
      </c>
      <c r="K39" s="237">
        <v>11</v>
      </c>
      <c r="L39" s="204">
        <v>143</v>
      </c>
      <c r="M39" s="205">
        <v>85</v>
      </c>
      <c r="N39" s="204">
        <v>54</v>
      </c>
      <c r="O39" s="205">
        <v>4</v>
      </c>
      <c r="P39" s="248">
        <v>0</v>
      </c>
      <c r="Q39" s="204">
        <v>132</v>
      </c>
      <c r="R39" s="204">
        <v>82</v>
      </c>
      <c r="S39" s="205">
        <v>35</v>
      </c>
      <c r="T39" s="204">
        <v>10</v>
      </c>
      <c r="U39" s="240">
        <v>5</v>
      </c>
    </row>
    <row r="40" spans="1:21" s="246" customFormat="1" ht="15" customHeight="1">
      <c r="B40" s="483" t="s">
        <v>131</v>
      </c>
      <c r="C40" s="489"/>
      <c r="D40" s="250">
        <v>1947544</v>
      </c>
      <c r="E40" s="251">
        <v>947040</v>
      </c>
      <c r="F40" s="252">
        <v>1000504</v>
      </c>
      <c r="G40" s="253">
        <v>-209</v>
      </c>
      <c r="H40" s="250">
        <v>-682</v>
      </c>
      <c r="I40" s="251">
        <v>1116</v>
      </c>
      <c r="J40" s="252">
        <v>1798</v>
      </c>
      <c r="K40" s="250">
        <v>473</v>
      </c>
      <c r="L40" s="251">
        <v>6219</v>
      </c>
      <c r="M40" s="251">
        <v>3320</v>
      </c>
      <c r="N40" s="253">
        <v>2736</v>
      </c>
      <c r="O40" s="251">
        <v>100</v>
      </c>
      <c r="P40" s="253">
        <v>63</v>
      </c>
      <c r="Q40" s="251">
        <v>5746</v>
      </c>
      <c r="R40" s="253">
        <v>3282</v>
      </c>
      <c r="S40" s="251">
        <v>2243</v>
      </c>
      <c r="T40" s="251">
        <v>160</v>
      </c>
      <c r="U40" s="254">
        <v>61</v>
      </c>
    </row>
    <row r="41" spans="1:21" s="196" customFormat="1" ht="15" customHeight="1">
      <c r="A41" s="187"/>
      <c r="B41" s="436"/>
      <c r="C41" s="436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1" s="196" customFormat="1" ht="15" customHeight="1">
      <c r="A42" s="187"/>
      <c r="B42" s="490" t="s">
        <v>132</v>
      </c>
      <c r="C42" s="491"/>
      <c r="D42" s="256">
        <v>12462</v>
      </c>
      <c r="E42" s="257">
        <v>6080</v>
      </c>
      <c r="F42" s="256">
        <v>6382</v>
      </c>
      <c r="G42" s="258">
        <v>-23</v>
      </c>
      <c r="H42" s="259">
        <v>-22</v>
      </c>
      <c r="I42" s="257">
        <v>6</v>
      </c>
      <c r="J42" s="260">
        <v>28</v>
      </c>
      <c r="K42" s="259">
        <v>-1</v>
      </c>
      <c r="L42" s="257">
        <v>28</v>
      </c>
      <c r="M42" s="261">
        <v>20</v>
      </c>
      <c r="N42" s="256">
        <v>8</v>
      </c>
      <c r="O42" s="257">
        <v>0</v>
      </c>
      <c r="P42" s="256">
        <v>0</v>
      </c>
      <c r="Q42" s="257">
        <v>29</v>
      </c>
      <c r="R42" s="257">
        <v>18</v>
      </c>
      <c r="S42" s="261">
        <v>11</v>
      </c>
      <c r="T42" s="256">
        <v>0</v>
      </c>
      <c r="U42" s="262">
        <v>0</v>
      </c>
    </row>
    <row r="43" spans="1:21" s="196" customFormat="1" ht="15" customHeight="1">
      <c r="A43" s="187"/>
      <c r="B43" s="441"/>
      <c r="C43" s="435" t="s">
        <v>133</v>
      </c>
      <c r="D43" s="205">
        <v>11231</v>
      </c>
      <c r="E43" s="204">
        <v>5476</v>
      </c>
      <c r="F43" s="204">
        <v>5755</v>
      </c>
      <c r="G43" s="243">
        <v>-26</v>
      </c>
      <c r="H43" s="237">
        <v>-19</v>
      </c>
      <c r="I43" s="204">
        <v>5</v>
      </c>
      <c r="J43" s="204">
        <v>24</v>
      </c>
      <c r="K43" s="237">
        <v>-7</v>
      </c>
      <c r="L43" s="204">
        <v>19</v>
      </c>
      <c r="M43" s="263">
        <v>14</v>
      </c>
      <c r="N43" s="205">
        <v>5</v>
      </c>
      <c r="O43" s="204">
        <v>0</v>
      </c>
      <c r="P43" s="205">
        <v>0</v>
      </c>
      <c r="Q43" s="204">
        <v>26</v>
      </c>
      <c r="R43" s="204">
        <v>15</v>
      </c>
      <c r="S43" s="263">
        <v>11</v>
      </c>
      <c r="T43" s="205">
        <v>0</v>
      </c>
      <c r="U43" s="244">
        <v>0</v>
      </c>
    </row>
    <row r="44" spans="1:21" s="196" customFormat="1" ht="15" customHeight="1">
      <c r="A44" s="187"/>
      <c r="B44" s="441"/>
      <c r="C44" s="435" t="s">
        <v>134</v>
      </c>
      <c r="D44" s="205">
        <v>1231</v>
      </c>
      <c r="E44" s="204">
        <v>604</v>
      </c>
      <c r="F44" s="204">
        <v>627</v>
      </c>
      <c r="G44" s="243">
        <v>3</v>
      </c>
      <c r="H44" s="237">
        <v>-3</v>
      </c>
      <c r="I44" s="204">
        <v>1</v>
      </c>
      <c r="J44" s="204">
        <v>4</v>
      </c>
      <c r="K44" s="237">
        <v>6</v>
      </c>
      <c r="L44" s="204">
        <v>9</v>
      </c>
      <c r="M44" s="263">
        <v>6</v>
      </c>
      <c r="N44" s="205">
        <v>3</v>
      </c>
      <c r="O44" s="204">
        <v>0</v>
      </c>
      <c r="P44" s="205">
        <v>0</v>
      </c>
      <c r="Q44" s="204">
        <v>3</v>
      </c>
      <c r="R44" s="204">
        <v>3</v>
      </c>
      <c r="S44" s="263">
        <v>0</v>
      </c>
      <c r="T44" s="205">
        <v>0</v>
      </c>
      <c r="U44" s="244">
        <v>0</v>
      </c>
    </row>
    <row r="45" spans="1:21" s="196" customFormat="1" ht="15" customHeight="1">
      <c r="A45" s="187"/>
      <c r="B45" s="492" t="s">
        <v>135</v>
      </c>
      <c r="C45" s="493"/>
      <c r="D45" s="210">
        <v>80386</v>
      </c>
      <c r="E45" s="211">
        <v>40034</v>
      </c>
      <c r="F45" s="210">
        <v>40352</v>
      </c>
      <c r="G45" s="212">
        <v>-6</v>
      </c>
      <c r="H45" s="213">
        <v>-29</v>
      </c>
      <c r="I45" s="211">
        <v>45</v>
      </c>
      <c r="J45" s="214">
        <v>74</v>
      </c>
      <c r="K45" s="213">
        <v>23</v>
      </c>
      <c r="L45" s="211">
        <v>188</v>
      </c>
      <c r="M45" s="264">
        <v>117</v>
      </c>
      <c r="N45" s="210">
        <v>70</v>
      </c>
      <c r="O45" s="211">
        <v>0</v>
      </c>
      <c r="P45" s="210">
        <v>1</v>
      </c>
      <c r="Q45" s="211">
        <v>165</v>
      </c>
      <c r="R45" s="211">
        <v>99</v>
      </c>
      <c r="S45" s="264">
        <v>61</v>
      </c>
      <c r="T45" s="210">
        <v>3</v>
      </c>
      <c r="U45" s="265">
        <v>2</v>
      </c>
    </row>
    <row r="46" spans="1:21" s="196" customFormat="1" ht="15" customHeight="1">
      <c r="A46" s="187"/>
      <c r="B46" s="441"/>
      <c r="C46" s="435" t="s">
        <v>136</v>
      </c>
      <c r="D46" s="205">
        <v>23587</v>
      </c>
      <c r="E46" s="204">
        <v>11570</v>
      </c>
      <c r="F46" s="204">
        <v>12017</v>
      </c>
      <c r="G46" s="243">
        <v>-1</v>
      </c>
      <c r="H46" s="237">
        <v>-8</v>
      </c>
      <c r="I46" s="204">
        <v>15</v>
      </c>
      <c r="J46" s="204">
        <v>23</v>
      </c>
      <c r="K46" s="237">
        <v>7</v>
      </c>
      <c r="L46" s="204">
        <v>67</v>
      </c>
      <c r="M46" s="263">
        <v>41</v>
      </c>
      <c r="N46" s="205">
        <v>26</v>
      </c>
      <c r="O46" s="204">
        <v>0</v>
      </c>
      <c r="P46" s="205">
        <v>0</v>
      </c>
      <c r="Q46" s="204">
        <v>60</v>
      </c>
      <c r="R46" s="204">
        <v>42</v>
      </c>
      <c r="S46" s="263">
        <v>14</v>
      </c>
      <c r="T46" s="205">
        <v>3</v>
      </c>
      <c r="U46" s="244">
        <v>1</v>
      </c>
    </row>
    <row r="47" spans="1:21" s="196" customFormat="1" ht="15" customHeight="1">
      <c r="A47" s="187"/>
      <c r="B47" s="441"/>
      <c r="C47" s="435" t="s">
        <v>137</v>
      </c>
      <c r="D47" s="205">
        <v>10512</v>
      </c>
      <c r="E47" s="204">
        <v>5208</v>
      </c>
      <c r="F47" s="204">
        <v>5304</v>
      </c>
      <c r="G47" s="243">
        <v>-3</v>
      </c>
      <c r="H47" s="237">
        <v>3</v>
      </c>
      <c r="I47" s="204">
        <v>10</v>
      </c>
      <c r="J47" s="204">
        <v>7</v>
      </c>
      <c r="K47" s="237">
        <v>-6</v>
      </c>
      <c r="L47" s="204">
        <v>9</v>
      </c>
      <c r="M47" s="263">
        <v>8</v>
      </c>
      <c r="N47" s="205">
        <v>1</v>
      </c>
      <c r="O47" s="204">
        <v>0</v>
      </c>
      <c r="P47" s="205">
        <v>0</v>
      </c>
      <c r="Q47" s="204">
        <v>15</v>
      </c>
      <c r="R47" s="204">
        <v>12</v>
      </c>
      <c r="S47" s="263">
        <v>3</v>
      </c>
      <c r="T47" s="205">
        <v>0</v>
      </c>
      <c r="U47" s="244">
        <v>0</v>
      </c>
    </row>
    <row r="48" spans="1:21" s="196" customFormat="1" ht="15" customHeight="1">
      <c r="A48" s="187"/>
      <c r="B48" s="441"/>
      <c r="C48" s="435" t="s">
        <v>138</v>
      </c>
      <c r="D48" s="205">
        <v>38069</v>
      </c>
      <c r="E48" s="204">
        <v>19214</v>
      </c>
      <c r="F48" s="204">
        <v>18855</v>
      </c>
      <c r="G48" s="243">
        <v>16</v>
      </c>
      <c r="H48" s="237">
        <v>-13</v>
      </c>
      <c r="I48" s="204">
        <v>20</v>
      </c>
      <c r="J48" s="204">
        <v>33</v>
      </c>
      <c r="K48" s="237">
        <v>29</v>
      </c>
      <c r="L48" s="204">
        <v>106</v>
      </c>
      <c r="M48" s="263">
        <v>63</v>
      </c>
      <c r="N48" s="205">
        <v>42</v>
      </c>
      <c r="O48" s="204">
        <v>0</v>
      </c>
      <c r="P48" s="205">
        <v>1</v>
      </c>
      <c r="Q48" s="204">
        <v>77</v>
      </c>
      <c r="R48" s="204">
        <v>36</v>
      </c>
      <c r="S48" s="263">
        <v>40</v>
      </c>
      <c r="T48" s="205">
        <v>0</v>
      </c>
      <c r="U48" s="244">
        <v>1</v>
      </c>
    </row>
    <row r="49" spans="1:21" s="196" customFormat="1" ht="15" customHeight="1">
      <c r="A49" s="187"/>
      <c r="B49" s="441"/>
      <c r="C49" s="435" t="s">
        <v>139</v>
      </c>
      <c r="D49" s="205">
        <v>8218</v>
      </c>
      <c r="E49" s="204">
        <v>4042</v>
      </c>
      <c r="F49" s="204">
        <v>4176</v>
      </c>
      <c r="G49" s="243">
        <v>-18</v>
      </c>
      <c r="H49" s="237">
        <v>-11</v>
      </c>
      <c r="I49" s="204">
        <v>0</v>
      </c>
      <c r="J49" s="204">
        <v>11</v>
      </c>
      <c r="K49" s="237">
        <v>-7</v>
      </c>
      <c r="L49" s="204">
        <v>6</v>
      </c>
      <c r="M49" s="263">
        <v>5</v>
      </c>
      <c r="N49" s="205">
        <v>1</v>
      </c>
      <c r="O49" s="204">
        <v>0</v>
      </c>
      <c r="P49" s="205">
        <v>0</v>
      </c>
      <c r="Q49" s="204">
        <v>13</v>
      </c>
      <c r="R49" s="204">
        <v>9</v>
      </c>
      <c r="S49" s="263">
        <v>4</v>
      </c>
      <c r="T49" s="205">
        <v>0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11901</v>
      </c>
      <c r="E50" s="211">
        <v>5939</v>
      </c>
      <c r="F50" s="210">
        <v>5962</v>
      </c>
      <c r="G50" s="212">
        <v>-31</v>
      </c>
      <c r="H50" s="213">
        <v>-20</v>
      </c>
      <c r="I50" s="211">
        <v>2</v>
      </c>
      <c r="J50" s="214">
        <v>22</v>
      </c>
      <c r="K50" s="213">
        <v>-11</v>
      </c>
      <c r="L50" s="211">
        <v>14</v>
      </c>
      <c r="M50" s="264">
        <v>7</v>
      </c>
      <c r="N50" s="210">
        <v>6</v>
      </c>
      <c r="O50" s="211">
        <v>1</v>
      </c>
      <c r="P50" s="210">
        <v>0</v>
      </c>
      <c r="Q50" s="211">
        <v>25</v>
      </c>
      <c r="R50" s="211">
        <v>19</v>
      </c>
      <c r="S50" s="264">
        <v>6</v>
      </c>
      <c r="T50" s="210">
        <v>0</v>
      </c>
      <c r="U50" s="265">
        <v>0</v>
      </c>
    </row>
    <row r="51" spans="1:21" s="196" customFormat="1" ht="15" customHeight="1">
      <c r="A51" s="187"/>
      <c r="B51" s="441"/>
      <c r="C51" s="435" t="s">
        <v>141</v>
      </c>
      <c r="D51" s="205">
        <v>11901</v>
      </c>
      <c r="E51" s="204">
        <v>5939</v>
      </c>
      <c r="F51" s="204">
        <v>5962</v>
      </c>
      <c r="G51" s="243">
        <v>-31</v>
      </c>
      <c r="H51" s="237">
        <v>-20</v>
      </c>
      <c r="I51" s="204">
        <v>2</v>
      </c>
      <c r="J51" s="204">
        <v>22</v>
      </c>
      <c r="K51" s="237">
        <v>-11</v>
      </c>
      <c r="L51" s="204">
        <v>14</v>
      </c>
      <c r="M51" s="263">
        <v>7</v>
      </c>
      <c r="N51" s="205">
        <v>6</v>
      </c>
      <c r="O51" s="204">
        <v>1</v>
      </c>
      <c r="P51" s="205">
        <v>0</v>
      </c>
      <c r="Q51" s="204">
        <v>25</v>
      </c>
      <c r="R51" s="204">
        <v>19</v>
      </c>
      <c r="S51" s="263">
        <v>6</v>
      </c>
      <c r="T51" s="205">
        <v>0</v>
      </c>
      <c r="U51" s="244">
        <v>0</v>
      </c>
    </row>
    <row r="52" spans="1:21" s="196" customFormat="1" ht="15" customHeight="1">
      <c r="A52" s="187"/>
      <c r="B52" s="492" t="s">
        <v>142</v>
      </c>
      <c r="C52" s="493"/>
      <c r="D52" s="210">
        <v>45025</v>
      </c>
      <c r="E52" s="211">
        <v>22113</v>
      </c>
      <c r="F52" s="210">
        <v>22912</v>
      </c>
      <c r="G52" s="212">
        <v>1</v>
      </c>
      <c r="H52" s="213">
        <v>-30</v>
      </c>
      <c r="I52" s="211">
        <v>19</v>
      </c>
      <c r="J52" s="214">
        <v>49</v>
      </c>
      <c r="K52" s="213">
        <v>31</v>
      </c>
      <c r="L52" s="211">
        <v>109</v>
      </c>
      <c r="M52" s="264">
        <v>63</v>
      </c>
      <c r="N52" s="210">
        <v>43</v>
      </c>
      <c r="O52" s="211">
        <v>2</v>
      </c>
      <c r="P52" s="210">
        <v>1</v>
      </c>
      <c r="Q52" s="211">
        <v>78</v>
      </c>
      <c r="R52" s="211">
        <v>53</v>
      </c>
      <c r="S52" s="264">
        <v>20</v>
      </c>
      <c r="T52" s="210">
        <v>5</v>
      </c>
      <c r="U52" s="265">
        <v>0</v>
      </c>
    </row>
    <row r="53" spans="1:21" s="196" customFormat="1" ht="15" customHeight="1">
      <c r="A53" s="187"/>
      <c r="B53" s="441"/>
      <c r="C53" s="435" t="s">
        <v>143</v>
      </c>
      <c r="D53" s="205">
        <v>33084</v>
      </c>
      <c r="E53" s="204">
        <v>16197</v>
      </c>
      <c r="F53" s="204">
        <v>16887</v>
      </c>
      <c r="G53" s="243">
        <v>5</v>
      </c>
      <c r="H53" s="237">
        <v>-21</v>
      </c>
      <c r="I53" s="204">
        <v>14</v>
      </c>
      <c r="J53" s="204">
        <v>35</v>
      </c>
      <c r="K53" s="237">
        <v>26</v>
      </c>
      <c r="L53" s="204">
        <v>88</v>
      </c>
      <c r="M53" s="263">
        <v>52</v>
      </c>
      <c r="N53" s="205">
        <v>33</v>
      </c>
      <c r="O53" s="204">
        <v>2</v>
      </c>
      <c r="P53" s="205">
        <v>1</v>
      </c>
      <c r="Q53" s="204">
        <v>62</v>
      </c>
      <c r="R53" s="204">
        <v>43</v>
      </c>
      <c r="S53" s="263">
        <v>15</v>
      </c>
      <c r="T53" s="205">
        <v>4</v>
      </c>
      <c r="U53" s="244">
        <v>0</v>
      </c>
    </row>
    <row r="54" spans="1:21" s="196" customFormat="1" ht="15" customHeight="1">
      <c r="A54" s="187"/>
      <c r="B54" s="441"/>
      <c r="C54" s="435" t="s">
        <v>144</v>
      </c>
      <c r="D54" s="205">
        <v>11941</v>
      </c>
      <c r="E54" s="204">
        <v>5916</v>
      </c>
      <c r="F54" s="204">
        <v>6025</v>
      </c>
      <c r="G54" s="243">
        <v>-4</v>
      </c>
      <c r="H54" s="237">
        <v>-9</v>
      </c>
      <c r="I54" s="204">
        <v>5</v>
      </c>
      <c r="J54" s="204">
        <v>14</v>
      </c>
      <c r="K54" s="237">
        <v>5</v>
      </c>
      <c r="L54" s="204">
        <v>21</v>
      </c>
      <c r="M54" s="263">
        <v>11</v>
      </c>
      <c r="N54" s="205">
        <v>10</v>
      </c>
      <c r="O54" s="204">
        <v>0</v>
      </c>
      <c r="P54" s="205">
        <v>0</v>
      </c>
      <c r="Q54" s="204">
        <v>16</v>
      </c>
      <c r="R54" s="204">
        <v>10</v>
      </c>
      <c r="S54" s="263">
        <v>5</v>
      </c>
      <c r="T54" s="205">
        <v>1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66305</v>
      </c>
      <c r="E55" s="211">
        <v>32436</v>
      </c>
      <c r="F55" s="210">
        <v>33869</v>
      </c>
      <c r="G55" s="212">
        <v>41</v>
      </c>
      <c r="H55" s="213">
        <v>-30</v>
      </c>
      <c r="I55" s="211">
        <v>32</v>
      </c>
      <c r="J55" s="214">
        <v>62</v>
      </c>
      <c r="K55" s="213">
        <v>71</v>
      </c>
      <c r="L55" s="211">
        <v>209</v>
      </c>
      <c r="M55" s="210">
        <v>146</v>
      </c>
      <c r="N55" s="211">
        <v>61</v>
      </c>
      <c r="O55" s="210">
        <v>1</v>
      </c>
      <c r="P55" s="266">
        <v>1</v>
      </c>
      <c r="Q55" s="211">
        <v>138</v>
      </c>
      <c r="R55" s="211">
        <v>79</v>
      </c>
      <c r="S55" s="210">
        <v>54</v>
      </c>
      <c r="T55" s="211">
        <v>4</v>
      </c>
      <c r="U55" s="214">
        <v>1</v>
      </c>
    </row>
    <row r="56" spans="1:21" s="196" customFormat="1" ht="15" customHeight="1">
      <c r="A56" s="187"/>
      <c r="B56" s="441"/>
      <c r="C56" s="435" t="s">
        <v>146</v>
      </c>
      <c r="D56" s="205">
        <v>13141</v>
      </c>
      <c r="E56" s="204">
        <v>6324</v>
      </c>
      <c r="F56" s="204">
        <v>6817</v>
      </c>
      <c r="G56" s="243">
        <v>-15</v>
      </c>
      <c r="H56" s="237">
        <v>-14</v>
      </c>
      <c r="I56" s="204">
        <v>4</v>
      </c>
      <c r="J56" s="204">
        <v>18</v>
      </c>
      <c r="K56" s="237">
        <v>-1</v>
      </c>
      <c r="L56" s="204">
        <v>21</v>
      </c>
      <c r="M56" s="205">
        <v>13</v>
      </c>
      <c r="N56" s="204">
        <v>8</v>
      </c>
      <c r="O56" s="205">
        <v>0</v>
      </c>
      <c r="P56" s="248">
        <v>0</v>
      </c>
      <c r="Q56" s="204">
        <v>22</v>
      </c>
      <c r="R56" s="204">
        <v>12</v>
      </c>
      <c r="S56" s="205">
        <v>9</v>
      </c>
      <c r="T56" s="204">
        <v>0</v>
      </c>
      <c r="U56" s="240">
        <v>1</v>
      </c>
    </row>
    <row r="57" spans="1:21" s="196" customFormat="1" ht="15" customHeight="1">
      <c r="A57" s="187"/>
      <c r="B57" s="441"/>
      <c r="C57" s="435" t="s">
        <v>147</v>
      </c>
      <c r="D57" s="205">
        <v>17933</v>
      </c>
      <c r="E57" s="204">
        <v>8932</v>
      </c>
      <c r="F57" s="204">
        <v>9001</v>
      </c>
      <c r="G57" s="243">
        <v>-15</v>
      </c>
      <c r="H57" s="237">
        <v>-15</v>
      </c>
      <c r="I57" s="204">
        <v>2</v>
      </c>
      <c r="J57" s="204">
        <v>17</v>
      </c>
      <c r="K57" s="237">
        <v>0</v>
      </c>
      <c r="L57" s="204">
        <v>43</v>
      </c>
      <c r="M57" s="205">
        <v>28</v>
      </c>
      <c r="N57" s="204">
        <v>14</v>
      </c>
      <c r="O57" s="205">
        <v>1</v>
      </c>
      <c r="P57" s="248">
        <v>0</v>
      </c>
      <c r="Q57" s="204">
        <v>43</v>
      </c>
      <c r="R57" s="204">
        <v>31</v>
      </c>
      <c r="S57" s="205">
        <v>10</v>
      </c>
      <c r="T57" s="204">
        <v>2</v>
      </c>
      <c r="U57" s="240">
        <v>0</v>
      </c>
    </row>
    <row r="58" spans="1:21" s="196" customFormat="1" ht="15" customHeight="1">
      <c r="A58" s="187"/>
      <c r="B58" s="441"/>
      <c r="C58" s="435" t="s">
        <v>148</v>
      </c>
      <c r="D58" s="205">
        <v>35231</v>
      </c>
      <c r="E58" s="204">
        <v>17180</v>
      </c>
      <c r="F58" s="204">
        <v>18051</v>
      </c>
      <c r="G58" s="243">
        <v>71</v>
      </c>
      <c r="H58" s="237">
        <v>-1</v>
      </c>
      <c r="I58" s="204">
        <v>26</v>
      </c>
      <c r="J58" s="204">
        <v>27</v>
      </c>
      <c r="K58" s="237">
        <v>72</v>
      </c>
      <c r="L58" s="204">
        <v>145</v>
      </c>
      <c r="M58" s="205">
        <v>105</v>
      </c>
      <c r="N58" s="204">
        <v>39</v>
      </c>
      <c r="O58" s="205">
        <v>0</v>
      </c>
      <c r="P58" s="248">
        <v>1</v>
      </c>
      <c r="Q58" s="204">
        <v>73</v>
      </c>
      <c r="R58" s="204">
        <v>36</v>
      </c>
      <c r="S58" s="205">
        <v>35</v>
      </c>
      <c r="T58" s="204">
        <v>2</v>
      </c>
      <c r="U58" s="240">
        <v>0</v>
      </c>
    </row>
    <row r="59" spans="1:21" s="196" customFormat="1" ht="15" customHeight="1">
      <c r="A59" s="187"/>
      <c r="B59" s="492" t="s">
        <v>149</v>
      </c>
      <c r="C59" s="493"/>
      <c r="D59" s="210">
        <v>42231</v>
      </c>
      <c r="E59" s="211">
        <v>21653</v>
      </c>
      <c r="F59" s="210">
        <v>20578</v>
      </c>
      <c r="G59" s="212">
        <v>-1</v>
      </c>
      <c r="H59" s="213">
        <v>-10</v>
      </c>
      <c r="I59" s="211">
        <v>24</v>
      </c>
      <c r="J59" s="214">
        <v>34</v>
      </c>
      <c r="K59" s="213">
        <v>9</v>
      </c>
      <c r="L59" s="211">
        <v>154</v>
      </c>
      <c r="M59" s="210">
        <v>87</v>
      </c>
      <c r="N59" s="211">
        <v>57</v>
      </c>
      <c r="O59" s="210">
        <v>7</v>
      </c>
      <c r="P59" s="266">
        <v>3</v>
      </c>
      <c r="Q59" s="211">
        <v>145</v>
      </c>
      <c r="R59" s="211">
        <v>89</v>
      </c>
      <c r="S59" s="210">
        <v>53</v>
      </c>
      <c r="T59" s="211">
        <v>2</v>
      </c>
      <c r="U59" s="214">
        <v>1</v>
      </c>
    </row>
    <row r="60" spans="1:21" s="196" customFormat="1" ht="15" customHeight="1">
      <c r="A60" s="187"/>
      <c r="B60" s="441"/>
      <c r="C60" s="435" t="s">
        <v>150</v>
      </c>
      <c r="D60" s="205">
        <v>28739</v>
      </c>
      <c r="E60" s="204">
        <v>14969</v>
      </c>
      <c r="F60" s="204">
        <v>13770</v>
      </c>
      <c r="G60" s="243">
        <v>1</v>
      </c>
      <c r="H60" s="237">
        <v>1</v>
      </c>
      <c r="I60" s="204">
        <v>20</v>
      </c>
      <c r="J60" s="240">
        <v>19</v>
      </c>
      <c r="K60" s="237">
        <v>0</v>
      </c>
      <c r="L60" s="204">
        <v>117</v>
      </c>
      <c r="M60" s="205">
        <v>62</v>
      </c>
      <c r="N60" s="204">
        <v>46</v>
      </c>
      <c r="O60" s="205">
        <v>6</v>
      </c>
      <c r="P60" s="248">
        <v>3</v>
      </c>
      <c r="Q60" s="204">
        <v>117</v>
      </c>
      <c r="R60" s="204">
        <v>68</v>
      </c>
      <c r="S60" s="205">
        <v>47</v>
      </c>
      <c r="T60" s="204">
        <v>1</v>
      </c>
      <c r="U60" s="240">
        <v>1</v>
      </c>
    </row>
    <row r="61" spans="1:21" s="196" customFormat="1" ht="15" customHeight="1">
      <c r="A61" s="187"/>
      <c r="B61" s="441"/>
      <c r="C61" s="435" t="s">
        <v>151</v>
      </c>
      <c r="D61" s="205">
        <v>7726</v>
      </c>
      <c r="E61" s="204">
        <v>3773</v>
      </c>
      <c r="F61" s="204">
        <v>3953</v>
      </c>
      <c r="G61" s="243">
        <v>-4</v>
      </c>
      <c r="H61" s="237">
        <v>-8</v>
      </c>
      <c r="I61" s="204">
        <v>2</v>
      </c>
      <c r="J61" s="240">
        <v>10</v>
      </c>
      <c r="K61" s="237">
        <v>4</v>
      </c>
      <c r="L61" s="204">
        <v>14</v>
      </c>
      <c r="M61" s="205">
        <v>12</v>
      </c>
      <c r="N61" s="204">
        <v>1</v>
      </c>
      <c r="O61" s="205">
        <v>1</v>
      </c>
      <c r="P61" s="248">
        <v>0</v>
      </c>
      <c r="Q61" s="204">
        <v>10</v>
      </c>
      <c r="R61" s="204">
        <v>7</v>
      </c>
      <c r="S61" s="205">
        <v>2</v>
      </c>
      <c r="T61" s="204">
        <v>1</v>
      </c>
      <c r="U61" s="240">
        <v>0</v>
      </c>
    </row>
    <row r="62" spans="1:21" s="196" customFormat="1" ht="15" customHeight="1">
      <c r="A62" s="187"/>
      <c r="B62" s="441"/>
      <c r="C62" s="435" t="s">
        <v>152</v>
      </c>
      <c r="D62" s="205">
        <v>5766</v>
      </c>
      <c r="E62" s="204">
        <v>2911</v>
      </c>
      <c r="F62" s="204">
        <v>2855</v>
      </c>
      <c r="G62" s="243">
        <v>2</v>
      </c>
      <c r="H62" s="237">
        <v>-3</v>
      </c>
      <c r="I62" s="204">
        <v>2</v>
      </c>
      <c r="J62" s="240">
        <v>5</v>
      </c>
      <c r="K62" s="237">
        <v>5</v>
      </c>
      <c r="L62" s="204">
        <v>23</v>
      </c>
      <c r="M62" s="205">
        <v>13</v>
      </c>
      <c r="N62" s="204">
        <v>10</v>
      </c>
      <c r="O62" s="205">
        <v>0</v>
      </c>
      <c r="P62" s="248">
        <v>0</v>
      </c>
      <c r="Q62" s="204">
        <v>18</v>
      </c>
      <c r="R62" s="204">
        <v>14</v>
      </c>
      <c r="S62" s="205">
        <v>4</v>
      </c>
      <c r="T62" s="204">
        <v>0</v>
      </c>
      <c r="U62" s="240">
        <v>0</v>
      </c>
    </row>
    <row r="63" spans="1:21" s="196" customFormat="1" ht="15" customHeight="1">
      <c r="A63" s="187"/>
      <c r="B63" s="492" t="s">
        <v>153</v>
      </c>
      <c r="C63" s="493"/>
      <c r="D63" s="210">
        <v>28103</v>
      </c>
      <c r="E63" s="211">
        <v>13760</v>
      </c>
      <c r="F63" s="210">
        <v>14343</v>
      </c>
      <c r="G63" s="212">
        <v>-53</v>
      </c>
      <c r="H63" s="213">
        <v>-25</v>
      </c>
      <c r="I63" s="211">
        <v>10</v>
      </c>
      <c r="J63" s="265">
        <v>35</v>
      </c>
      <c r="K63" s="213">
        <v>-28</v>
      </c>
      <c r="L63" s="211">
        <v>25</v>
      </c>
      <c r="M63" s="210">
        <v>18</v>
      </c>
      <c r="N63" s="211">
        <v>6</v>
      </c>
      <c r="O63" s="210">
        <v>1</v>
      </c>
      <c r="P63" s="266">
        <v>0</v>
      </c>
      <c r="Q63" s="211">
        <v>53</v>
      </c>
      <c r="R63" s="211">
        <v>38</v>
      </c>
      <c r="S63" s="210">
        <v>12</v>
      </c>
      <c r="T63" s="211">
        <v>3</v>
      </c>
      <c r="U63" s="214">
        <v>0</v>
      </c>
    </row>
    <row r="64" spans="1:21" s="196" customFormat="1" ht="15" customHeight="1">
      <c r="A64" s="187"/>
      <c r="B64" s="441"/>
      <c r="C64" s="435" t="s">
        <v>154</v>
      </c>
      <c r="D64" s="237">
        <v>6566</v>
      </c>
      <c r="E64" s="204">
        <v>3175</v>
      </c>
      <c r="F64" s="204">
        <v>3391</v>
      </c>
      <c r="G64" s="243">
        <v>-11</v>
      </c>
      <c r="H64" s="237">
        <v>-2</v>
      </c>
      <c r="I64" s="204">
        <v>1</v>
      </c>
      <c r="J64" s="240">
        <v>3</v>
      </c>
      <c r="K64" s="237">
        <v>-9</v>
      </c>
      <c r="L64" s="204">
        <v>7</v>
      </c>
      <c r="M64" s="205">
        <v>5</v>
      </c>
      <c r="N64" s="204">
        <v>2</v>
      </c>
      <c r="O64" s="205">
        <v>0</v>
      </c>
      <c r="P64" s="248">
        <v>0</v>
      </c>
      <c r="Q64" s="204">
        <v>16</v>
      </c>
      <c r="R64" s="204">
        <v>12</v>
      </c>
      <c r="S64" s="205">
        <v>4</v>
      </c>
      <c r="T64" s="204">
        <v>0</v>
      </c>
      <c r="U64" s="240">
        <v>0</v>
      </c>
    </row>
    <row r="65" spans="1:21" s="196" customFormat="1" ht="15" customHeight="1">
      <c r="A65" s="187"/>
      <c r="B65" s="441"/>
      <c r="C65" s="435" t="s">
        <v>155</v>
      </c>
      <c r="D65" s="205">
        <v>21537</v>
      </c>
      <c r="E65" s="204">
        <v>10585</v>
      </c>
      <c r="F65" s="204">
        <v>10952</v>
      </c>
      <c r="G65" s="243">
        <v>-42</v>
      </c>
      <c r="H65" s="237">
        <v>-23</v>
      </c>
      <c r="I65" s="204">
        <v>9</v>
      </c>
      <c r="J65" s="240">
        <v>32</v>
      </c>
      <c r="K65" s="237">
        <v>-19</v>
      </c>
      <c r="L65" s="204">
        <v>18</v>
      </c>
      <c r="M65" s="205">
        <v>13</v>
      </c>
      <c r="N65" s="204">
        <v>4</v>
      </c>
      <c r="O65" s="205">
        <v>1</v>
      </c>
      <c r="P65" s="248">
        <v>0</v>
      </c>
      <c r="Q65" s="204">
        <v>37</v>
      </c>
      <c r="R65" s="204">
        <v>26</v>
      </c>
      <c r="S65" s="205">
        <v>8</v>
      </c>
      <c r="T65" s="204">
        <v>3</v>
      </c>
      <c r="U65" s="240">
        <v>0</v>
      </c>
    </row>
    <row r="66" spans="1:21" s="196" customFormat="1" ht="15" customHeight="1">
      <c r="A66" s="187"/>
      <c r="B66" s="492" t="s">
        <v>156</v>
      </c>
      <c r="C66" s="493"/>
      <c r="D66" s="210">
        <v>38772</v>
      </c>
      <c r="E66" s="211">
        <v>18861</v>
      </c>
      <c r="F66" s="210">
        <v>19911</v>
      </c>
      <c r="G66" s="212">
        <v>-71</v>
      </c>
      <c r="H66" s="213">
        <v>-30</v>
      </c>
      <c r="I66" s="211">
        <v>19</v>
      </c>
      <c r="J66" s="214">
        <v>49</v>
      </c>
      <c r="K66" s="213">
        <v>-41</v>
      </c>
      <c r="L66" s="211">
        <v>58</v>
      </c>
      <c r="M66" s="210">
        <v>43</v>
      </c>
      <c r="N66" s="211">
        <v>13</v>
      </c>
      <c r="O66" s="210">
        <v>1</v>
      </c>
      <c r="P66" s="266">
        <v>1</v>
      </c>
      <c r="Q66" s="211">
        <v>99</v>
      </c>
      <c r="R66" s="211">
        <v>77</v>
      </c>
      <c r="S66" s="210">
        <v>18</v>
      </c>
      <c r="T66" s="211">
        <v>4</v>
      </c>
      <c r="U66" s="214">
        <v>0</v>
      </c>
    </row>
    <row r="67" spans="1:21" s="196" customFormat="1" ht="15" customHeight="1">
      <c r="A67" s="187"/>
      <c r="B67" s="441"/>
      <c r="C67" s="435" t="s">
        <v>157</v>
      </c>
      <c r="D67" s="205">
        <v>15086</v>
      </c>
      <c r="E67" s="204">
        <v>7380</v>
      </c>
      <c r="F67" s="204">
        <v>7706</v>
      </c>
      <c r="G67" s="243">
        <v>-22</v>
      </c>
      <c r="H67" s="237">
        <v>-16</v>
      </c>
      <c r="I67" s="204">
        <v>7</v>
      </c>
      <c r="J67" s="240">
        <v>23</v>
      </c>
      <c r="K67" s="237">
        <v>-6</v>
      </c>
      <c r="L67" s="204">
        <v>26</v>
      </c>
      <c r="M67" s="205">
        <v>18</v>
      </c>
      <c r="N67" s="204">
        <v>8</v>
      </c>
      <c r="O67" s="205">
        <v>0</v>
      </c>
      <c r="P67" s="248">
        <v>0</v>
      </c>
      <c r="Q67" s="204">
        <v>32</v>
      </c>
      <c r="R67" s="204">
        <v>22</v>
      </c>
      <c r="S67" s="205">
        <v>9</v>
      </c>
      <c r="T67" s="204">
        <v>1</v>
      </c>
      <c r="U67" s="240">
        <v>0</v>
      </c>
    </row>
    <row r="68" spans="1:21" s="196" customFormat="1" ht="15" customHeight="1">
      <c r="A68" s="187"/>
      <c r="B68" s="441"/>
      <c r="C68" s="435" t="s">
        <v>158</v>
      </c>
      <c r="D68" s="205">
        <v>23686</v>
      </c>
      <c r="E68" s="204">
        <v>11481</v>
      </c>
      <c r="F68" s="204">
        <v>12205</v>
      </c>
      <c r="G68" s="243">
        <v>-49</v>
      </c>
      <c r="H68" s="237">
        <v>-14</v>
      </c>
      <c r="I68" s="204">
        <v>12</v>
      </c>
      <c r="J68" s="240">
        <v>26</v>
      </c>
      <c r="K68" s="237">
        <v>-35</v>
      </c>
      <c r="L68" s="204">
        <v>32</v>
      </c>
      <c r="M68" s="205">
        <v>25</v>
      </c>
      <c r="N68" s="204">
        <v>5</v>
      </c>
      <c r="O68" s="205">
        <v>1</v>
      </c>
      <c r="P68" s="248">
        <v>1</v>
      </c>
      <c r="Q68" s="204">
        <v>67</v>
      </c>
      <c r="R68" s="204">
        <v>55</v>
      </c>
      <c r="S68" s="205">
        <v>9</v>
      </c>
      <c r="T68" s="204">
        <v>3</v>
      </c>
      <c r="U68" s="240">
        <v>0</v>
      </c>
    </row>
    <row r="69" spans="1:21" s="196" customFormat="1" ht="15" customHeight="1">
      <c r="A69" s="187"/>
      <c r="B69" s="492" t="s">
        <v>159</v>
      </c>
      <c r="C69" s="493"/>
      <c r="D69" s="267">
        <v>6338</v>
      </c>
      <c r="E69" s="211">
        <v>3312</v>
      </c>
      <c r="F69" s="210">
        <v>3026</v>
      </c>
      <c r="G69" s="268">
        <v>-3</v>
      </c>
      <c r="H69" s="269">
        <v>-7</v>
      </c>
      <c r="I69" s="270">
        <v>2</v>
      </c>
      <c r="J69" s="271">
        <v>9</v>
      </c>
      <c r="K69" s="213">
        <v>4</v>
      </c>
      <c r="L69" s="270">
        <v>20</v>
      </c>
      <c r="M69" s="267">
        <v>8</v>
      </c>
      <c r="N69" s="270">
        <v>12</v>
      </c>
      <c r="O69" s="267">
        <v>0</v>
      </c>
      <c r="P69" s="272">
        <v>0</v>
      </c>
      <c r="Q69" s="270">
        <v>16</v>
      </c>
      <c r="R69" s="270">
        <v>10</v>
      </c>
      <c r="S69" s="267">
        <v>6</v>
      </c>
      <c r="T69" s="270">
        <v>0</v>
      </c>
      <c r="U69" s="271">
        <v>0</v>
      </c>
    </row>
    <row r="70" spans="1:21" s="196" customFormat="1" ht="15" customHeight="1">
      <c r="A70" s="187"/>
      <c r="B70" s="441"/>
      <c r="C70" s="435" t="s">
        <v>160</v>
      </c>
      <c r="D70" s="205">
        <v>6338</v>
      </c>
      <c r="E70" s="204">
        <v>3312</v>
      </c>
      <c r="F70" s="204">
        <v>3026</v>
      </c>
      <c r="G70" s="206">
        <v>-3</v>
      </c>
      <c r="H70" s="441">
        <v>-7</v>
      </c>
      <c r="I70" s="204">
        <v>2</v>
      </c>
      <c r="J70" s="240">
        <v>9</v>
      </c>
      <c r="K70" s="441">
        <v>4</v>
      </c>
      <c r="L70" s="204">
        <v>20</v>
      </c>
      <c r="M70" s="205">
        <v>8</v>
      </c>
      <c r="N70" s="204">
        <v>12</v>
      </c>
      <c r="O70" s="205">
        <v>0</v>
      </c>
      <c r="P70" s="248">
        <v>0</v>
      </c>
      <c r="Q70" s="204">
        <v>16</v>
      </c>
      <c r="R70" s="204">
        <v>10</v>
      </c>
      <c r="S70" s="205">
        <v>6</v>
      </c>
      <c r="T70" s="204">
        <v>0</v>
      </c>
      <c r="U70" s="240">
        <v>0</v>
      </c>
    </row>
    <row r="71" spans="1:21" s="196" customFormat="1" ht="15" customHeight="1">
      <c r="A71" s="187"/>
      <c r="B71" s="492" t="s">
        <v>161</v>
      </c>
      <c r="C71" s="493"/>
      <c r="D71" s="267">
        <v>12008</v>
      </c>
      <c r="E71" s="211">
        <v>5877</v>
      </c>
      <c r="F71" s="210">
        <v>6131</v>
      </c>
      <c r="G71" s="268">
        <v>-18</v>
      </c>
      <c r="H71" s="269">
        <v>-16</v>
      </c>
      <c r="I71" s="270">
        <v>7</v>
      </c>
      <c r="J71" s="271">
        <v>23</v>
      </c>
      <c r="K71" s="213">
        <v>-2</v>
      </c>
      <c r="L71" s="270">
        <v>12</v>
      </c>
      <c r="M71" s="267">
        <v>5</v>
      </c>
      <c r="N71" s="270">
        <v>7</v>
      </c>
      <c r="O71" s="267">
        <v>0</v>
      </c>
      <c r="P71" s="272">
        <v>0</v>
      </c>
      <c r="Q71" s="270">
        <v>14</v>
      </c>
      <c r="R71" s="270">
        <v>6</v>
      </c>
      <c r="S71" s="267">
        <v>8</v>
      </c>
      <c r="T71" s="270">
        <v>0</v>
      </c>
      <c r="U71" s="271">
        <v>0</v>
      </c>
    </row>
    <row r="72" spans="1:21" s="196" customFormat="1" ht="15" customHeight="1">
      <c r="A72" s="187"/>
      <c r="B72" s="441"/>
      <c r="C72" s="435" t="s">
        <v>162</v>
      </c>
      <c r="D72" s="203">
        <v>12008</v>
      </c>
      <c r="E72" s="204">
        <v>5877</v>
      </c>
      <c r="F72" s="204">
        <v>6131</v>
      </c>
      <c r="G72" s="206">
        <v>-18</v>
      </c>
      <c r="H72" s="441">
        <v>-16</v>
      </c>
      <c r="I72" s="204">
        <v>7</v>
      </c>
      <c r="J72" s="240">
        <v>23</v>
      </c>
      <c r="K72" s="441">
        <v>-2</v>
      </c>
      <c r="L72" s="204">
        <v>12</v>
      </c>
      <c r="M72" s="205">
        <v>5</v>
      </c>
      <c r="N72" s="204">
        <v>7</v>
      </c>
      <c r="O72" s="205">
        <v>0</v>
      </c>
      <c r="P72" s="273">
        <v>0</v>
      </c>
      <c r="Q72" s="204">
        <v>14</v>
      </c>
      <c r="R72" s="204">
        <v>6</v>
      </c>
      <c r="S72" s="205">
        <v>8</v>
      </c>
      <c r="T72" s="204">
        <v>0</v>
      </c>
      <c r="U72" s="240">
        <v>0</v>
      </c>
    </row>
    <row r="73" spans="1:21" s="196" customFormat="1" ht="15" customHeight="1">
      <c r="A73" s="187"/>
      <c r="B73" s="483" t="s">
        <v>163</v>
      </c>
      <c r="C73" s="484"/>
      <c r="D73" s="274">
        <v>343531</v>
      </c>
      <c r="E73" s="251">
        <v>170065</v>
      </c>
      <c r="F73" s="253">
        <v>173466</v>
      </c>
      <c r="G73" s="275">
        <v>-164</v>
      </c>
      <c r="H73" s="276">
        <v>-219</v>
      </c>
      <c r="I73" s="277">
        <v>166</v>
      </c>
      <c r="J73" s="278">
        <v>385</v>
      </c>
      <c r="K73" s="276">
        <v>55</v>
      </c>
      <c r="L73" s="277">
        <v>817</v>
      </c>
      <c r="M73" s="274">
        <v>514</v>
      </c>
      <c r="N73" s="277">
        <v>283</v>
      </c>
      <c r="O73" s="274">
        <v>13</v>
      </c>
      <c r="P73" s="279">
        <v>7</v>
      </c>
      <c r="Q73" s="277">
        <v>762</v>
      </c>
      <c r="R73" s="277">
        <v>488</v>
      </c>
      <c r="S73" s="274">
        <v>249</v>
      </c>
      <c r="T73" s="277">
        <v>21</v>
      </c>
      <c r="U73" s="278">
        <v>4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164505</v>
      </c>
      <c r="E75" s="282">
        <v>81440</v>
      </c>
      <c r="F75" s="281">
        <v>83065</v>
      </c>
      <c r="G75" s="283">
        <v>-104</v>
      </c>
      <c r="H75" s="281">
        <v>-102</v>
      </c>
      <c r="I75" s="282">
        <v>87</v>
      </c>
      <c r="J75" s="281">
        <v>189</v>
      </c>
      <c r="K75" s="284">
        <v>-2</v>
      </c>
      <c r="L75" s="282">
        <v>344</v>
      </c>
      <c r="M75" s="281">
        <v>208</v>
      </c>
      <c r="N75" s="282">
        <v>133</v>
      </c>
      <c r="O75" s="281">
        <v>1</v>
      </c>
      <c r="P75" s="285">
        <v>2</v>
      </c>
      <c r="Q75" s="282">
        <v>346</v>
      </c>
      <c r="R75" s="282">
        <v>209</v>
      </c>
      <c r="S75" s="281">
        <v>129</v>
      </c>
      <c r="T75" s="282">
        <v>4</v>
      </c>
      <c r="U75" s="286">
        <v>4</v>
      </c>
    </row>
    <row r="76" spans="1:21" s="196" customFormat="1" ht="15" customHeight="1">
      <c r="A76" s="187"/>
      <c r="B76" s="487" t="s">
        <v>165</v>
      </c>
      <c r="C76" s="488"/>
      <c r="D76" s="205">
        <v>1539603</v>
      </c>
      <c r="E76" s="248">
        <v>748912</v>
      </c>
      <c r="F76" s="244">
        <v>790691</v>
      </c>
      <c r="G76" s="243">
        <v>394</v>
      </c>
      <c r="H76" s="288">
        <v>-293</v>
      </c>
      <c r="I76" s="205">
        <v>942</v>
      </c>
      <c r="J76" s="244">
        <v>1235</v>
      </c>
      <c r="K76" s="288">
        <v>687</v>
      </c>
      <c r="L76" s="205">
        <v>5757</v>
      </c>
      <c r="M76" s="248">
        <v>3123</v>
      </c>
      <c r="N76" s="204">
        <v>2480</v>
      </c>
      <c r="O76" s="205">
        <v>98</v>
      </c>
      <c r="P76" s="204">
        <v>56</v>
      </c>
      <c r="Q76" s="205">
        <v>5070</v>
      </c>
      <c r="R76" s="248">
        <v>2953</v>
      </c>
      <c r="S76" s="248">
        <v>1923</v>
      </c>
      <c r="T76" s="204">
        <v>140</v>
      </c>
      <c r="U76" s="244">
        <v>54</v>
      </c>
    </row>
    <row r="77" spans="1:21" s="196" customFormat="1" ht="15" customHeight="1">
      <c r="A77" s="187"/>
      <c r="B77" s="487" t="s">
        <v>166</v>
      </c>
      <c r="C77" s="488"/>
      <c r="D77" s="205">
        <v>192997</v>
      </c>
      <c r="E77" s="204">
        <v>94558</v>
      </c>
      <c r="F77" s="205">
        <v>98439</v>
      </c>
      <c r="G77" s="243">
        <v>-183</v>
      </c>
      <c r="H77" s="205">
        <v>-136</v>
      </c>
      <c r="I77" s="204">
        <v>88</v>
      </c>
      <c r="J77" s="205">
        <v>224</v>
      </c>
      <c r="K77" s="237">
        <v>-47</v>
      </c>
      <c r="L77" s="204">
        <v>340</v>
      </c>
      <c r="M77" s="205">
        <v>208</v>
      </c>
      <c r="N77" s="204">
        <v>117</v>
      </c>
      <c r="O77" s="205">
        <v>7</v>
      </c>
      <c r="P77" s="248">
        <v>8</v>
      </c>
      <c r="Q77" s="204">
        <v>387</v>
      </c>
      <c r="R77" s="204">
        <v>237</v>
      </c>
      <c r="S77" s="205">
        <v>132</v>
      </c>
      <c r="T77" s="204">
        <v>14</v>
      </c>
      <c r="U77" s="240">
        <v>4</v>
      </c>
    </row>
    <row r="78" spans="1:21" s="196" customFormat="1" ht="15" customHeight="1">
      <c r="A78" s="187"/>
      <c r="B78" s="487" t="s">
        <v>167</v>
      </c>
      <c r="C78" s="488"/>
      <c r="D78" s="205">
        <v>63439</v>
      </c>
      <c r="E78" s="204">
        <v>30628</v>
      </c>
      <c r="F78" s="205">
        <v>32811</v>
      </c>
      <c r="G78" s="243">
        <v>-116</v>
      </c>
      <c r="H78" s="205">
        <v>-85</v>
      </c>
      <c r="I78" s="204">
        <v>24</v>
      </c>
      <c r="J78" s="205">
        <v>109</v>
      </c>
      <c r="K78" s="237">
        <v>-31</v>
      </c>
      <c r="L78" s="204">
        <v>83</v>
      </c>
      <c r="M78" s="205">
        <v>55</v>
      </c>
      <c r="N78" s="204">
        <v>25</v>
      </c>
      <c r="O78" s="205">
        <v>2</v>
      </c>
      <c r="P78" s="248">
        <v>1</v>
      </c>
      <c r="Q78" s="204">
        <v>114</v>
      </c>
      <c r="R78" s="204">
        <v>58</v>
      </c>
      <c r="S78" s="205">
        <v>52</v>
      </c>
      <c r="T78" s="204">
        <v>4</v>
      </c>
      <c r="U78" s="240">
        <v>0</v>
      </c>
    </row>
    <row r="79" spans="1:21" s="196" customFormat="1" ht="15" customHeight="1">
      <c r="A79" s="187"/>
      <c r="B79" s="487" t="s">
        <v>168</v>
      </c>
      <c r="C79" s="488"/>
      <c r="D79" s="205">
        <v>75041</v>
      </c>
      <c r="E79" s="204">
        <v>36679</v>
      </c>
      <c r="F79" s="205">
        <v>38362</v>
      </c>
      <c r="G79" s="243">
        <v>-75</v>
      </c>
      <c r="H79" s="205">
        <v>-66</v>
      </c>
      <c r="I79" s="204">
        <v>31</v>
      </c>
      <c r="J79" s="205">
        <v>97</v>
      </c>
      <c r="K79" s="237">
        <v>-9</v>
      </c>
      <c r="L79" s="204">
        <v>97</v>
      </c>
      <c r="M79" s="205">
        <v>51</v>
      </c>
      <c r="N79" s="204">
        <v>45</v>
      </c>
      <c r="O79" s="205">
        <v>0</v>
      </c>
      <c r="P79" s="248">
        <v>1</v>
      </c>
      <c r="Q79" s="204">
        <v>106</v>
      </c>
      <c r="R79" s="204">
        <v>67</v>
      </c>
      <c r="S79" s="205">
        <v>36</v>
      </c>
      <c r="T79" s="204">
        <v>3</v>
      </c>
      <c r="U79" s="240">
        <v>0</v>
      </c>
    </row>
    <row r="80" spans="1:21" s="196" customFormat="1" ht="15" customHeight="1">
      <c r="A80" s="187"/>
      <c r="B80" s="487" t="s">
        <v>169</v>
      </c>
      <c r="C80" s="488"/>
      <c r="D80" s="205">
        <v>183493</v>
      </c>
      <c r="E80" s="204">
        <v>89699</v>
      </c>
      <c r="F80" s="205">
        <v>93794</v>
      </c>
      <c r="G80" s="243">
        <v>-188</v>
      </c>
      <c r="H80" s="205">
        <v>-136</v>
      </c>
      <c r="I80" s="204">
        <v>86</v>
      </c>
      <c r="J80" s="205">
        <v>222</v>
      </c>
      <c r="K80" s="237">
        <v>-52</v>
      </c>
      <c r="L80" s="204">
        <v>340</v>
      </c>
      <c r="M80" s="205">
        <v>157</v>
      </c>
      <c r="N80" s="204">
        <v>177</v>
      </c>
      <c r="O80" s="205">
        <v>4</v>
      </c>
      <c r="P80" s="248">
        <v>2</v>
      </c>
      <c r="Q80" s="204">
        <v>392</v>
      </c>
      <c r="R80" s="204">
        <v>205</v>
      </c>
      <c r="S80" s="205">
        <v>177</v>
      </c>
      <c r="T80" s="204">
        <v>7</v>
      </c>
      <c r="U80" s="240">
        <v>3</v>
      </c>
    </row>
    <row r="81" spans="1:21" s="196" customFormat="1" ht="15" customHeight="1">
      <c r="A81" s="187"/>
      <c r="B81" s="481" t="s">
        <v>170</v>
      </c>
      <c r="C81" s="482"/>
      <c r="D81" s="205">
        <v>71997</v>
      </c>
      <c r="E81" s="204">
        <v>35189</v>
      </c>
      <c r="F81" s="205">
        <v>36808</v>
      </c>
      <c r="G81" s="243">
        <v>-101</v>
      </c>
      <c r="H81" s="205">
        <v>-83</v>
      </c>
      <c r="I81" s="204">
        <v>24</v>
      </c>
      <c r="J81" s="205">
        <v>107</v>
      </c>
      <c r="K81" s="237">
        <v>-18</v>
      </c>
      <c r="L81" s="204">
        <v>75</v>
      </c>
      <c r="M81" s="205">
        <v>32</v>
      </c>
      <c r="N81" s="204">
        <v>42</v>
      </c>
      <c r="O81" s="205">
        <v>1</v>
      </c>
      <c r="P81" s="248">
        <v>0</v>
      </c>
      <c r="Q81" s="204">
        <v>93</v>
      </c>
      <c r="R81" s="204">
        <v>41</v>
      </c>
      <c r="S81" s="205">
        <v>43</v>
      </c>
      <c r="T81" s="204">
        <v>9</v>
      </c>
      <c r="U81" s="240">
        <v>0</v>
      </c>
    </row>
    <row r="82" spans="1:21" s="196" customFormat="1" ht="15" customHeight="1">
      <c r="A82" s="187"/>
      <c r="B82" s="483" t="s">
        <v>171</v>
      </c>
      <c r="C82" s="484"/>
      <c r="D82" s="253">
        <v>2291075</v>
      </c>
      <c r="E82" s="251">
        <v>1117105</v>
      </c>
      <c r="F82" s="253">
        <v>1173970</v>
      </c>
      <c r="G82" s="289">
        <v>-373</v>
      </c>
      <c r="H82" s="253">
        <v>-901</v>
      </c>
      <c r="I82" s="251">
        <v>1282</v>
      </c>
      <c r="J82" s="253">
        <v>2183</v>
      </c>
      <c r="K82" s="250">
        <v>528</v>
      </c>
      <c r="L82" s="251">
        <v>7036</v>
      </c>
      <c r="M82" s="253">
        <v>3834</v>
      </c>
      <c r="N82" s="251">
        <v>3019</v>
      </c>
      <c r="O82" s="253">
        <v>113</v>
      </c>
      <c r="P82" s="290">
        <v>70</v>
      </c>
      <c r="Q82" s="251">
        <v>6508</v>
      </c>
      <c r="R82" s="251">
        <v>3770</v>
      </c>
      <c r="S82" s="253">
        <v>2492</v>
      </c>
      <c r="T82" s="251">
        <v>181</v>
      </c>
      <c r="U82" s="252">
        <v>65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1"/>
  <conditionalFormatting sqref="O5:O6 U17:U20 P4:Q6 N1 N7:Q20 R5:R20 S4:T20 N4:N6 U4:U5 N41:U75 N39:U39 S1:T1 N77:U65448">
    <cfRule type="cellIs" dxfId="23" priority="26" stopIfTrue="1" operator="equal">
      <formula>FALSE</formula>
    </cfRule>
  </conditionalFormatting>
  <conditionalFormatting sqref="U7">
    <cfRule type="cellIs" dxfId="22" priority="8" stopIfTrue="1" operator="equal">
      <formula>FALSE</formula>
    </cfRule>
  </conditionalFormatting>
  <conditionalFormatting sqref="U20">
    <cfRule type="cellIs" dxfId="21" priority="7" stopIfTrue="1" operator="equal">
      <formula>FALSE</formula>
    </cfRule>
  </conditionalFormatting>
  <conditionalFormatting sqref="N21:Q21 Q22 R21:U22 N40:U40 Q27:T38">
    <cfRule type="cellIs" dxfId="20" priority="3" stopIfTrue="1" operator="equal">
      <formula>FALSE</formula>
    </cfRule>
  </conditionalFormatting>
  <conditionalFormatting sqref="Q23:U23 Q24:T26">
    <cfRule type="cellIs" dxfId="19" priority="2" stopIfTrue="1" operator="equal">
      <formula>FALSE</formula>
    </cfRule>
  </conditionalFormatting>
  <conditionalFormatting sqref="U24:U38">
    <cfRule type="cellIs" dxfId="18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9" scale="59" orientation="portrait" useFirstPageNumber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51"/>
  <sheetViews>
    <sheetView view="pageBreakPreview" zoomScaleNormal="100" zoomScaleSheetLayoutView="100" workbookViewId="0">
      <selection activeCell="G56" sqref="G56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7" width="9" style="299"/>
    <col min="248" max="248" width="15.625" style="299" customWidth="1"/>
    <col min="249" max="255" width="10.625" style="299" customWidth="1"/>
    <col min="256" max="261" width="7.125" style="299" customWidth="1"/>
    <col min="262" max="263" width="0" style="299" hidden="1" customWidth="1"/>
    <col min="264" max="264" width="7.125" style="299" customWidth="1"/>
    <col min="265" max="503" width="9" style="299"/>
    <col min="504" max="504" width="15.625" style="299" customWidth="1"/>
    <col min="505" max="511" width="10.625" style="299" customWidth="1"/>
    <col min="512" max="517" width="7.125" style="299" customWidth="1"/>
    <col min="518" max="519" width="0" style="299" hidden="1" customWidth="1"/>
    <col min="520" max="520" width="7.125" style="299" customWidth="1"/>
    <col min="521" max="759" width="9" style="299"/>
    <col min="760" max="760" width="15.625" style="299" customWidth="1"/>
    <col min="761" max="767" width="10.625" style="299" customWidth="1"/>
    <col min="768" max="773" width="7.125" style="299" customWidth="1"/>
    <col min="774" max="775" width="0" style="299" hidden="1" customWidth="1"/>
    <col min="776" max="776" width="7.125" style="299" customWidth="1"/>
    <col min="777" max="1015" width="9" style="299"/>
    <col min="1016" max="1016" width="15.625" style="299" customWidth="1"/>
    <col min="1017" max="1023" width="10.625" style="299" customWidth="1"/>
    <col min="1024" max="1029" width="7.125" style="299" customWidth="1"/>
    <col min="1030" max="1031" width="0" style="299" hidden="1" customWidth="1"/>
    <col min="1032" max="1032" width="7.125" style="299" customWidth="1"/>
    <col min="1033" max="1271" width="9" style="299"/>
    <col min="1272" max="1272" width="15.625" style="299" customWidth="1"/>
    <col min="1273" max="1279" width="10.625" style="299" customWidth="1"/>
    <col min="1280" max="1285" width="7.125" style="299" customWidth="1"/>
    <col min="1286" max="1287" width="0" style="299" hidden="1" customWidth="1"/>
    <col min="1288" max="1288" width="7.125" style="299" customWidth="1"/>
    <col min="1289" max="1527" width="9" style="299"/>
    <col min="1528" max="1528" width="15.625" style="299" customWidth="1"/>
    <col min="1529" max="1535" width="10.625" style="299" customWidth="1"/>
    <col min="1536" max="1541" width="7.125" style="299" customWidth="1"/>
    <col min="1542" max="1543" width="0" style="299" hidden="1" customWidth="1"/>
    <col min="1544" max="1544" width="7.125" style="299" customWidth="1"/>
    <col min="1545" max="1783" width="9" style="299"/>
    <col min="1784" max="1784" width="15.625" style="299" customWidth="1"/>
    <col min="1785" max="1791" width="10.625" style="299" customWidth="1"/>
    <col min="1792" max="1797" width="7.125" style="299" customWidth="1"/>
    <col min="1798" max="1799" width="0" style="299" hidden="1" customWidth="1"/>
    <col min="1800" max="1800" width="7.125" style="299" customWidth="1"/>
    <col min="1801" max="2039" width="9" style="299"/>
    <col min="2040" max="2040" width="15.625" style="299" customWidth="1"/>
    <col min="2041" max="2047" width="10.625" style="299" customWidth="1"/>
    <col min="2048" max="2053" width="7.125" style="299" customWidth="1"/>
    <col min="2054" max="2055" width="0" style="299" hidden="1" customWidth="1"/>
    <col min="2056" max="2056" width="7.125" style="299" customWidth="1"/>
    <col min="2057" max="2295" width="9" style="299"/>
    <col min="2296" max="2296" width="15.625" style="299" customWidth="1"/>
    <col min="2297" max="2303" width="10.625" style="299" customWidth="1"/>
    <col min="2304" max="2309" width="7.125" style="299" customWidth="1"/>
    <col min="2310" max="2311" width="0" style="299" hidden="1" customWidth="1"/>
    <col min="2312" max="2312" width="7.125" style="299" customWidth="1"/>
    <col min="2313" max="2551" width="9" style="299"/>
    <col min="2552" max="2552" width="15.625" style="299" customWidth="1"/>
    <col min="2553" max="2559" width="10.625" style="299" customWidth="1"/>
    <col min="2560" max="2565" width="7.125" style="299" customWidth="1"/>
    <col min="2566" max="2567" width="0" style="299" hidden="1" customWidth="1"/>
    <col min="2568" max="2568" width="7.125" style="299" customWidth="1"/>
    <col min="2569" max="2807" width="9" style="299"/>
    <col min="2808" max="2808" width="15.625" style="299" customWidth="1"/>
    <col min="2809" max="2815" width="10.625" style="299" customWidth="1"/>
    <col min="2816" max="2821" width="7.125" style="299" customWidth="1"/>
    <col min="2822" max="2823" width="0" style="299" hidden="1" customWidth="1"/>
    <col min="2824" max="2824" width="7.125" style="299" customWidth="1"/>
    <col min="2825" max="3063" width="9" style="299"/>
    <col min="3064" max="3064" width="15.625" style="299" customWidth="1"/>
    <col min="3065" max="3071" width="10.625" style="299" customWidth="1"/>
    <col min="3072" max="3077" width="7.125" style="299" customWidth="1"/>
    <col min="3078" max="3079" width="0" style="299" hidden="1" customWidth="1"/>
    <col min="3080" max="3080" width="7.125" style="299" customWidth="1"/>
    <col min="3081" max="3319" width="9" style="299"/>
    <col min="3320" max="3320" width="15.625" style="299" customWidth="1"/>
    <col min="3321" max="3327" width="10.625" style="299" customWidth="1"/>
    <col min="3328" max="3333" width="7.125" style="299" customWidth="1"/>
    <col min="3334" max="3335" width="0" style="299" hidden="1" customWidth="1"/>
    <col min="3336" max="3336" width="7.125" style="299" customWidth="1"/>
    <col min="3337" max="3575" width="9" style="299"/>
    <col min="3576" max="3576" width="15.625" style="299" customWidth="1"/>
    <col min="3577" max="3583" width="10.625" style="299" customWidth="1"/>
    <col min="3584" max="3589" width="7.125" style="299" customWidth="1"/>
    <col min="3590" max="3591" width="0" style="299" hidden="1" customWidth="1"/>
    <col min="3592" max="3592" width="7.125" style="299" customWidth="1"/>
    <col min="3593" max="3831" width="9" style="299"/>
    <col min="3832" max="3832" width="15.625" style="299" customWidth="1"/>
    <col min="3833" max="3839" width="10.625" style="299" customWidth="1"/>
    <col min="3840" max="3845" width="7.125" style="299" customWidth="1"/>
    <col min="3846" max="3847" width="0" style="299" hidden="1" customWidth="1"/>
    <col min="3848" max="3848" width="7.125" style="299" customWidth="1"/>
    <col min="3849" max="4087" width="9" style="299"/>
    <col min="4088" max="4088" width="15.625" style="299" customWidth="1"/>
    <col min="4089" max="4095" width="10.625" style="299" customWidth="1"/>
    <col min="4096" max="4101" width="7.125" style="299" customWidth="1"/>
    <col min="4102" max="4103" width="0" style="299" hidden="1" customWidth="1"/>
    <col min="4104" max="4104" width="7.125" style="299" customWidth="1"/>
    <col min="4105" max="4343" width="9" style="299"/>
    <col min="4344" max="4344" width="15.625" style="299" customWidth="1"/>
    <col min="4345" max="4351" width="10.625" style="299" customWidth="1"/>
    <col min="4352" max="4357" width="7.125" style="299" customWidth="1"/>
    <col min="4358" max="4359" width="0" style="299" hidden="1" customWidth="1"/>
    <col min="4360" max="4360" width="7.125" style="299" customWidth="1"/>
    <col min="4361" max="4599" width="9" style="299"/>
    <col min="4600" max="4600" width="15.625" style="299" customWidth="1"/>
    <col min="4601" max="4607" width="10.625" style="299" customWidth="1"/>
    <col min="4608" max="4613" width="7.125" style="299" customWidth="1"/>
    <col min="4614" max="4615" width="0" style="299" hidden="1" customWidth="1"/>
    <col min="4616" max="4616" width="7.125" style="299" customWidth="1"/>
    <col min="4617" max="4855" width="9" style="299"/>
    <col min="4856" max="4856" width="15.625" style="299" customWidth="1"/>
    <col min="4857" max="4863" width="10.625" style="299" customWidth="1"/>
    <col min="4864" max="4869" width="7.125" style="299" customWidth="1"/>
    <col min="4870" max="4871" width="0" style="299" hidden="1" customWidth="1"/>
    <col min="4872" max="4872" width="7.125" style="299" customWidth="1"/>
    <col min="4873" max="5111" width="9" style="299"/>
    <col min="5112" max="5112" width="15.625" style="299" customWidth="1"/>
    <col min="5113" max="5119" width="10.625" style="299" customWidth="1"/>
    <col min="5120" max="5125" width="7.125" style="299" customWidth="1"/>
    <col min="5126" max="5127" width="0" style="299" hidden="1" customWidth="1"/>
    <col min="5128" max="5128" width="7.125" style="299" customWidth="1"/>
    <col min="5129" max="5367" width="9" style="299"/>
    <col min="5368" max="5368" width="15.625" style="299" customWidth="1"/>
    <col min="5369" max="5375" width="10.625" style="299" customWidth="1"/>
    <col min="5376" max="5381" width="7.125" style="299" customWidth="1"/>
    <col min="5382" max="5383" width="0" style="299" hidden="1" customWidth="1"/>
    <col min="5384" max="5384" width="7.125" style="299" customWidth="1"/>
    <col min="5385" max="5623" width="9" style="299"/>
    <col min="5624" max="5624" width="15.625" style="299" customWidth="1"/>
    <col min="5625" max="5631" width="10.625" style="299" customWidth="1"/>
    <col min="5632" max="5637" width="7.125" style="299" customWidth="1"/>
    <col min="5638" max="5639" width="0" style="299" hidden="1" customWidth="1"/>
    <col min="5640" max="5640" width="7.125" style="299" customWidth="1"/>
    <col min="5641" max="5879" width="9" style="299"/>
    <col min="5880" max="5880" width="15.625" style="299" customWidth="1"/>
    <col min="5881" max="5887" width="10.625" style="299" customWidth="1"/>
    <col min="5888" max="5893" width="7.125" style="299" customWidth="1"/>
    <col min="5894" max="5895" width="0" style="299" hidden="1" customWidth="1"/>
    <col min="5896" max="5896" width="7.125" style="299" customWidth="1"/>
    <col min="5897" max="6135" width="9" style="299"/>
    <col min="6136" max="6136" width="15.625" style="299" customWidth="1"/>
    <col min="6137" max="6143" width="10.625" style="299" customWidth="1"/>
    <col min="6144" max="6149" width="7.125" style="299" customWidth="1"/>
    <col min="6150" max="6151" width="0" style="299" hidden="1" customWidth="1"/>
    <col min="6152" max="6152" width="7.125" style="299" customWidth="1"/>
    <col min="6153" max="6391" width="9" style="299"/>
    <col min="6392" max="6392" width="15.625" style="299" customWidth="1"/>
    <col min="6393" max="6399" width="10.625" style="299" customWidth="1"/>
    <col min="6400" max="6405" width="7.125" style="299" customWidth="1"/>
    <col min="6406" max="6407" width="0" style="299" hidden="1" customWidth="1"/>
    <col min="6408" max="6408" width="7.125" style="299" customWidth="1"/>
    <col min="6409" max="6647" width="9" style="299"/>
    <col min="6648" max="6648" width="15.625" style="299" customWidth="1"/>
    <col min="6649" max="6655" width="10.625" style="299" customWidth="1"/>
    <col min="6656" max="6661" width="7.125" style="299" customWidth="1"/>
    <col min="6662" max="6663" width="0" style="299" hidden="1" customWidth="1"/>
    <col min="6664" max="6664" width="7.125" style="299" customWidth="1"/>
    <col min="6665" max="6903" width="9" style="299"/>
    <col min="6904" max="6904" width="15.625" style="299" customWidth="1"/>
    <col min="6905" max="6911" width="10.625" style="299" customWidth="1"/>
    <col min="6912" max="6917" width="7.125" style="299" customWidth="1"/>
    <col min="6918" max="6919" width="0" style="299" hidden="1" customWidth="1"/>
    <col min="6920" max="6920" width="7.125" style="299" customWidth="1"/>
    <col min="6921" max="7159" width="9" style="299"/>
    <col min="7160" max="7160" width="15.625" style="299" customWidth="1"/>
    <col min="7161" max="7167" width="10.625" style="299" customWidth="1"/>
    <col min="7168" max="7173" width="7.125" style="299" customWidth="1"/>
    <col min="7174" max="7175" width="0" style="299" hidden="1" customWidth="1"/>
    <col min="7176" max="7176" width="7.125" style="299" customWidth="1"/>
    <col min="7177" max="7415" width="9" style="299"/>
    <col min="7416" max="7416" width="15.625" style="299" customWidth="1"/>
    <col min="7417" max="7423" width="10.625" style="299" customWidth="1"/>
    <col min="7424" max="7429" width="7.125" style="299" customWidth="1"/>
    <col min="7430" max="7431" width="0" style="299" hidden="1" customWidth="1"/>
    <col min="7432" max="7432" width="7.125" style="299" customWidth="1"/>
    <col min="7433" max="7671" width="9" style="299"/>
    <col min="7672" max="7672" width="15.625" style="299" customWidth="1"/>
    <col min="7673" max="7679" width="10.625" style="299" customWidth="1"/>
    <col min="7680" max="7685" width="7.125" style="299" customWidth="1"/>
    <col min="7686" max="7687" width="0" style="299" hidden="1" customWidth="1"/>
    <col min="7688" max="7688" width="7.125" style="299" customWidth="1"/>
    <col min="7689" max="7927" width="9" style="299"/>
    <col min="7928" max="7928" width="15.625" style="299" customWidth="1"/>
    <col min="7929" max="7935" width="10.625" style="299" customWidth="1"/>
    <col min="7936" max="7941" width="7.125" style="299" customWidth="1"/>
    <col min="7942" max="7943" width="0" style="299" hidden="1" customWidth="1"/>
    <col min="7944" max="7944" width="7.125" style="299" customWidth="1"/>
    <col min="7945" max="8183" width="9" style="299"/>
    <col min="8184" max="8184" width="15.625" style="299" customWidth="1"/>
    <col min="8185" max="8191" width="10.625" style="299" customWidth="1"/>
    <col min="8192" max="8197" width="7.125" style="299" customWidth="1"/>
    <col min="8198" max="8199" width="0" style="299" hidden="1" customWidth="1"/>
    <col min="8200" max="8200" width="7.125" style="299" customWidth="1"/>
    <col min="8201" max="8439" width="9" style="299"/>
    <col min="8440" max="8440" width="15.625" style="299" customWidth="1"/>
    <col min="8441" max="8447" width="10.625" style="299" customWidth="1"/>
    <col min="8448" max="8453" width="7.125" style="299" customWidth="1"/>
    <col min="8454" max="8455" width="0" style="299" hidden="1" customWidth="1"/>
    <col min="8456" max="8456" width="7.125" style="299" customWidth="1"/>
    <col min="8457" max="8695" width="9" style="299"/>
    <col min="8696" max="8696" width="15.625" style="299" customWidth="1"/>
    <col min="8697" max="8703" width="10.625" style="299" customWidth="1"/>
    <col min="8704" max="8709" width="7.125" style="299" customWidth="1"/>
    <col min="8710" max="8711" width="0" style="299" hidden="1" customWidth="1"/>
    <col min="8712" max="8712" width="7.125" style="299" customWidth="1"/>
    <col min="8713" max="8951" width="9" style="299"/>
    <col min="8952" max="8952" width="15.625" style="299" customWidth="1"/>
    <col min="8953" max="8959" width="10.625" style="299" customWidth="1"/>
    <col min="8960" max="8965" width="7.125" style="299" customWidth="1"/>
    <col min="8966" max="8967" width="0" style="299" hidden="1" customWidth="1"/>
    <col min="8968" max="8968" width="7.125" style="299" customWidth="1"/>
    <col min="8969" max="9207" width="9" style="299"/>
    <col min="9208" max="9208" width="15.625" style="299" customWidth="1"/>
    <col min="9209" max="9215" width="10.625" style="299" customWidth="1"/>
    <col min="9216" max="9221" width="7.125" style="299" customWidth="1"/>
    <col min="9222" max="9223" width="0" style="299" hidden="1" customWidth="1"/>
    <col min="9224" max="9224" width="7.125" style="299" customWidth="1"/>
    <col min="9225" max="9463" width="9" style="299"/>
    <col min="9464" max="9464" width="15.625" style="299" customWidth="1"/>
    <col min="9465" max="9471" width="10.625" style="299" customWidth="1"/>
    <col min="9472" max="9477" width="7.125" style="299" customWidth="1"/>
    <col min="9478" max="9479" width="0" style="299" hidden="1" customWidth="1"/>
    <col min="9480" max="9480" width="7.125" style="299" customWidth="1"/>
    <col min="9481" max="9719" width="9" style="299"/>
    <col min="9720" max="9720" width="15.625" style="299" customWidth="1"/>
    <col min="9721" max="9727" width="10.625" style="299" customWidth="1"/>
    <col min="9728" max="9733" width="7.125" style="299" customWidth="1"/>
    <col min="9734" max="9735" width="0" style="299" hidden="1" customWidth="1"/>
    <col min="9736" max="9736" width="7.125" style="299" customWidth="1"/>
    <col min="9737" max="9975" width="9" style="299"/>
    <col min="9976" max="9976" width="15.625" style="299" customWidth="1"/>
    <col min="9977" max="9983" width="10.625" style="299" customWidth="1"/>
    <col min="9984" max="9989" width="7.125" style="299" customWidth="1"/>
    <col min="9990" max="9991" width="0" style="299" hidden="1" customWidth="1"/>
    <col min="9992" max="9992" width="7.125" style="299" customWidth="1"/>
    <col min="9993" max="10231" width="9" style="299"/>
    <col min="10232" max="10232" width="15.625" style="299" customWidth="1"/>
    <col min="10233" max="10239" width="10.625" style="299" customWidth="1"/>
    <col min="10240" max="10245" width="7.125" style="299" customWidth="1"/>
    <col min="10246" max="10247" width="0" style="299" hidden="1" customWidth="1"/>
    <col min="10248" max="10248" width="7.125" style="299" customWidth="1"/>
    <col min="10249" max="10487" width="9" style="299"/>
    <col min="10488" max="10488" width="15.625" style="299" customWidth="1"/>
    <col min="10489" max="10495" width="10.625" style="299" customWidth="1"/>
    <col min="10496" max="10501" width="7.125" style="299" customWidth="1"/>
    <col min="10502" max="10503" width="0" style="299" hidden="1" customWidth="1"/>
    <col min="10504" max="10504" width="7.125" style="299" customWidth="1"/>
    <col min="10505" max="10743" width="9" style="299"/>
    <col min="10744" max="10744" width="15.625" style="299" customWidth="1"/>
    <col min="10745" max="10751" width="10.625" style="299" customWidth="1"/>
    <col min="10752" max="10757" width="7.125" style="299" customWidth="1"/>
    <col min="10758" max="10759" width="0" style="299" hidden="1" customWidth="1"/>
    <col min="10760" max="10760" width="7.125" style="299" customWidth="1"/>
    <col min="10761" max="10999" width="9" style="299"/>
    <col min="11000" max="11000" width="15.625" style="299" customWidth="1"/>
    <col min="11001" max="11007" width="10.625" style="299" customWidth="1"/>
    <col min="11008" max="11013" width="7.125" style="299" customWidth="1"/>
    <col min="11014" max="11015" width="0" style="299" hidden="1" customWidth="1"/>
    <col min="11016" max="11016" width="7.125" style="299" customWidth="1"/>
    <col min="11017" max="11255" width="9" style="299"/>
    <col min="11256" max="11256" width="15.625" style="299" customWidth="1"/>
    <col min="11257" max="11263" width="10.625" style="299" customWidth="1"/>
    <col min="11264" max="11269" width="7.125" style="299" customWidth="1"/>
    <col min="11270" max="11271" width="0" style="299" hidden="1" customWidth="1"/>
    <col min="11272" max="11272" width="7.125" style="299" customWidth="1"/>
    <col min="11273" max="11511" width="9" style="299"/>
    <col min="11512" max="11512" width="15.625" style="299" customWidth="1"/>
    <col min="11513" max="11519" width="10.625" style="299" customWidth="1"/>
    <col min="11520" max="11525" width="7.125" style="299" customWidth="1"/>
    <col min="11526" max="11527" width="0" style="299" hidden="1" customWidth="1"/>
    <col min="11528" max="11528" width="7.125" style="299" customWidth="1"/>
    <col min="11529" max="11767" width="9" style="299"/>
    <col min="11768" max="11768" width="15.625" style="299" customWidth="1"/>
    <col min="11769" max="11775" width="10.625" style="299" customWidth="1"/>
    <col min="11776" max="11781" width="7.125" style="299" customWidth="1"/>
    <col min="11782" max="11783" width="0" style="299" hidden="1" customWidth="1"/>
    <col min="11784" max="11784" width="7.125" style="299" customWidth="1"/>
    <col min="11785" max="12023" width="9" style="299"/>
    <col min="12024" max="12024" width="15.625" style="299" customWidth="1"/>
    <col min="12025" max="12031" width="10.625" style="299" customWidth="1"/>
    <col min="12032" max="12037" width="7.125" style="299" customWidth="1"/>
    <col min="12038" max="12039" width="0" style="299" hidden="1" customWidth="1"/>
    <col min="12040" max="12040" width="7.125" style="299" customWidth="1"/>
    <col min="12041" max="12279" width="9" style="299"/>
    <col min="12280" max="12280" width="15.625" style="299" customWidth="1"/>
    <col min="12281" max="12287" width="10.625" style="299" customWidth="1"/>
    <col min="12288" max="12293" width="7.125" style="299" customWidth="1"/>
    <col min="12294" max="12295" width="0" style="299" hidden="1" customWidth="1"/>
    <col min="12296" max="12296" width="7.125" style="299" customWidth="1"/>
    <col min="12297" max="12535" width="9" style="299"/>
    <col min="12536" max="12536" width="15.625" style="299" customWidth="1"/>
    <col min="12537" max="12543" width="10.625" style="299" customWidth="1"/>
    <col min="12544" max="12549" width="7.125" style="299" customWidth="1"/>
    <col min="12550" max="12551" width="0" style="299" hidden="1" customWidth="1"/>
    <col min="12552" max="12552" width="7.125" style="299" customWidth="1"/>
    <col min="12553" max="12791" width="9" style="299"/>
    <col min="12792" max="12792" width="15.625" style="299" customWidth="1"/>
    <col min="12793" max="12799" width="10.625" style="299" customWidth="1"/>
    <col min="12800" max="12805" width="7.125" style="299" customWidth="1"/>
    <col min="12806" max="12807" width="0" style="299" hidden="1" customWidth="1"/>
    <col min="12808" max="12808" width="7.125" style="299" customWidth="1"/>
    <col min="12809" max="13047" width="9" style="299"/>
    <col min="13048" max="13048" width="15.625" style="299" customWidth="1"/>
    <col min="13049" max="13055" width="10.625" style="299" customWidth="1"/>
    <col min="13056" max="13061" width="7.125" style="299" customWidth="1"/>
    <col min="13062" max="13063" width="0" style="299" hidden="1" customWidth="1"/>
    <col min="13064" max="13064" width="7.125" style="299" customWidth="1"/>
    <col min="13065" max="13303" width="9" style="299"/>
    <col min="13304" max="13304" width="15.625" style="299" customWidth="1"/>
    <col min="13305" max="13311" width="10.625" style="299" customWidth="1"/>
    <col min="13312" max="13317" width="7.125" style="299" customWidth="1"/>
    <col min="13318" max="13319" width="0" style="299" hidden="1" customWidth="1"/>
    <col min="13320" max="13320" width="7.125" style="299" customWidth="1"/>
    <col min="13321" max="13559" width="9" style="299"/>
    <col min="13560" max="13560" width="15.625" style="299" customWidth="1"/>
    <col min="13561" max="13567" width="10.625" style="299" customWidth="1"/>
    <col min="13568" max="13573" width="7.125" style="299" customWidth="1"/>
    <col min="13574" max="13575" width="0" style="299" hidden="1" customWidth="1"/>
    <col min="13576" max="13576" width="7.125" style="299" customWidth="1"/>
    <col min="13577" max="13815" width="9" style="299"/>
    <col min="13816" max="13816" width="15.625" style="299" customWidth="1"/>
    <col min="13817" max="13823" width="10.625" style="299" customWidth="1"/>
    <col min="13824" max="13829" width="7.125" style="299" customWidth="1"/>
    <col min="13830" max="13831" width="0" style="299" hidden="1" customWidth="1"/>
    <col min="13832" max="13832" width="7.125" style="299" customWidth="1"/>
    <col min="13833" max="14071" width="9" style="299"/>
    <col min="14072" max="14072" width="15.625" style="299" customWidth="1"/>
    <col min="14073" max="14079" width="10.625" style="299" customWidth="1"/>
    <col min="14080" max="14085" width="7.125" style="299" customWidth="1"/>
    <col min="14086" max="14087" width="0" style="299" hidden="1" customWidth="1"/>
    <col min="14088" max="14088" width="7.125" style="299" customWidth="1"/>
    <col min="14089" max="14327" width="9" style="299"/>
    <col min="14328" max="14328" width="15.625" style="299" customWidth="1"/>
    <col min="14329" max="14335" width="10.625" style="299" customWidth="1"/>
    <col min="14336" max="14341" width="7.125" style="299" customWidth="1"/>
    <col min="14342" max="14343" width="0" style="299" hidden="1" customWidth="1"/>
    <col min="14344" max="14344" width="7.125" style="299" customWidth="1"/>
    <col min="14345" max="14583" width="9" style="299"/>
    <col min="14584" max="14584" width="15.625" style="299" customWidth="1"/>
    <col min="14585" max="14591" width="10.625" style="299" customWidth="1"/>
    <col min="14592" max="14597" width="7.125" style="299" customWidth="1"/>
    <col min="14598" max="14599" width="0" style="299" hidden="1" customWidth="1"/>
    <col min="14600" max="14600" width="7.125" style="299" customWidth="1"/>
    <col min="14601" max="14839" width="9" style="299"/>
    <col min="14840" max="14840" width="15.625" style="299" customWidth="1"/>
    <col min="14841" max="14847" width="10.625" style="299" customWidth="1"/>
    <col min="14848" max="14853" width="7.125" style="299" customWidth="1"/>
    <col min="14854" max="14855" width="0" style="299" hidden="1" customWidth="1"/>
    <col min="14856" max="14856" width="7.125" style="299" customWidth="1"/>
    <col min="14857" max="15095" width="9" style="299"/>
    <col min="15096" max="15096" width="15.625" style="299" customWidth="1"/>
    <col min="15097" max="15103" width="10.625" style="299" customWidth="1"/>
    <col min="15104" max="15109" width="7.125" style="299" customWidth="1"/>
    <col min="15110" max="15111" width="0" style="299" hidden="1" customWidth="1"/>
    <col min="15112" max="15112" width="7.125" style="299" customWidth="1"/>
    <col min="15113" max="15351" width="9" style="299"/>
    <col min="15352" max="15352" width="15.625" style="299" customWidth="1"/>
    <col min="15353" max="15359" width="10.625" style="299" customWidth="1"/>
    <col min="15360" max="15365" width="7.125" style="299" customWidth="1"/>
    <col min="15366" max="15367" width="0" style="299" hidden="1" customWidth="1"/>
    <col min="15368" max="15368" width="7.125" style="299" customWidth="1"/>
    <col min="15369" max="15607" width="9" style="299"/>
    <col min="15608" max="15608" width="15.625" style="299" customWidth="1"/>
    <col min="15609" max="15615" width="10.625" style="299" customWidth="1"/>
    <col min="15616" max="15621" width="7.125" style="299" customWidth="1"/>
    <col min="15622" max="15623" width="0" style="299" hidden="1" customWidth="1"/>
    <col min="15624" max="15624" width="7.125" style="299" customWidth="1"/>
    <col min="15625" max="15863" width="9" style="299"/>
    <col min="15864" max="15864" width="15.625" style="299" customWidth="1"/>
    <col min="15865" max="15871" width="10.625" style="299" customWidth="1"/>
    <col min="15872" max="15877" width="7.125" style="299" customWidth="1"/>
    <col min="15878" max="15879" width="0" style="299" hidden="1" customWidth="1"/>
    <col min="15880" max="15880" width="7.125" style="299" customWidth="1"/>
    <col min="15881" max="16119" width="9" style="299"/>
    <col min="16120" max="16120" width="15.625" style="299" customWidth="1"/>
    <col min="16121" max="16127" width="10.625" style="299" customWidth="1"/>
    <col min="16128" max="16133" width="7.125" style="299" customWidth="1"/>
    <col min="16134" max="16135" width="0" style="299" hidden="1" customWidth="1"/>
    <col min="16136" max="16136" width="7.125" style="299" customWidth="1"/>
    <col min="16137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211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212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1097371</v>
      </c>
      <c r="C7" s="312">
        <v>531523</v>
      </c>
      <c r="D7" s="312">
        <v>565848</v>
      </c>
      <c r="E7" s="313">
        <v>1046737</v>
      </c>
      <c r="F7" s="312">
        <v>508130</v>
      </c>
      <c r="G7" s="314">
        <v>538607</v>
      </c>
      <c r="H7" s="315">
        <v>50634</v>
      </c>
    </row>
    <row r="8" spans="1:10" s="323" customFormat="1" ht="20.25" customHeight="1">
      <c r="A8" s="317" t="s">
        <v>101</v>
      </c>
      <c r="B8" s="318">
        <v>312105</v>
      </c>
      <c r="C8" s="319">
        <v>151044</v>
      </c>
      <c r="D8" s="319">
        <v>161061</v>
      </c>
      <c r="E8" s="320">
        <v>291994</v>
      </c>
      <c r="F8" s="319">
        <v>140637</v>
      </c>
      <c r="G8" s="321">
        <v>151357</v>
      </c>
      <c r="H8" s="322">
        <v>20111</v>
      </c>
    </row>
    <row r="9" spans="1:10" s="328" customFormat="1" ht="20.25" customHeight="1">
      <c r="A9" s="324" t="s">
        <v>103</v>
      </c>
      <c r="B9" s="316">
        <v>196757</v>
      </c>
      <c r="C9" s="325">
        <v>96258</v>
      </c>
      <c r="D9" s="326">
        <v>100499</v>
      </c>
      <c r="E9" s="313">
        <v>190806</v>
      </c>
      <c r="F9" s="312">
        <v>93676</v>
      </c>
      <c r="G9" s="314">
        <v>97130</v>
      </c>
      <c r="H9" s="327">
        <v>5951</v>
      </c>
      <c r="J9" s="329"/>
    </row>
    <row r="10" spans="1:10" s="323" customFormat="1" ht="20.25" customHeight="1">
      <c r="A10" s="330" t="s">
        <v>105</v>
      </c>
      <c r="B10" s="316">
        <v>141509</v>
      </c>
      <c r="C10" s="325">
        <v>69683</v>
      </c>
      <c r="D10" s="326">
        <v>71826</v>
      </c>
      <c r="E10" s="313">
        <v>132159</v>
      </c>
      <c r="F10" s="325">
        <v>65140</v>
      </c>
      <c r="G10" s="331">
        <v>67019</v>
      </c>
      <c r="H10" s="327">
        <v>9350</v>
      </c>
    </row>
    <row r="11" spans="1:10" s="323" customFormat="1" ht="20.25" customHeight="1">
      <c r="A11" s="330" t="s">
        <v>107</v>
      </c>
      <c r="B11" s="316">
        <v>235744</v>
      </c>
      <c r="C11" s="325">
        <v>113376</v>
      </c>
      <c r="D11" s="326">
        <v>122368</v>
      </c>
      <c r="E11" s="313">
        <v>220380</v>
      </c>
      <c r="F11" s="325">
        <v>107083</v>
      </c>
      <c r="G11" s="331">
        <v>113297</v>
      </c>
      <c r="H11" s="327">
        <v>15364</v>
      </c>
      <c r="I11" s="332"/>
    </row>
    <row r="12" spans="1:10" s="328" customFormat="1" ht="20.25" customHeight="1">
      <c r="A12" s="333" t="s">
        <v>109</v>
      </c>
      <c r="B12" s="316">
        <v>211256</v>
      </c>
      <c r="C12" s="325">
        <v>101162</v>
      </c>
      <c r="D12" s="325">
        <v>110094</v>
      </c>
      <c r="E12" s="313">
        <v>211398</v>
      </c>
      <c r="F12" s="312">
        <v>101594</v>
      </c>
      <c r="G12" s="314">
        <v>109804</v>
      </c>
      <c r="H12" s="327">
        <v>-142</v>
      </c>
    </row>
    <row r="13" spans="1:10" s="341" customFormat="1" ht="20.25" customHeight="1">
      <c r="A13" s="334" t="s">
        <v>111</v>
      </c>
      <c r="B13" s="335">
        <v>138221</v>
      </c>
      <c r="C13" s="336">
        <v>67366</v>
      </c>
      <c r="D13" s="336">
        <v>70855</v>
      </c>
      <c r="E13" s="337">
        <v>160394</v>
      </c>
      <c r="F13" s="335">
        <v>76940</v>
      </c>
      <c r="G13" s="338">
        <v>83454</v>
      </c>
      <c r="H13" s="339">
        <v>-22173</v>
      </c>
    </row>
    <row r="14" spans="1:10" s="328" customFormat="1" ht="20.25" customHeight="1">
      <c r="A14" s="342" t="s">
        <v>113</v>
      </c>
      <c r="B14" s="335">
        <v>51790</v>
      </c>
      <c r="C14" s="336">
        <v>24735</v>
      </c>
      <c r="D14" s="336">
        <v>27055</v>
      </c>
      <c r="E14" s="343">
        <v>56221</v>
      </c>
      <c r="F14" s="344">
        <v>26714</v>
      </c>
      <c r="G14" s="345">
        <v>29507</v>
      </c>
      <c r="H14" s="346">
        <v>-4431</v>
      </c>
    </row>
    <row r="15" spans="1:10" s="328" customFormat="1" ht="20.25" customHeight="1">
      <c r="A15" s="342" t="s">
        <v>115</v>
      </c>
      <c r="B15" s="335">
        <v>59989</v>
      </c>
      <c r="C15" s="336">
        <v>29312</v>
      </c>
      <c r="D15" s="336">
        <v>30677</v>
      </c>
      <c r="E15" s="343">
        <v>73154</v>
      </c>
      <c r="F15" s="344">
        <v>35076</v>
      </c>
      <c r="G15" s="345">
        <v>38078</v>
      </c>
      <c r="H15" s="346">
        <v>-13165</v>
      </c>
    </row>
    <row r="16" spans="1:10" s="328" customFormat="1" ht="20.25" customHeight="1">
      <c r="A16" s="348" t="s">
        <v>117</v>
      </c>
      <c r="B16" s="335">
        <v>32258</v>
      </c>
      <c r="C16" s="336">
        <v>15766</v>
      </c>
      <c r="D16" s="336">
        <v>16492</v>
      </c>
      <c r="E16" s="343">
        <v>37273</v>
      </c>
      <c r="F16" s="344">
        <v>18095</v>
      </c>
      <c r="G16" s="345">
        <v>19178</v>
      </c>
      <c r="H16" s="346">
        <v>-5015</v>
      </c>
    </row>
    <row r="17" spans="1:8" s="328" customFormat="1" ht="20.25" customHeight="1">
      <c r="A17" s="348" t="s">
        <v>119</v>
      </c>
      <c r="B17" s="335">
        <v>78693</v>
      </c>
      <c r="C17" s="336">
        <v>38551</v>
      </c>
      <c r="D17" s="336">
        <v>40142</v>
      </c>
      <c r="E17" s="343">
        <v>73603</v>
      </c>
      <c r="F17" s="344">
        <v>35815</v>
      </c>
      <c r="G17" s="345">
        <v>37788</v>
      </c>
      <c r="H17" s="346">
        <v>5090</v>
      </c>
    </row>
    <row r="18" spans="1:8" s="328" customFormat="1" ht="20.25" customHeight="1">
      <c r="A18" s="348" t="s">
        <v>121</v>
      </c>
      <c r="B18" s="335">
        <v>27498</v>
      </c>
      <c r="C18" s="336">
        <v>13621</v>
      </c>
      <c r="D18" s="336">
        <v>13877</v>
      </c>
      <c r="E18" s="343">
        <v>31188</v>
      </c>
      <c r="F18" s="344">
        <v>15250</v>
      </c>
      <c r="G18" s="345">
        <v>15938</v>
      </c>
      <c r="H18" s="346">
        <v>-3690</v>
      </c>
    </row>
    <row r="19" spans="1:8" s="328" customFormat="1" ht="20.25" customHeight="1">
      <c r="A19" s="348" t="s">
        <v>123</v>
      </c>
      <c r="B19" s="335">
        <v>62642</v>
      </c>
      <c r="C19" s="336">
        <v>31188</v>
      </c>
      <c r="D19" s="336">
        <v>31454</v>
      </c>
      <c r="E19" s="343">
        <v>62990</v>
      </c>
      <c r="F19" s="344">
        <v>31528</v>
      </c>
      <c r="G19" s="345">
        <v>31462</v>
      </c>
      <c r="H19" s="346">
        <v>-348</v>
      </c>
    </row>
    <row r="20" spans="1:8" s="328" customFormat="1" ht="20.25" customHeight="1">
      <c r="A20" s="348" t="s">
        <v>125</v>
      </c>
      <c r="B20" s="335">
        <v>44004</v>
      </c>
      <c r="C20" s="336">
        <v>21691</v>
      </c>
      <c r="D20" s="336">
        <v>22313</v>
      </c>
      <c r="E20" s="343">
        <v>44160</v>
      </c>
      <c r="F20" s="344">
        <v>21707</v>
      </c>
      <c r="G20" s="345">
        <v>22453</v>
      </c>
      <c r="H20" s="346">
        <v>-156</v>
      </c>
    </row>
    <row r="21" spans="1:8" s="328" customFormat="1" ht="20.25" customHeight="1">
      <c r="A21" s="342" t="s">
        <v>185</v>
      </c>
      <c r="B21" s="335">
        <v>75041</v>
      </c>
      <c r="C21" s="336">
        <v>36679</v>
      </c>
      <c r="D21" s="336">
        <v>38362</v>
      </c>
      <c r="E21" s="343">
        <v>83691</v>
      </c>
      <c r="F21" s="344">
        <v>40308</v>
      </c>
      <c r="G21" s="345">
        <v>43383</v>
      </c>
      <c r="H21" s="346">
        <v>-8650</v>
      </c>
    </row>
    <row r="22" spans="1:8" s="328" customFormat="1" ht="20.25" customHeight="1">
      <c r="A22" s="348" t="s">
        <v>186</v>
      </c>
      <c r="B22" s="335">
        <v>63439</v>
      </c>
      <c r="C22" s="336">
        <v>30628</v>
      </c>
      <c r="D22" s="336">
        <v>32811</v>
      </c>
      <c r="E22" s="343">
        <v>74474</v>
      </c>
      <c r="F22" s="344">
        <v>35748</v>
      </c>
      <c r="G22" s="345">
        <v>38726</v>
      </c>
      <c r="H22" s="346">
        <v>-11035</v>
      </c>
    </row>
    <row r="23" spans="1:8" s="328" customFormat="1" ht="20.25" customHeight="1">
      <c r="A23" s="348" t="s">
        <v>128</v>
      </c>
      <c r="B23" s="335">
        <v>38934</v>
      </c>
      <c r="C23" s="336">
        <v>19021</v>
      </c>
      <c r="D23" s="336">
        <v>19913</v>
      </c>
      <c r="E23" s="343">
        <v>42840</v>
      </c>
      <c r="F23" s="344">
        <v>20828</v>
      </c>
      <c r="G23" s="345">
        <v>22012</v>
      </c>
      <c r="H23" s="346">
        <v>-3906</v>
      </c>
    </row>
    <row r="24" spans="1:8" s="328" customFormat="1" ht="20.25" customHeight="1">
      <c r="A24" s="348" t="s">
        <v>129</v>
      </c>
      <c r="B24" s="335">
        <v>126122</v>
      </c>
      <c r="C24" s="336">
        <v>61937</v>
      </c>
      <c r="D24" s="336">
        <v>64185</v>
      </c>
      <c r="E24" s="343">
        <v>134950</v>
      </c>
      <c r="F24" s="344">
        <v>65541</v>
      </c>
      <c r="G24" s="345">
        <v>69409</v>
      </c>
      <c r="H24" s="346">
        <v>-8828</v>
      </c>
    </row>
    <row r="25" spans="1:8" s="323" customFormat="1" ht="20.25" customHeight="1">
      <c r="A25" s="342" t="s">
        <v>130</v>
      </c>
      <c r="B25" s="349">
        <v>51542</v>
      </c>
      <c r="C25" s="336">
        <v>25022</v>
      </c>
      <c r="D25" s="336">
        <v>26520</v>
      </c>
      <c r="E25" s="343">
        <v>47501</v>
      </c>
      <c r="F25" s="336">
        <v>23107</v>
      </c>
      <c r="G25" s="347">
        <v>24394</v>
      </c>
      <c r="H25" s="340">
        <v>4041</v>
      </c>
    </row>
    <row r="26" spans="1:8" s="323" customFormat="1" ht="20.25" customHeight="1">
      <c r="A26" s="342" t="s">
        <v>174</v>
      </c>
      <c r="B26" s="349">
        <v>11231</v>
      </c>
      <c r="C26" s="336">
        <v>5476</v>
      </c>
      <c r="D26" s="336">
        <v>5755</v>
      </c>
      <c r="E26" s="343">
        <v>12847</v>
      </c>
      <c r="F26" s="336">
        <v>6220</v>
      </c>
      <c r="G26" s="347">
        <v>6627</v>
      </c>
      <c r="H26" s="346">
        <v>-1616</v>
      </c>
    </row>
    <row r="27" spans="1:8" s="328" customFormat="1" ht="20.25" customHeight="1">
      <c r="A27" s="342" t="s">
        <v>134</v>
      </c>
      <c r="B27" s="349">
        <v>1231</v>
      </c>
      <c r="C27" s="336">
        <v>604</v>
      </c>
      <c r="D27" s="336">
        <v>627</v>
      </c>
      <c r="E27" s="343">
        <v>1664</v>
      </c>
      <c r="F27" s="336">
        <v>817</v>
      </c>
      <c r="G27" s="347">
        <v>847</v>
      </c>
      <c r="H27" s="346">
        <v>-433</v>
      </c>
    </row>
    <row r="28" spans="1:8" s="328" customFormat="1" ht="20.25" customHeight="1">
      <c r="A28" s="348" t="s">
        <v>136</v>
      </c>
      <c r="B28" s="335">
        <v>23587</v>
      </c>
      <c r="C28" s="344">
        <v>11570</v>
      </c>
      <c r="D28" s="344">
        <v>12017</v>
      </c>
      <c r="E28" s="343">
        <v>23465</v>
      </c>
      <c r="F28" s="344">
        <v>11475</v>
      </c>
      <c r="G28" s="345">
        <v>11990</v>
      </c>
      <c r="H28" s="346">
        <v>122</v>
      </c>
    </row>
    <row r="29" spans="1:8" s="328" customFormat="1" ht="20.25" customHeight="1">
      <c r="A29" s="348" t="s">
        <v>137</v>
      </c>
      <c r="B29" s="335">
        <v>10512</v>
      </c>
      <c r="C29" s="344">
        <v>5208</v>
      </c>
      <c r="D29" s="344">
        <v>5304</v>
      </c>
      <c r="E29" s="343">
        <v>11939</v>
      </c>
      <c r="F29" s="344">
        <v>5892</v>
      </c>
      <c r="G29" s="345">
        <v>6047</v>
      </c>
      <c r="H29" s="346">
        <v>-1427</v>
      </c>
    </row>
    <row r="30" spans="1:8" s="328" customFormat="1" ht="20.25" customHeight="1">
      <c r="A30" s="348" t="s">
        <v>138</v>
      </c>
      <c r="B30" s="335">
        <v>38069</v>
      </c>
      <c r="C30" s="344">
        <v>19214</v>
      </c>
      <c r="D30" s="344">
        <v>18855</v>
      </c>
      <c r="E30" s="343">
        <v>39243</v>
      </c>
      <c r="F30" s="344">
        <v>19614</v>
      </c>
      <c r="G30" s="345">
        <v>19629</v>
      </c>
      <c r="H30" s="346">
        <v>-1174</v>
      </c>
    </row>
    <row r="31" spans="1:8" s="328" customFormat="1" ht="20.25" customHeight="1">
      <c r="A31" s="348" t="s">
        <v>139</v>
      </c>
      <c r="B31" s="335">
        <v>8218</v>
      </c>
      <c r="C31" s="344">
        <v>4042</v>
      </c>
      <c r="D31" s="344">
        <v>4176</v>
      </c>
      <c r="E31" s="343">
        <v>9919</v>
      </c>
      <c r="F31" s="344">
        <v>4804</v>
      </c>
      <c r="G31" s="345">
        <v>5115</v>
      </c>
      <c r="H31" s="346">
        <v>-1701</v>
      </c>
    </row>
    <row r="32" spans="1:8" s="328" customFormat="1" ht="20.25" customHeight="1">
      <c r="A32" s="348" t="s">
        <v>141</v>
      </c>
      <c r="B32" s="335">
        <v>11901</v>
      </c>
      <c r="C32" s="344">
        <v>5939</v>
      </c>
      <c r="D32" s="350">
        <v>5962</v>
      </c>
      <c r="E32" s="343">
        <v>15362</v>
      </c>
      <c r="F32" s="344">
        <v>7498</v>
      </c>
      <c r="G32" s="345">
        <v>7864</v>
      </c>
      <c r="H32" s="346">
        <v>-3461</v>
      </c>
    </row>
    <row r="33" spans="1:9" s="328" customFormat="1" ht="20.25" customHeight="1">
      <c r="A33" s="348" t="s">
        <v>143</v>
      </c>
      <c r="B33" s="335">
        <v>33084</v>
      </c>
      <c r="C33" s="344">
        <v>16197</v>
      </c>
      <c r="D33" s="344">
        <v>16887</v>
      </c>
      <c r="E33" s="343">
        <v>34795</v>
      </c>
      <c r="F33" s="344">
        <v>16832</v>
      </c>
      <c r="G33" s="345">
        <v>17963</v>
      </c>
      <c r="H33" s="346">
        <v>-1711</v>
      </c>
    </row>
    <row r="34" spans="1:9" s="323" customFormat="1" ht="20.25" customHeight="1">
      <c r="A34" s="348" t="s">
        <v>144</v>
      </c>
      <c r="B34" s="335">
        <v>11941</v>
      </c>
      <c r="C34" s="344">
        <v>5916</v>
      </c>
      <c r="D34" s="344">
        <v>6025</v>
      </c>
      <c r="E34" s="343">
        <v>16608</v>
      </c>
      <c r="F34" s="344">
        <v>8038</v>
      </c>
      <c r="G34" s="345">
        <v>8570</v>
      </c>
      <c r="H34" s="346">
        <v>-4667</v>
      </c>
    </row>
    <row r="35" spans="1:9" s="328" customFormat="1" ht="20.25" customHeight="1">
      <c r="A35" s="342" t="s">
        <v>146</v>
      </c>
      <c r="B35" s="335">
        <v>13141</v>
      </c>
      <c r="C35" s="336">
        <v>6324</v>
      </c>
      <c r="D35" s="344">
        <v>6817</v>
      </c>
      <c r="E35" s="343">
        <v>15014</v>
      </c>
      <c r="F35" s="336">
        <v>7177</v>
      </c>
      <c r="G35" s="347">
        <v>7837</v>
      </c>
      <c r="H35" s="346">
        <v>-1873</v>
      </c>
    </row>
    <row r="36" spans="1:9" s="328" customFormat="1" ht="20.25" customHeight="1">
      <c r="A36" s="348" t="s">
        <v>147</v>
      </c>
      <c r="B36" s="335">
        <v>17933</v>
      </c>
      <c r="C36" s="336">
        <v>8932</v>
      </c>
      <c r="D36" s="344">
        <v>9001</v>
      </c>
      <c r="E36" s="343">
        <v>20353</v>
      </c>
      <c r="F36" s="344">
        <v>10021</v>
      </c>
      <c r="G36" s="345">
        <v>10332</v>
      </c>
      <c r="H36" s="346">
        <v>-2420</v>
      </c>
    </row>
    <row r="37" spans="1:9" s="328" customFormat="1" ht="20.25" customHeight="1">
      <c r="A37" s="348" t="s">
        <v>148</v>
      </c>
      <c r="B37" s="335">
        <v>35231</v>
      </c>
      <c r="C37" s="336">
        <v>17180</v>
      </c>
      <c r="D37" s="344">
        <v>18051</v>
      </c>
      <c r="E37" s="343">
        <v>34279</v>
      </c>
      <c r="F37" s="344">
        <v>16582</v>
      </c>
      <c r="G37" s="345">
        <v>17697</v>
      </c>
      <c r="H37" s="346">
        <v>952</v>
      </c>
    </row>
    <row r="38" spans="1:9" s="328" customFormat="1" ht="20.25" customHeight="1">
      <c r="A38" s="348" t="s">
        <v>150</v>
      </c>
      <c r="B38" s="335">
        <v>28739</v>
      </c>
      <c r="C38" s="344">
        <v>14969</v>
      </c>
      <c r="D38" s="344">
        <v>13770</v>
      </c>
      <c r="E38" s="343">
        <v>25366</v>
      </c>
      <c r="F38" s="344">
        <v>12798</v>
      </c>
      <c r="G38" s="345">
        <v>12568</v>
      </c>
      <c r="H38" s="346">
        <v>3373</v>
      </c>
    </row>
    <row r="39" spans="1:9" s="328" customFormat="1" ht="20.25" customHeight="1">
      <c r="A39" s="348" t="s">
        <v>151</v>
      </c>
      <c r="B39" s="335">
        <v>7726</v>
      </c>
      <c r="C39" s="344">
        <v>3773</v>
      </c>
      <c r="D39" s="344">
        <v>3953</v>
      </c>
      <c r="E39" s="343">
        <v>8871</v>
      </c>
      <c r="F39" s="344">
        <v>4313</v>
      </c>
      <c r="G39" s="345">
        <v>4558</v>
      </c>
      <c r="H39" s="346">
        <v>-1145</v>
      </c>
    </row>
    <row r="40" spans="1:9" s="328" customFormat="1" ht="20.25" customHeight="1">
      <c r="A40" s="348" t="s">
        <v>152</v>
      </c>
      <c r="B40" s="335">
        <v>5766</v>
      </c>
      <c r="C40" s="344">
        <v>2911</v>
      </c>
      <c r="D40" s="344">
        <v>2855</v>
      </c>
      <c r="E40" s="343">
        <v>5361</v>
      </c>
      <c r="F40" s="344">
        <v>2674</v>
      </c>
      <c r="G40" s="345">
        <v>2687</v>
      </c>
      <c r="H40" s="346">
        <v>405</v>
      </c>
    </row>
    <row r="41" spans="1:9" s="328" customFormat="1" ht="20.25" customHeight="1">
      <c r="A41" s="348" t="s">
        <v>154</v>
      </c>
      <c r="B41" s="335">
        <v>6566</v>
      </c>
      <c r="C41" s="344">
        <v>3175</v>
      </c>
      <c r="D41" s="344">
        <v>3391</v>
      </c>
      <c r="E41" s="343">
        <v>7406</v>
      </c>
      <c r="F41" s="344">
        <v>3562</v>
      </c>
      <c r="G41" s="345">
        <v>3844</v>
      </c>
      <c r="H41" s="346">
        <v>-840</v>
      </c>
    </row>
    <row r="42" spans="1:9" s="328" customFormat="1" ht="20.25" customHeight="1">
      <c r="A42" s="348" t="s">
        <v>155</v>
      </c>
      <c r="B42" s="335">
        <v>21537</v>
      </c>
      <c r="C42" s="344">
        <v>10585</v>
      </c>
      <c r="D42" s="344">
        <v>10952</v>
      </c>
      <c r="E42" s="343">
        <v>25421</v>
      </c>
      <c r="F42" s="344">
        <v>12345</v>
      </c>
      <c r="G42" s="345">
        <v>13076</v>
      </c>
      <c r="H42" s="346">
        <v>-3884</v>
      </c>
    </row>
    <row r="43" spans="1:9" s="328" customFormat="1" ht="20.25" customHeight="1">
      <c r="A43" s="348" t="s">
        <v>157</v>
      </c>
      <c r="B43" s="335">
        <v>15086</v>
      </c>
      <c r="C43" s="344">
        <v>7380</v>
      </c>
      <c r="D43" s="344">
        <v>7706</v>
      </c>
      <c r="E43" s="343">
        <v>17399</v>
      </c>
      <c r="F43" s="344">
        <v>8446</v>
      </c>
      <c r="G43" s="345">
        <v>8953</v>
      </c>
      <c r="H43" s="346">
        <v>-2313</v>
      </c>
    </row>
    <row r="44" spans="1:9" s="328" customFormat="1" ht="20.25" customHeight="1">
      <c r="A44" s="348" t="s">
        <v>158</v>
      </c>
      <c r="B44" s="335">
        <v>23686</v>
      </c>
      <c r="C44" s="344">
        <v>11481</v>
      </c>
      <c r="D44" s="344">
        <v>12205</v>
      </c>
      <c r="E44" s="343">
        <v>25055</v>
      </c>
      <c r="F44" s="344">
        <v>12016</v>
      </c>
      <c r="G44" s="345">
        <v>13039</v>
      </c>
      <c r="H44" s="346">
        <v>-1369</v>
      </c>
    </row>
    <row r="45" spans="1:9" s="328" customFormat="1" ht="20.25" customHeight="1">
      <c r="A45" s="348" t="s">
        <v>160</v>
      </c>
      <c r="B45" s="335">
        <v>6338</v>
      </c>
      <c r="C45" s="344">
        <v>3312</v>
      </c>
      <c r="D45" s="350">
        <v>3026</v>
      </c>
      <c r="E45" s="343">
        <v>9932</v>
      </c>
      <c r="F45" s="344">
        <v>4827</v>
      </c>
      <c r="G45" s="345">
        <v>5105</v>
      </c>
      <c r="H45" s="346">
        <v>-3594</v>
      </c>
    </row>
    <row r="46" spans="1:9" s="328" customFormat="1" ht="20.25" customHeight="1">
      <c r="A46" s="351" t="s">
        <v>162</v>
      </c>
      <c r="B46" s="335">
        <v>12008</v>
      </c>
      <c r="C46" s="352">
        <v>5877</v>
      </c>
      <c r="D46" s="353">
        <v>6131</v>
      </c>
      <c r="E46" s="354">
        <v>17378</v>
      </c>
      <c r="F46" s="352">
        <v>8405</v>
      </c>
      <c r="G46" s="355">
        <v>8973</v>
      </c>
      <c r="H46" s="346">
        <v>-5370</v>
      </c>
    </row>
    <row r="47" spans="1:9" s="328" customFormat="1" ht="20.25" customHeight="1">
      <c r="A47" s="356" t="s">
        <v>187</v>
      </c>
      <c r="B47" s="357">
        <v>2291075</v>
      </c>
      <c r="C47" s="358">
        <v>1117105</v>
      </c>
      <c r="D47" s="359">
        <v>1173970</v>
      </c>
      <c r="E47" s="360">
        <v>2346853</v>
      </c>
      <c r="F47" s="358">
        <v>1139143</v>
      </c>
      <c r="G47" s="361">
        <v>1207710</v>
      </c>
      <c r="H47" s="362">
        <v>-55778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166"/>
  <sheetViews>
    <sheetView showWhiteSpace="0" view="pageBreakPreview" zoomScaleNormal="100" zoomScaleSheetLayoutView="100" workbookViewId="0">
      <pane xSplit="3" ySplit="10" topLeftCell="D124" activePane="bottomRight" state="frozen"/>
      <selection activeCell="E131" sqref="E131"/>
      <selection pane="topRight" activeCell="E131" sqref="E131"/>
      <selection pane="bottomLeft" activeCell="E131" sqref="E131"/>
      <selection pane="bottomRight" activeCell="B3" sqref="B3:P3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549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550"/>
      <c r="H9" s="479" t="s">
        <v>13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434"/>
      <c r="E10" s="38" t="s">
        <v>6</v>
      </c>
      <c r="F10" s="28" t="s">
        <v>19</v>
      </c>
      <c r="G10" s="551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395" t="s">
        <v>29</v>
      </c>
      <c r="J58" s="396" t="s">
        <v>29</v>
      </c>
      <c r="K58" s="397" t="s">
        <v>29</v>
      </c>
      <c r="L58" s="395" t="s">
        <v>29</v>
      </c>
      <c r="M58" s="396" t="s">
        <v>29</v>
      </c>
      <c r="N58" s="398" t="s">
        <v>29</v>
      </c>
      <c r="O58" s="398" t="s">
        <v>29</v>
      </c>
      <c r="P58" s="40" t="s">
        <v>29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ht="24.95" customHeight="1">
      <c r="B122" s="125"/>
      <c r="C122" s="126">
        <v>44228</v>
      </c>
      <c r="D122" s="127"/>
      <c r="E122" s="128">
        <v>2299032</v>
      </c>
      <c r="F122" s="60">
        <v>-1189</v>
      </c>
      <c r="G122" s="134">
        <v>-719</v>
      </c>
      <c r="H122" s="137">
        <v>-3.1264254260569946E-2</v>
      </c>
      <c r="I122" s="138">
        <v>-1510</v>
      </c>
      <c r="J122" s="61">
        <v>1072</v>
      </c>
      <c r="K122" s="62">
        <v>2582</v>
      </c>
      <c r="L122" s="60">
        <v>321</v>
      </c>
      <c r="M122" s="61">
        <v>5961</v>
      </c>
      <c r="N122" s="61">
        <v>2722</v>
      </c>
      <c r="O122" s="59">
        <v>5640</v>
      </c>
      <c r="P122" s="62">
        <v>2269</v>
      </c>
    </row>
    <row r="123" spans="2:16" ht="24.95" customHeight="1">
      <c r="B123" s="125"/>
      <c r="C123" s="126">
        <v>44256</v>
      </c>
      <c r="D123" s="127"/>
      <c r="E123" s="128">
        <v>2297762</v>
      </c>
      <c r="F123" s="60">
        <v>-1270</v>
      </c>
      <c r="G123" s="134">
        <v>-469</v>
      </c>
      <c r="H123" s="137">
        <v>-2.0406999992602998E-2</v>
      </c>
      <c r="I123" s="138">
        <v>-1153</v>
      </c>
      <c r="J123" s="61">
        <v>949</v>
      </c>
      <c r="K123" s="62">
        <v>2102</v>
      </c>
      <c r="L123" s="60">
        <v>-117</v>
      </c>
      <c r="M123" s="61">
        <v>6595</v>
      </c>
      <c r="N123" s="61">
        <v>2814</v>
      </c>
      <c r="O123" s="59">
        <v>6712</v>
      </c>
      <c r="P123" s="62">
        <v>2795</v>
      </c>
    </row>
    <row r="124" spans="2:16" ht="24.95" customHeight="1">
      <c r="B124" s="125"/>
      <c r="C124" s="126">
        <v>44287</v>
      </c>
      <c r="D124" s="127"/>
      <c r="E124" s="128">
        <v>2292023</v>
      </c>
      <c r="F124" s="60">
        <v>-5739</v>
      </c>
      <c r="G124" s="134">
        <v>51</v>
      </c>
      <c r="H124" s="137">
        <v>2.2251580734843185E-3</v>
      </c>
      <c r="I124" s="138">
        <v>-1170</v>
      </c>
      <c r="J124" s="61">
        <v>1182</v>
      </c>
      <c r="K124" s="62">
        <v>2352</v>
      </c>
      <c r="L124" s="60">
        <v>-4569</v>
      </c>
      <c r="M124" s="61">
        <v>20017</v>
      </c>
      <c r="N124" s="61">
        <v>11295</v>
      </c>
      <c r="O124" s="59">
        <v>24586</v>
      </c>
      <c r="P124" s="62">
        <v>14910</v>
      </c>
    </row>
    <row r="125" spans="2:16" ht="24.95" customHeight="1">
      <c r="B125" s="125"/>
      <c r="C125" s="126">
        <v>44317</v>
      </c>
      <c r="D125" s="127"/>
      <c r="E125" s="128">
        <v>2294116</v>
      </c>
      <c r="F125" s="60">
        <v>2093</v>
      </c>
      <c r="G125" s="134">
        <v>-2029</v>
      </c>
      <c r="H125" s="137">
        <v>-8.8365499565576211E-2</v>
      </c>
      <c r="I125" s="138">
        <v>-923</v>
      </c>
      <c r="J125" s="61">
        <v>1190</v>
      </c>
      <c r="K125" s="62">
        <v>2113</v>
      </c>
      <c r="L125" s="60">
        <v>3016</v>
      </c>
      <c r="M125" s="61">
        <v>16174</v>
      </c>
      <c r="N125" s="61">
        <v>8922</v>
      </c>
      <c r="O125" s="59">
        <v>13158</v>
      </c>
      <c r="P125" s="62">
        <v>6850</v>
      </c>
    </row>
    <row r="126" spans="2:16" ht="24.95" customHeight="1">
      <c r="B126" s="125"/>
      <c r="C126" s="126">
        <v>44348</v>
      </c>
      <c r="D126" s="127"/>
      <c r="E126" s="128">
        <v>2293589</v>
      </c>
      <c r="F126" s="60">
        <v>-527</v>
      </c>
      <c r="G126" s="134">
        <v>-1883</v>
      </c>
      <c r="H126" s="137">
        <v>-8.2031059407389861E-2</v>
      </c>
      <c r="I126" s="138">
        <v>-823</v>
      </c>
      <c r="J126" s="61">
        <v>1209</v>
      </c>
      <c r="K126" s="62">
        <v>2032</v>
      </c>
      <c r="L126" s="60">
        <v>296</v>
      </c>
      <c r="M126" s="61">
        <v>6791</v>
      </c>
      <c r="N126" s="61">
        <v>2931</v>
      </c>
      <c r="O126" s="59">
        <v>6495</v>
      </c>
      <c r="P126" s="62">
        <v>2685</v>
      </c>
    </row>
    <row r="127" spans="2:16" ht="24.95" customHeight="1">
      <c r="B127" s="125"/>
      <c r="C127" s="126">
        <v>44378</v>
      </c>
      <c r="D127" s="127"/>
      <c r="E127" s="128">
        <v>2292607</v>
      </c>
      <c r="F127" s="60">
        <v>-982</v>
      </c>
      <c r="G127" s="134">
        <v>-2186</v>
      </c>
      <c r="H127" s="137">
        <v>-9.5259136662871113E-2</v>
      </c>
      <c r="I127" s="138">
        <v>-780</v>
      </c>
      <c r="J127" s="61">
        <v>1166</v>
      </c>
      <c r="K127" s="62">
        <v>1946</v>
      </c>
      <c r="L127" s="60">
        <v>-202</v>
      </c>
      <c r="M127" s="61">
        <v>6773</v>
      </c>
      <c r="N127" s="61">
        <v>2678</v>
      </c>
      <c r="O127" s="59">
        <v>6975</v>
      </c>
      <c r="P127" s="62">
        <v>2872</v>
      </c>
    </row>
    <row r="128" spans="2:16" ht="24.95" customHeight="1">
      <c r="B128" s="125"/>
      <c r="C128" s="126">
        <v>44409</v>
      </c>
      <c r="D128" s="127"/>
      <c r="E128" s="128">
        <v>2291448</v>
      </c>
      <c r="F128" s="60">
        <v>-1159</v>
      </c>
      <c r="G128" s="134">
        <v>-2260</v>
      </c>
      <c r="H128" s="137">
        <v>-9.8530414507862374E-2</v>
      </c>
      <c r="I128" s="138">
        <v>-664</v>
      </c>
      <c r="J128" s="61">
        <v>1239</v>
      </c>
      <c r="K128" s="62">
        <v>1903</v>
      </c>
      <c r="L128" s="60">
        <v>-495</v>
      </c>
      <c r="M128" s="61">
        <v>7098</v>
      </c>
      <c r="N128" s="61">
        <v>3094</v>
      </c>
      <c r="O128" s="59">
        <v>7593</v>
      </c>
      <c r="P128" s="62">
        <v>3578</v>
      </c>
    </row>
    <row r="129" spans="2:16" ht="24.95" customHeight="1">
      <c r="B129" s="125"/>
      <c r="C129" s="126">
        <v>44440</v>
      </c>
      <c r="D129" s="127"/>
      <c r="E129" s="128">
        <v>2291075</v>
      </c>
      <c r="F129" s="60">
        <v>-373</v>
      </c>
      <c r="G129" s="134">
        <v>-2413</v>
      </c>
      <c r="H129" s="137">
        <v>-0.10521092763511297</v>
      </c>
      <c r="I129" s="138">
        <v>-901</v>
      </c>
      <c r="J129" s="61">
        <v>1282</v>
      </c>
      <c r="K129" s="62">
        <v>2183</v>
      </c>
      <c r="L129" s="60">
        <v>528</v>
      </c>
      <c r="M129" s="61">
        <v>7036</v>
      </c>
      <c r="N129" s="61">
        <v>3132</v>
      </c>
      <c r="O129" s="59">
        <v>6508</v>
      </c>
      <c r="P129" s="62">
        <v>2673</v>
      </c>
    </row>
    <row r="130" spans="2:16" ht="24.95" customHeight="1" thickBot="1">
      <c r="B130" s="144"/>
      <c r="C130" s="145">
        <v>44470</v>
      </c>
      <c r="D130" s="146"/>
      <c r="E130" s="147">
        <v>2290036</v>
      </c>
      <c r="F130" s="148">
        <v>-1039</v>
      </c>
      <c r="G130" s="149">
        <v>-11960</v>
      </c>
      <c r="H130" s="150">
        <v>-0.51954912171871714</v>
      </c>
      <c r="I130" s="151">
        <v>-862</v>
      </c>
      <c r="J130" s="152">
        <v>1181</v>
      </c>
      <c r="K130" s="153">
        <v>2043</v>
      </c>
      <c r="L130" s="148">
        <v>-177</v>
      </c>
      <c r="M130" s="152">
        <v>6622</v>
      </c>
      <c r="N130" s="152">
        <v>2766</v>
      </c>
      <c r="O130" s="154">
        <v>6799</v>
      </c>
      <c r="P130" s="153">
        <v>2914</v>
      </c>
    </row>
    <row r="131" spans="2:16" ht="24.75" customHeight="1" thickTop="1">
      <c r="B131" s="155" t="s">
        <v>59</v>
      </c>
      <c r="C131" s="155"/>
      <c r="D131" s="156"/>
      <c r="E131" s="88"/>
      <c r="F131" s="88"/>
      <c r="G131" s="88"/>
      <c r="H131" s="155"/>
      <c r="I131" s="88"/>
      <c r="J131" s="88"/>
      <c r="K131" s="88"/>
      <c r="L131" s="88"/>
      <c r="M131" s="88"/>
      <c r="N131" s="88"/>
      <c r="O131" s="88"/>
      <c r="P131" s="88"/>
    </row>
    <row r="132" spans="2:16" ht="24.75" customHeight="1">
      <c r="B132" s="155" t="s">
        <v>60</v>
      </c>
      <c r="C132" s="155"/>
      <c r="D132" s="156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</row>
    <row r="133" spans="2:16" ht="24.75" customHeight="1">
      <c r="P133" s="142"/>
    </row>
    <row r="134" spans="2:16" ht="24.75" customHeight="1">
      <c r="B134" s="141"/>
      <c r="C134" s="141"/>
      <c r="D134" s="158"/>
      <c r="E134" s="142"/>
      <c r="F134" s="142"/>
      <c r="G134" s="142"/>
      <c r="H134" s="142"/>
      <c r="I134" s="142"/>
      <c r="J134" s="142"/>
      <c r="K134" s="142"/>
      <c r="L134" s="142"/>
      <c r="M134" s="461"/>
      <c r="N134" s="461"/>
      <c r="O134" s="461"/>
    </row>
    <row r="135" spans="2:16" ht="24.75" customHeight="1">
      <c r="P135" s="142"/>
    </row>
    <row r="136" spans="2:16" ht="24.75" customHeight="1">
      <c r="B136" s="141"/>
      <c r="C136" s="141"/>
      <c r="D136" s="158"/>
      <c r="E136" s="159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</row>
    <row r="137" spans="2:16" ht="24.75" customHeight="1">
      <c r="B137" s="141"/>
      <c r="C137" s="141"/>
      <c r="D137" s="158"/>
      <c r="E137" s="142"/>
      <c r="P137" s="142"/>
    </row>
    <row r="138" spans="2:16" ht="24.75" customHeight="1">
      <c r="B138" s="141"/>
      <c r="C138" s="141"/>
      <c r="D138" s="158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54" spans="17:17" ht="24.75" customHeight="1">
      <c r="Q154" s="5"/>
    </row>
    <row r="166" spans="4:16" ht="24.75" customHeight="1">
      <c r="D166" s="160"/>
      <c r="E166" s="161"/>
      <c r="F166" s="161"/>
      <c r="G166" s="5"/>
      <c r="H166" s="5"/>
      <c r="I166" s="5"/>
      <c r="J166" s="5"/>
      <c r="K166" s="5"/>
      <c r="L166" s="5"/>
      <c r="M166" s="5"/>
      <c r="N166" s="5"/>
      <c r="O166" s="5"/>
      <c r="P166" s="5"/>
    </row>
  </sheetData>
  <mergeCells count="9">
    <mergeCell ref="M134:O134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49" orientation="portrait" useFirstPageNumber="1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2">
    <pageSetUpPr autoPageBreaks="0" fitToPage="1"/>
  </sheetPr>
  <dimension ref="A1:V84"/>
  <sheetViews>
    <sheetView view="pageBreakPreview" zoomScale="110" zoomScaleNormal="110" zoomScaleSheetLayoutView="110" workbookViewId="0">
      <pane xSplit="6" ySplit="7" topLeftCell="G8" activePane="bottomRight" state="frozen"/>
      <selection activeCell="E131" sqref="E131"/>
      <selection pane="topRight" activeCell="E131" sqref="E131"/>
      <selection pane="bottomLeft" activeCell="E131" sqref="E131"/>
      <selection pane="bottomRight" activeCell="F88" sqref="F88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50" width="8" style="173"/>
    <col min="251" max="251" width="2.5" style="173" customWidth="1"/>
    <col min="252" max="252" width="9.25" style="173" customWidth="1"/>
    <col min="253" max="255" width="8.125" style="173" customWidth="1"/>
    <col min="256" max="256" width="7.5" style="173" customWidth="1"/>
    <col min="257" max="270" width="6.625" style="173" customWidth="1"/>
    <col min="271" max="273" width="5.125" style="173" customWidth="1"/>
    <col min="274" max="274" width="8" style="173"/>
    <col min="275" max="275" width="6.875" style="173" customWidth="1"/>
    <col min="276" max="276" width="6.5" style="173" customWidth="1"/>
    <col min="277" max="506" width="8" style="173"/>
    <col min="507" max="507" width="2.5" style="173" customWidth="1"/>
    <col min="508" max="508" width="9.25" style="173" customWidth="1"/>
    <col min="509" max="511" width="8.125" style="173" customWidth="1"/>
    <col min="512" max="512" width="7.5" style="173" customWidth="1"/>
    <col min="513" max="526" width="6.625" style="173" customWidth="1"/>
    <col min="527" max="529" width="5.125" style="173" customWidth="1"/>
    <col min="530" max="530" width="8" style="173"/>
    <col min="531" max="531" width="6.875" style="173" customWidth="1"/>
    <col min="532" max="532" width="6.5" style="173" customWidth="1"/>
    <col min="533" max="762" width="8" style="173"/>
    <col min="763" max="763" width="2.5" style="173" customWidth="1"/>
    <col min="764" max="764" width="9.25" style="173" customWidth="1"/>
    <col min="765" max="767" width="8.125" style="173" customWidth="1"/>
    <col min="768" max="768" width="7.5" style="173" customWidth="1"/>
    <col min="769" max="782" width="6.625" style="173" customWidth="1"/>
    <col min="783" max="785" width="5.125" style="173" customWidth="1"/>
    <col min="786" max="786" width="8" style="173"/>
    <col min="787" max="787" width="6.875" style="173" customWidth="1"/>
    <col min="788" max="788" width="6.5" style="173" customWidth="1"/>
    <col min="789" max="1018" width="8" style="173"/>
    <col min="1019" max="1019" width="2.5" style="173" customWidth="1"/>
    <col min="1020" max="1020" width="9.25" style="173" customWidth="1"/>
    <col min="1021" max="1023" width="8.125" style="173" customWidth="1"/>
    <col min="1024" max="1024" width="7.5" style="173" customWidth="1"/>
    <col min="1025" max="1038" width="6.625" style="173" customWidth="1"/>
    <col min="1039" max="1041" width="5.125" style="173" customWidth="1"/>
    <col min="1042" max="1042" width="8" style="173"/>
    <col min="1043" max="1043" width="6.875" style="173" customWidth="1"/>
    <col min="1044" max="1044" width="6.5" style="173" customWidth="1"/>
    <col min="1045" max="1274" width="8" style="173"/>
    <col min="1275" max="1275" width="2.5" style="173" customWidth="1"/>
    <col min="1276" max="1276" width="9.25" style="173" customWidth="1"/>
    <col min="1277" max="1279" width="8.125" style="173" customWidth="1"/>
    <col min="1280" max="1280" width="7.5" style="173" customWidth="1"/>
    <col min="1281" max="1294" width="6.625" style="173" customWidth="1"/>
    <col min="1295" max="1297" width="5.125" style="173" customWidth="1"/>
    <col min="1298" max="1298" width="8" style="173"/>
    <col min="1299" max="1299" width="6.875" style="173" customWidth="1"/>
    <col min="1300" max="1300" width="6.5" style="173" customWidth="1"/>
    <col min="1301" max="1530" width="8" style="173"/>
    <col min="1531" max="1531" width="2.5" style="173" customWidth="1"/>
    <col min="1532" max="1532" width="9.25" style="173" customWidth="1"/>
    <col min="1533" max="1535" width="8.125" style="173" customWidth="1"/>
    <col min="1536" max="1536" width="7.5" style="173" customWidth="1"/>
    <col min="1537" max="1550" width="6.625" style="173" customWidth="1"/>
    <col min="1551" max="1553" width="5.125" style="173" customWidth="1"/>
    <col min="1554" max="1554" width="8" style="173"/>
    <col min="1555" max="1555" width="6.875" style="173" customWidth="1"/>
    <col min="1556" max="1556" width="6.5" style="173" customWidth="1"/>
    <col min="1557" max="1786" width="8" style="173"/>
    <col min="1787" max="1787" width="2.5" style="173" customWidth="1"/>
    <col min="1788" max="1788" width="9.25" style="173" customWidth="1"/>
    <col min="1789" max="1791" width="8.125" style="173" customWidth="1"/>
    <col min="1792" max="1792" width="7.5" style="173" customWidth="1"/>
    <col min="1793" max="1806" width="6.625" style="173" customWidth="1"/>
    <col min="1807" max="1809" width="5.125" style="173" customWidth="1"/>
    <col min="1810" max="1810" width="8" style="173"/>
    <col min="1811" max="1811" width="6.875" style="173" customWidth="1"/>
    <col min="1812" max="1812" width="6.5" style="173" customWidth="1"/>
    <col min="1813" max="2042" width="8" style="173"/>
    <col min="2043" max="2043" width="2.5" style="173" customWidth="1"/>
    <col min="2044" max="2044" width="9.25" style="173" customWidth="1"/>
    <col min="2045" max="2047" width="8.125" style="173" customWidth="1"/>
    <col min="2048" max="2048" width="7.5" style="173" customWidth="1"/>
    <col min="2049" max="2062" width="6.625" style="173" customWidth="1"/>
    <col min="2063" max="2065" width="5.125" style="173" customWidth="1"/>
    <col min="2066" max="2066" width="8" style="173"/>
    <col min="2067" max="2067" width="6.875" style="173" customWidth="1"/>
    <col min="2068" max="2068" width="6.5" style="173" customWidth="1"/>
    <col min="2069" max="2298" width="8" style="173"/>
    <col min="2299" max="2299" width="2.5" style="173" customWidth="1"/>
    <col min="2300" max="2300" width="9.25" style="173" customWidth="1"/>
    <col min="2301" max="2303" width="8.125" style="173" customWidth="1"/>
    <col min="2304" max="2304" width="7.5" style="173" customWidth="1"/>
    <col min="2305" max="2318" width="6.625" style="173" customWidth="1"/>
    <col min="2319" max="2321" width="5.125" style="173" customWidth="1"/>
    <col min="2322" max="2322" width="8" style="173"/>
    <col min="2323" max="2323" width="6.875" style="173" customWidth="1"/>
    <col min="2324" max="2324" width="6.5" style="173" customWidth="1"/>
    <col min="2325" max="2554" width="8" style="173"/>
    <col min="2555" max="2555" width="2.5" style="173" customWidth="1"/>
    <col min="2556" max="2556" width="9.25" style="173" customWidth="1"/>
    <col min="2557" max="2559" width="8.125" style="173" customWidth="1"/>
    <col min="2560" max="2560" width="7.5" style="173" customWidth="1"/>
    <col min="2561" max="2574" width="6.625" style="173" customWidth="1"/>
    <col min="2575" max="2577" width="5.125" style="173" customWidth="1"/>
    <col min="2578" max="2578" width="8" style="173"/>
    <col min="2579" max="2579" width="6.875" style="173" customWidth="1"/>
    <col min="2580" max="2580" width="6.5" style="173" customWidth="1"/>
    <col min="2581" max="2810" width="8" style="173"/>
    <col min="2811" max="2811" width="2.5" style="173" customWidth="1"/>
    <col min="2812" max="2812" width="9.25" style="173" customWidth="1"/>
    <col min="2813" max="2815" width="8.125" style="173" customWidth="1"/>
    <col min="2816" max="2816" width="7.5" style="173" customWidth="1"/>
    <col min="2817" max="2830" width="6.625" style="173" customWidth="1"/>
    <col min="2831" max="2833" width="5.125" style="173" customWidth="1"/>
    <col min="2834" max="2834" width="8" style="173"/>
    <col min="2835" max="2835" width="6.875" style="173" customWidth="1"/>
    <col min="2836" max="2836" width="6.5" style="173" customWidth="1"/>
    <col min="2837" max="3066" width="8" style="173"/>
    <col min="3067" max="3067" width="2.5" style="173" customWidth="1"/>
    <col min="3068" max="3068" width="9.25" style="173" customWidth="1"/>
    <col min="3069" max="3071" width="8.125" style="173" customWidth="1"/>
    <col min="3072" max="3072" width="7.5" style="173" customWidth="1"/>
    <col min="3073" max="3086" width="6.625" style="173" customWidth="1"/>
    <col min="3087" max="3089" width="5.125" style="173" customWidth="1"/>
    <col min="3090" max="3090" width="8" style="173"/>
    <col min="3091" max="3091" width="6.875" style="173" customWidth="1"/>
    <col min="3092" max="3092" width="6.5" style="173" customWidth="1"/>
    <col min="3093" max="3322" width="8" style="173"/>
    <col min="3323" max="3323" width="2.5" style="173" customWidth="1"/>
    <col min="3324" max="3324" width="9.25" style="173" customWidth="1"/>
    <col min="3325" max="3327" width="8.125" style="173" customWidth="1"/>
    <col min="3328" max="3328" width="7.5" style="173" customWidth="1"/>
    <col min="3329" max="3342" width="6.625" style="173" customWidth="1"/>
    <col min="3343" max="3345" width="5.125" style="173" customWidth="1"/>
    <col min="3346" max="3346" width="8" style="173"/>
    <col min="3347" max="3347" width="6.875" style="173" customWidth="1"/>
    <col min="3348" max="3348" width="6.5" style="173" customWidth="1"/>
    <col min="3349" max="3578" width="8" style="173"/>
    <col min="3579" max="3579" width="2.5" style="173" customWidth="1"/>
    <col min="3580" max="3580" width="9.25" style="173" customWidth="1"/>
    <col min="3581" max="3583" width="8.125" style="173" customWidth="1"/>
    <col min="3584" max="3584" width="7.5" style="173" customWidth="1"/>
    <col min="3585" max="3598" width="6.625" style="173" customWidth="1"/>
    <col min="3599" max="3601" width="5.125" style="173" customWidth="1"/>
    <col min="3602" max="3602" width="8" style="173"/>
    <col min="3603" max="3603" width="6.875" style="173" customWidth="1"/>
    <col min="3604" max="3604" width="6.5" style="173" customWidth="1"/>
    <col min="3605" max="3834" width="8" style="173"/>
    <col min="3835" max="3835" width="2.5" style="173" customWidth="1"/>
    <col min="3836" max="3836" width="9.25" style="173" customWidth="1"/>
    <col min="3837" max="3839" width="8.125" style="173" customWidth="1"/>
    <col min="3840" max="3840" width="7.5" style="173" customWidth="1"/>
    <col min="3841" max="3854" width="6.625" style="173" customWidth="1"/>
    <col min="3855" max="3857" width="5.125" style="173" customWidth="1"/>
    <col min="3858" max="3858" width="8" style="173"/>
    <col min="3859" max="3859" width="6.875" style="173" customWidth="1"/>
    <col min="3860" max="3860" width="6.5" style="173" customWidth="1"/>
    <col min="3861" max="4090" width="8" style="173"/>
    <col min="4091" max="4091" width="2.5" style="173" customWidth="1"/>
    <col min="4092" max="4092" width="9.25" style="173" customWidth="1"/>
    <col min="4093" max="4095" width="8.125" style="173" customWidth="1"/>
    <col min="4096" max="4096" width="7.5" style="173" customWidth="1"/>
    <col min="4097" max="4110" width="6.625" style="173" customWidth="1"/>
    <col min="4111" max="4113" width="5.125" style="173" customWidth="1"/>
    <col min="4114" max="4114" width="8" style="173"/>
    <col min="4115" max="4115" width="6.875" style="173" customWidth="1"/>
    <col min="4116" max="4116" width="6.5" style="173" customWidth="1"/>
    <col min="4117" max="4346" width="8" style="173"/>
    <col min="4347" max="4347" width="2.5" style="173" customWidth="1"/>
    <col min="4348" max="4348" width="9.25" style="173" customWidth="1"/>
    <col min="4349" max="4351" width="8.125" style="173" customWidth="1"/>
    <col min="4352" max="4352" width="7.5" style="173" customWidth="1"/>
    <col min="4353" max="4366" width="6.625" style="173" customWidth="1"/>
    <col min="4367" max="4369" width="5.125" style="173" customWidth="1"/>
    <col min="4370" max="4370" width="8" style="173"/>
    <col min="4371" max="4371" width="6.875" style="173" customWidth="1"/>
    <col min="4372" max="4372" width="6.5" style="173" customWidth="1"/>
    <col min="4373" max="4602" width="8" style="173"/>
    <col min="4603" max="4603" width="2.5" style="173" customWidth="1"/>
    <col min="4604" max="4604" width="9.25" style="173" customWidth="1"/>
    <col min="4605" max="4607" width="8.125" style="173" customWidth="1"/>
    <col min="4608" max="4608" width="7.5" style="173" customWidth="1"/>
    <col min="4609" max="4622" width="6.625" style="173" customWidth="1"/>
    <col min="4623" max="4625" width="5.125" style="173" customWidth="1"/>
    <col min="4626" max="4626" width="8" style="173"/>
    <col min="4627" max="4627" width="6.875" style="173" customWidth="1"/>
    <col min="4628" max="4628" width="6.5" style="173" customWidth="1"/>
    <col min="4629" max="4858" width="8" style="173"/>
    <col min="4859" max="4859" width="2.5" style="173" customWidth="1"/>
    <col min="4860" max="4860" width="9.25" style="173" customWidth="1"/>
    <col min="4861" max="4863" width="8.125" style="173" customWidth="1"/>
    <col min="4864" max="4864" width="7.5" style="173" customWidth="1"/>
    <col min="4865" max="4878" width="6.625" style="173" customWidth="1"/>
    <col min="4879" max="4881" width="5.125" style="173" customWidth="1"/>
    <col min="4882" max="4882" width="8" style="173"/>
    <col min="4883" max="4883" width="6.875" style="173" customWidth="1"/>
    <col min="4884" max="4884" width="6.5" style="173" customWidth="1"/>
    <col min="4885" max="5114" width="8" style="173"/>
    <col min="5115" max="5115" width="2.5" style="173" customWidth="1"/>
    <col min="5116" max="5116" width="9.25" style="173" customWidth="1"/>
    <col min="5117" max="5119" width="8.125" style="173" customWidth="1"/>
    <col min="5120" max="5120" width="7.5" style="173" customWidth="1"/>
    <col min="5121" max="5134" width="6.625" style="173" customWidth="1"/>
    <col min="5135" max="5137" width="5.125" style="173" customWidth="1"/>
    <col min="5138" max="5138" width="8" style="173"/>
    <col min="5139" max="5139" width="6.875" style="173" customWidth="1"/>
    <col min="5140" max="5140" width="6.5" style="173" customWidth="1"/>
    <col min="5141" max="5370" width="8" style="173"/>
    <col min="5371" max="5371" width="2.5" style="173" customWidth="1"/>
    <col min="5372" max="5372" width="9.25" style="173" customWidth="1"/>
    <col min="5373" max="5375" width="8.125" style="173" customWidth="1"/>
    <col min="5376" max="5376" width="7.5" style="173" customWidth="1"/>
    <col min="5377" max="5390" width="6.625" style="173" customWidth="1"/>
    <col min="5391" max="5393" width="5.125" style="173" customWidth="1"/>
    <col min="5394" max="5394" width="8" style="173"/>
    <col min="5395" max="5395" width="6.875" style="173" customWidth="1"/>
    <col min="5396" max="5396" width="6.5" style="173" customWidth="1"/>
    <col min="5397" max="5626" width="8" style="173"/>
    <col min="5627" max="5627" width="2.5" style="173" customWidth="1"/>
    <col min="5628" max="5628" width="9.25" style="173" customWidth="1"/>
    <col min="5629" max="5631" width="8.125" style="173" customWidth="1"/>
    <col min="5632" max="5632" width="7.5" style="173" customWidth="1"/>
    <col min="5633" max="5646" width="6.625" style="173" customWidth="1"/>
    <col min="5647" max="5649" width="5.125" style="173" customWidth="1"/>
    <col min="5650" max="5650" width="8" style="173"/>
    <col min="5651" max="5651" width="6.875" style="173" customWidth="1"/>
    <col min="5652" max="5652" width="6.5" style="173" customWidth="1"/>
    <col min="5653" max="5882" width="8" style="173"/>
    <col min="5883" max="5883" width="2.5" style="173" customWidth="1"/>
    <col min="5884" max="5884" width="9.25" style="173" customWidth="1"/>
    <col min="5885" max="5887" width="8.125" style="173" customWidth="1"/>
    <col min="5888" max="5888" width="7.5" style="173" customWidth="1"/>
    <col min="5889" max="5902" width="6.625" style="173" customWidth="1"/>
    <col min="5903" max="5905" width="5.125" style="173" customWidth="1"/>
    <col min="5906" max="5906" width="8" style="173"/>
    <col min="5907" max="5907" width="6.875" style="173" customWidth="1"/>
    <col min="5908" max="5908" width="6.5" style="173" customWidth="1"/>
    <col min="5909" max="6138" width="8" style="173"/>
    <col min="6139" max="6139" width="2.5" style="173" customWidth="1"/>
    <col min="6140" max="6140" width="9.25" style="173" customWidth="1"/>
    <col min="6141" max="6143" width="8.125" style="173" customWidth="1"/>
    <col min="6144" max="6144" width="7.5" style="173" customWidth="1"/>
    <col min="6145" max="6158" width="6.625" style="173" customWidth="1"/>
    <col min="6159" max="6161" width="5.125" style="173" customWidth="1"/>
    <col min="6162" max="6162" width="8" style="173"/>
    <col min="6163" max="6163" width="6.875" style="173" customWidth="1"/>
    <col min="6164" max="6164" width="6.5" style="173" customWidth="1"/>
    <col min="6165" max="6394" width="8" style="173"/>
    <col min="6395" max="6395" width="2.5" style="173" customWidth="1"/>
    <col min="6396" max="6396" width="9.25" style="173" customWidth="1"/>
    <col min="6397" max="6399" width="8.125" style="173" customWidth="1"/>
    <col min="6400" max="6400" width="7.5" style="173" customWidth="1"/>
    <col min="6401" max="6414" width="6.625" style="173" customWidth="1"/>
    <col min="6415" max="6417" width="5.125" style="173" customWidth="1"/>
    <col min="6418" max="6418" width="8" style="173"/>
    <col min="6419" max="6419" width="6.875" style="173" customWidth="1"/>
    <col min="6420" max="6420" width="6.5" style="173" customWidth="1"/>
    <col min="6421" max="6650" width="8" style="173"/>
    <col min="6651" max="6651" width="2.5" style="173" customWidth="1"/>
    <col min="6652" max="6652" width="9.25" style="173" customWidth="1"/>
    <col min="6653" max="6655" width="8.125" style="173" customWidth="1"/>
    <col min="6656" max="6656" width="7.5" style="173" customWidth="1"/>
    <col min="6657" max="6670" width="6.625" style="173" customWidth="1"/>
    <col min="6671" max="6673" width="5.125" style="173" customWidth="1"/>
    <col min="6674" max="6674" width="8" style="173"/>
    <col min="6675" max="6675" width="6.875" style="173" customWidth="1"/>
    <col min="6676" max="6676" width="6.5" style="173" customWidth="1"/>
    <col min="6677" max="6906" width="8" style="173"/>
    <col min="6907" max="6907" width="2.5" style="173" customWidth="1"/>
    <col min="6908" max="6908" width="9.25" style="173" customWidth="1"/>
    <col min="6909" max="6911" width="8.125" style="173" customWidth="1"/>
    <col min="6912" max="6912" width="7.5" style="173" customWidth="1"/>
    <col min="6913" max="6926" width="6.625" style="173" customWidth="1"/>
    <col min="6927" max="6929" width="5.125" style="173" customWidth="1"/>
    <col min="6930" max="6930" width="8" style="173"/>
    <col min="6931" max="6931" width="6.875" style="173" customWidth="1"/>
    <col min="6932" max="6932" width="6.5" style="173" customWidth="1"/>
    <col min="6933" max="7162" width="8" style="173"/>
    <col min="7163" max="7163" width="2.5" style="173" customWidth="1"/>
    <col min="7164" max="7164" width="9.25" style="173" customWidth="1"/>
    <col min="7165" max="7167" width="8.125" style="173" customWidth="1"/>
    <col min="7168" max="7168" width="7.5" style="173" customWidth="1"/>
    <col min="7169" max="7182" width="6.625" style="173" customWidth="1"/>
    <col min="7183" max="7185" width="5.125" style="173" customWidth="1"/>
    <col min="7186" max="7186" width="8" style="173"/>
    <col min="7187" max="7187" width="6.875" style="173" customWidth="1"/>
    <col min="7188" max="7188" width="6.5" style="173" customWidth="1"/>
    <col min="7189" max="7418" width="8" style="173"/>
    <col min="7419" max="7419" width="2.5" style="173" customWidth="1"/>
    <col min="7420" max="7420" width="9.25" style="173" customWidth="1"/>
    <col min="7421" max="7423" width="8.125" style="173" customWidth="1"/>
    <col min="7424" max="7424" width="7.5" style="173" customWidth="1"/>
    <col min="7425" max="7438" width="6.625" style="173" customWidth="1"/>
    <col min="7439" max="7441" width="5.125" style="173" customWidth="1"/>
    <col min="7442" max="7442" width="8" style="173"/>
    <col min="7443" max="7443" width="6.875" style="173" customWidth="1"/>
    <col min="7444" max="7444" width="6.5" style="173" customWidth="1"/>
    <col min="7445" max="7674" width="8" style="173"/>
    <col min="7675" max="7675" width="2.5" style="173" customWidth="1"/>
    <col min="7676" max="7676" width="9.25" style="173" customWidth="1"/>
    <col min="7677" max="7679" width="8.125" style="173" customWidth="1"/>
    <col min="7680" max="7680" width="7.5" style="173" customWidth="1"/>
    <col min="7681" max="7694" width="6.625" style="173" customWidth="1"/>
    <col min="7695" max="7697" width="5.125" style="173" customWidth="1"/>
    <col min="7698" max="7698" width="8" style="173"/>
    <col min="7699" max="7699" width="6.875" style="173" customWidth="1"/>
    <col min="7700" max="7700" width="6.5" style="173" customWidth="1"/>
    <col min="7701" max="7930" width="8" style="173"/>
    <col min="7931" max="7931" width="2.5" style="173" customWidth="1"/>
    <col min="7932" max="7932" width="9.25" style="173" customWidth="1"/>
    <col min="7933" max="7935" width="8.125" style="173" customWidth="1"/>
    <col min="7936" max="7936" width="7.5" style="173" customWidth="1"/>
    <col min="7937" max="7950" width="6.625" style="173" customWidth="1"/>
    <col min="7951" max="7953" width="5.125" style="173" customWidth="1"/>
    <col min="7954" max="7954" width="8" style="173"/>
    <col min="7955" max="7955" width="6.875" style="173" customWidth="1"/>
    <col min="7956" max="7956" width="6.5" style="173" customWidth="1"/>
    <col min="7957" max="8186" width="8" style="173"/>
    <col min="8187" max="8187" width="2.5" style="173" customWidth="1"/>
    <col min="8188" max="8188" width="9.25" style="173" customWidth="1"/>
    <col min="8189" max="8191" width="8.125" style="173" customWidth="1"/>
    <col min="8192" max="8192" width="7.5" style="173" customWidth="1"/>
    <col min="8193" max="8206" width="6.625" style="173" customWidth="1"/>
    <col min="8207" max="8209" width="5.125" style="173" customWidth="1"/>
    <col min="8210" max="8210" width="8" style="173"/>
    <col min="8211" max="8211" width="6.875" style="173" customWidth="1"/>
    <col min="8212" max="8212" width="6.5" style="173" customWidth="1"/>
    <col min="8213" max="8442" width="8" style="173"/>
    <col min="8443" max="8443" width="2.5" style="173" customWidth="1"/>
    <col min="8444" max="8444" width="9.25" style="173" customWidth="1"/>
    <col min="8445" max="8447" width="8.125" style="173" customWidth="1"/>
    <col min="8448" max="8448" width="7.5" style="173" customWidth="1"/>
    <col min="8449" max="8462" width="6.625" style="173" customWidth="1"/>
    <col min="8463" max="8465" width="5.125" style="173" customWidth="1"/>
    <col min="8466" max="8466" width="8" style="173"/>
    <col min="8467" max="8467" width="6.875" style="173" customWidth="1"/>
    <col min="8468" max="8468" width="6.5" style="173" customWidth="1"/>
    <col min="8469" max="8698" width="8" style="173"/>
    <col min="8699" max="8699" width="2.5" style="173" customWidth="1"/>
    <col min="8700" max="8700" width="9.25" style="173" customWidth="1"/>
    <col min="8701" max="8703" width="8.125" style="173" customWidth="1"/>
    <col min="8704" max="8704" width="7.5" style="173" customWidth="1"/>
    <col min="8705" max="8718" width="6.625" style="173" customWidth="1"/>
    <col min="8719" max="8721" width="5.125" style="173" customWidth="1"/>
    <col min="8722" max="8722" width="8" style="173"/>
    <col min="8723" max="8723" width="6.875" style="173" customWidth="1"/>
    <col min="8724" max="8724" width="6.5" style="173" customWidth="1"/>
    <col min="8725" max="8954" width="8" style="173"/>
    <col min="8955" max="8955" width="2.5" style="173" customWidth="1"/>
    <col min="8956" max="8956" width="9.25" style="173" customWidth="1"/>
    <col min="8957" max="8959" width="8.125" style="173" customWidth="1"/>
    <col min="8960" max="8960" width="7.5" style="173" customWidth="1"/>
    <col min="8961" max="8974" width="6.625" style="173" customWidth="1"/>
    <col min="8975" max="8977" width="5.125" style="173" customWidth="1"/>
    <col min="8978" max="8978" width="8" style="173"/>
    <col min="8979" max="8979" width="6.875" style="173" customWidth="1"/>
    <col min="8980" max="8980" width="6.5" style="173" customWidth="1"/>
    <col min="8981" max="9210" width="8" style="173"/>
    <col min="9211" max="9211" width="2.5" style="173" customWidth="1"/>
    <col min="9212" max="9212" width="9.25" style="173" customWidth="1"/>
    <col min="9213" max="9215" width="8.125" style="173" customWidth="1"/>
    <col min="9216" max="9216" width="7.5" style="173" customWidth="1"/>
    <col min="9217" max="9230" width="6.625" style="173" customWidth="1"/>
    <col min="9231" max="9233" width="5.125" style="173" customWidth="1"/>
    <col min="9234" max="9234" width="8" style="173"/>
    <col min="9235" max="9235" width="6.875" style="173" customWidth="1"/>
    <col min="9236" max="9236" width="6.5" style="173" customWidth="1"/>
    <col min="9237" max="9466" width="8" style="173"/>
    <col min="9467" max="9467" width="2.5" style="173" customWidth="1"/>
    <col min="9468" max="9468" width="9.25" style="173" customWidth="1"/>
    <col min="9469" max="9471" width="8.125" style="173" customWidth="1"/>
    <col min="9472" max="9472" width="7.5" style="173" customWidth="1"/>
    <col min="9473" max="9486" width="6.625" style="173" customWidth="1"/>
    <col min="9487" max="9489" width="5.125" style="173" customWidth="1"/>
    <col min="9490" max="9490" width="8" style="173"/>
    <col min="9491" max="9491" width="6.875" style="173" customWidth="1"/>
    <col min="9492" max="9492" width="6.5" style="173" customWidth="1"/>
    <col min="9493" max="9722" width="8" style="173"/>
    <col min="9723" max="9723" width="2.5" style="173" customWidth="1"/>
    <col min="9724" max="9724" width="9.25" style="173" customWidth="1"/>
    <col min="9725" max="9727" width="8.125" style="173" customWidth="1"/>
    <col min="9728" max="9728" width="7.5" style="173" customWidth="1"/>
    <col min="9729" max="9742" width="6.625" style="173" customWidth="1"/>
    <col min="9743" max="9745" width="5.125" style="173" customWidth="1"/>
    <col min="9746" max="9746" width="8" style="173"/>
    <col min="9747" max="9747" width="6.875" style="173" customWidth="1"/>
    <col min="9748" max="9748" width="6.5" style="173" customWidth="1"/>
    <col min="9749" max="9978" width="8" style="173"/>
    <col min="9979" max="9979" width="2.5" style="173" customWidth="1"/>
    <col min="9980" max="9980" width="9.25" style="173" customWidth="1"/>
    <col min="9981" max="9983" width="8.125" style="173" customWidth="1"/>
    <col min="9984" max="9984" width="7.5" style="173" customWidth="1"/>
    <col min="9985" max="9998" width="6.625" style="173" customWidth="1"/>
    <col min="9999" max="10001" width="5.125" style="173" customWidth="1"/>
    <col min="10002" max="10002" width="8" style="173"/>
    <col min="10003" max="10003" width="6.875" style="173" customWidth="1"/>
    <col min="10004" max="10004" width="6.5" style="173" customWidth="1"/>
    <col min="10005" max="10234" width="8" style="173"/>
    <col min="10235" max="10235" width="2.5" style="173" customWidth="1"/>
    <col min="10236" max="10236" width="9.25" style="173" customWidth="1"/>
    <col min="10237" max="10239" width="8.125" style="173" customWidth="1"/>
    <col min="10240" max="10240" width="7.5" style="173" customWidth="1"/>
    <col min="10241" max="10254" width="6.625" style="173" customWidth="1"/>
    <col min="10255" max="10257" width="5.125" style="173" customWidth="1"/>
    <col min="10258" max="10258" width="8" style="173"/>
    <col min="10259" max="10259" width="6.875" style="173" customWidth="1"/>
    <col min="10260" max="10260" width="6.5" style="173" customWidth="1"/>
    <col min="10261" max="10490" width="8" style="173"/>
    <col min="10491" max="10491" width="2.5" style="173" customWidth="1"/>
    <col min="10492" max="10492" width="9.25" style="173" customWidth="1"/>
    <col min="10493" max="10495" width="8.125" style="173" customWidth="1"/>
    <col min="10496" max="10496" width="7.5" style="173" customWidth="1"/>
    <col min="10497" max="10510" width="6.625" style="173" customWidth="1"/>
    <col min="10511" max="10513" width="5.125" style="173" customWidth="1"/>
    <col min="10514" max="10514" width="8" style="173"/>
    <col min="10515" max="10515" width="6.875" style="173" customWidth="1"/>
    <col min="10516" max="10516" width="6.5" style="173" customWidth="1"/>
    <col min="10517" max="10746" width="8" style="173"/>
    <col min="10747" max="10747" width="2.5" style="173" customWidth="1"/>
    <col min="10748" max="10748" width="9.25" style="173" customWidth="1"/>
    <col min="10749" max="10751" width="8.125" style="173" customWidth="1"/>
    <col min="10752" max="10752" width="7.5" style="173" customWidth="1"/>
    <col min="10753" max="10766" width="6.625" style="173" customWidth="1"/>
    <col min="10767" max="10769" width="5.125" style="173" customWidth="1"/>
    <col min="10770" max="10770" width="8" style="173"/>
    <col min="10771" max="10771" width="6.875" style="173" customWidth="1"/>
    <col min="10772" max="10772" width="6.5" style="173" customWidth="1"/>
    <col min="10773" max="11002" width="8" style="173"/>
    <col min="11003" max="11003" width="2.5" style="173" customWidth="1"/>
    <col min="11004" max="11004" width="9.25" style="173" customWidth="1"/>
    <col min="11005" max="11007" width="8.125" style="173" customWidth="1"/>
    <col min="11008" max="11008" width="7.5" style="173" customWidth="1"/>
    <col min="11009" max="11022" width="6.625" style="173" customWidth="1"/>
    <col min="11023" max="11025" width="5.125" style="173" customWidth="1"/>
    <col min="11026" max="11026" width="8" style="173"/>
    <col min="11027" max="11027" width="6.875" style="173" customWidth="1"/>
    <col min="11028" max="11028" width="6.5" style="173" customWidth="1"/>
    <col min="11029" max="11258" width="8" style="173"/>
    <col min="11259" max="11259" width="2.5" style="173" customWidth="1"/>
    <col min="11260" max="11260" width="9.25" style="173" customWidth="1"/>
    <col min="11261" max="11263" width="8.125" style="173" customWidth="1"/>
    <col min="11264" max="11264" width="7.5" style="173" customWidth="1"/>
    <col min="11265" max="11278" width="6.625" style="173" customWidth="1"/>
    <col min="11279" max="11281" width="5.125" style="173" customWidth="1"/>
    <col min="11282" max="11282" width="8" style="173"/>
    <col min="11283" max="11283" width="6.875" style="173" customWidth="1"/>
    <col min="11284" max="11284" width="6.5" style="173" customWidth="1"/>
    <col min="11285" max="11514" width="8" style="173"/>
    <col min="11515" max="11515" width="2.5" style="173" customWidth="1"/>
    <col min="11516" max="11516" width="9.25" style="173" customWidth="1"/>
    <col min="11517" max="11519" width="8.125" style="173" customWidth="1"/>
    <col min="11520" max="11520" width="7.5" style="173" customWidth="1"/>
    <col min="11521" max="11534" width="6.625" style="173" customWidth="1"/>
    <col min="11535" max="11537" width="5.125" style="173" customWidth="1"/>
    <col min="11538" max="11538" width="8" style="173"/>
    <col min="11539" max="11539" width="6.875" style="173" customWidth="1"/>
    <col min="11540" max="11540" width="6.5" style="173" customWidth="1"/>
    <col min="11541" max="11770" width="8" style="173"/>
    <col min="11771" max="11771" width="2.5" style="173" customWidth="1"/>
    <col min="11772" max="11772" width="9.25" style="173" customWidth="1"/>
    <col min="11773" max="11775" width="8.125" style="173" customWidth="1"/>
    <col min="11776" max="11776" width="7.5" style="173" customWidth="1"/>
    <col min="11777" max="11790" width="6.625" style="173" customWidth="1"/>
    <col min="11791" max="11793" width="5.125" style="173" customWidth="1"/>
    <col min="11794" max="11794" width="8" style="173"/>
    <col min="11795" max="11795" width="6.875" style="173" customWidth="1"/>
    <col min="11796" max="11796" width="6.5" style="173" customWidth="1"/>
    <col min="11797" max="12026" width="8" style="173"/>
    <col min="12027" max="12027" width="2.5" style="173" customWidth="1"/>
    <col min="12028" max="12028" width="9.25" style="173" customWidth="1"/>
    <col min="12029" max="12031" width="8.125" style="173" customWidth="1"/>
    <col min="12032" max="12032" width="7.5" style="173" customWidth="1"/>
    <col min="12033" max="12046" width="6.625" style="173" customWidth="1"/>
    <col min="12047" max="12049" width="5.125" style="173" customWidth="1"/>
    <col min="12050" max="12050" width="8" style="173"/>
    <col min="12051" max="12051" width="6.875" style="173" customWidth="1"/>
    <col min="12052" max="12052" width="6.5" style="173" customWidth="1"/>
    <col min="12053" max="12282" width="8" style="173"/>
    <col min="12283" max="12283" width="2.5" style="173" customWidth="1"/>
    <col min="12284" max="12284" width="9.25" style="173" customWidth="1"/>
    <col min="12285" max="12287" width="8.125" style="173" customWidth="1"/>
    <col min="12288" max="12288" width="7.5" style="173" customWidth="1"/>
    <col min="12289" max="12302" width="6.625" style="173" customWidth="1"/>
    <col min="12303" max="12305" width="5.125" style="173" customWidth="1"/>
    <col min="12306" max="12306" width="8" style="173"/>
    <col min="12307" max="12307" width="6.875" style="173" customWidth="1"/>
    <col min="12308" max="12308" width="6.5" style="173" customWidth="1"/>
    <col min="12309" max="12538" width="8" style="173"/>
    <col min="12539" max="12539" width="2.5" style="173" customWidth="1"/>
    <col min="12540" max="12540" width="9.25" style="173" customWidth="1"/>
    <col min="12541" max="12543" width="8.125" style="173" customWidth="1"/>
    <col min="12544" max="12544" width="7.5" style="173" customWidth="1"/>
    <col min="12545" max="12558" width="6.625" style="173" customWidth="1"/>
    <col min="12559" max="12561" width="5.125" style="173" customWidth="1"/>
    <col min="12562" max="12562" width="8" style="173"/>
    <col min="12563" max="12563" width="6.875" style="173" customWidth="1"/>
    <col min="12564" max="12564" width="6.5" style="173" customWidth="1"/>
    <col min="12565" max="12794" width="8" style="173"/>
    <col min="12795" max="12795" width="2.5" style="173" customWidth="1"/>
    <col min="12796" max="12796" width="9.25" style="173" customWidth="1"/>
    <col min="12797" max="12799" width="8.125" style="173" customWidth="1"/>
    <col min="12800" max="12800" width="7.5" style="173" customWidth="1"/>
    <col min="12801" max="12814" width="6.625" style="173" customWidth="1"/>
    <col min="12815" max="12817" width="5.125" style="173" customWidth="1"/>
    <col min="12818" max="12818" width="8" style="173"/>
    <col min="12819" max="12819" width="6.875" style="173" customWidth="1"/>
    <col min="12820" max="12820" width="6.5" style="173" customWidth="1"/>
    <col min="12821" max="13050" width="8" style="173"/>
    <col min="13051" max="13051" width="2.5" style="173" customWidth="1"/>
    <col min="13052" max="13052" width="9.25" style="173" customWidth="1"/>
    <col min="13053" max="13055" width="8.125" style="173" customWidth="1"/>
    <col min="13056" max="13056" width="7.5" style="173" customWidth="1"/>
    <col min="13057" max="13070" width="6.625" style="173" customWidth="1"/>
    <col min="13071" max="13073" width="5.125" style="173" customWidth="1"/>
    <col min="13074" max="13074" width="8" style="173"/>
    <col min="13075" max="13075" width="6.875" style="173" customWidth="1"/>
    <col min="13076" max="13076" width="6.5" style="173" customWidth="1"/>
    <col min="13077" max="13306" width="8" style="173"/>
    <col min="13307" max="13307" width="2.5" style="173" customWidth="1"/>
    <col min="13308" max="13308" width="9.25" style="173" customWidth="1"/>
    <col min="13309" max="13311" width="8.125" style="173" customWidth="1"/>
    <col min="13312" max="13312" width="7.5" style="173" customWidth="1"/>
    <col min="13313" max="13326" width="6.625" style="173" customWidth="1"/>
    <col min="13327" max="13329" width="5.125" style="173" customWidth="1"/>
    <col min="13330" max="13330" width="8" style="173"/>
    <col min="13331" max="13331" width="6.875" style="173" customWidth="1"/>
    <col min="13332" max="13332" width="6.5" style="173" customWidth="1"/>
    <col min="13333" max="13562" width="8" style="173"/>
    <col min="13563" max="13563" width="2.5" style="173" customWidth="1"/>
    <col min="13564" max="13564" width="9.25" style="173" customWidth="1"/>
    <col min="13565" max="13567" width="8.125" style="173" customWidth="1"/>
    <col min="13568" max="13568" width="7.5" style="173" customWidth="1"/>
    <col min="13569" max="13582" width="6.625" style="173" customWidth="1"/>
    <col min="13583" max="13585" width="5.125" style="173" customWidth="1"/>
    <col min="13586" max="13586" width="8" style="173"/>
    <col min="13587" max="13587" width="6.875" style="173" customWidth="1"/>
    <col min="13588" max="13588" width="6.5" style="173" customWidth="1"/>
    <col min="13589" max="13818" width="8" style="173"/>
    <col min="13819" max="13819" width="2.5" style="173" customWidth="1"/>
    <col min="13820" max="13820" width="9.25" style="173" customWidth="1"/>
    <col min="13821" max="13823" width="8.125" style="173" customWidth="1"/>
    <col min="13824" max="13824" width="7.5" style="173" customWidth="1"/>
    <col min="13825" max="13838" width="6.625" style="173" customWidth="1"/>
    <col min="13839" max="13841" width="5.125" style="173" customWidth="1"/>
    <col min="13842" max="13842" width="8" style="173"/>
    <col min="13843" max="13843" width="6.875" style="173" customWidth="1"/>
    <col min="13844" max="13844" width="6.5" style="173" customWidth="1"/>
    <col min="13845" max="14074" width="8" style="173"/>
    <col min="14075" max="14075" width="2.5" style="173" customWidth="1"/>
    <col min="14076" max="14076" width="9.25" style="173" customWidth="1"/>
    <col min="14077" max="14079" width="8.125" style="173" customWidth="1"/>
    <col min="14080" max="14080" width="7.5" style="173" customWidth="1"/>
    <col min="14081" max="14094" width="6.625" style="173" customWidth="1"/>
    <col min="14095" max="14097" width="5.125" style="173" customWidth="1"/>
    <col min="14098" max="14098" width="8" style="173"/>
    <col min="14099" max="14099" width="6.875" style="173" customWidth="1"/>
    <col min="14100" max="14100" width="6.5" style="173" customWidth="1"/>
    <col min="14101" max="14330" width="8" style="173"/>
    <col min="14331" max="14331" width="2.5" style="173" customWidth="1"/>
    <col min="14332" max="14332" width="9.25" style="173" customWidth="1"/>
    <col min="14333" max="14335" width="8.125" style="173" customWidth="1"/>
    <col min="14336" max="14336" width="7.5" style="173" customWidth="1"/>
    <col min="14337" max="14350" width="6.625" style="173" customWidth="1"/>
    <col min="14351" max="14353" width="5.125" style="173" customWidth="1"/>
    <col min="14354" max="14354" width="8" style="173"/>
    <col min="14355" max="14355" width="6.875" style="173" customWidth="1"/>
    <col min="14356" max="14356" width="6.5" style="173" customWidth="1"/>
    <col min="14357" max="14586" width="8" style="173"/>
    <col min="14587" max="14587" width="2.5" style="173" customWidth="1"/>
    <col min="14588" max="14588" width="9.25" style="173" customWidth="1"/>
    <col min="14589" max="14591" width="8.125" style="173" customWidth="1"/>
    <col min="14592" max="14592" width="7.5" style="173" customWidth="1"/>
    <col min="14593" max="14606" width="6.625" style="173" customWidth="1"/>
    <col min="14607" max="14609" width="5.125" style="173" customWidth="1"/>
    <col min="14610" max="14610" width="8" style="173"/>
    <col min="14611" max="14611" width="6.875" style="173" customWidth="1"/>
    <col min="14612" max="14612" width="6.5" style="173" customWidth="1"/>
    <col min="14613" max="14842" width="8" style="173"/>
    <col min="14843" max="14843" width="2.5" style="173" customWidth="1"/>
    <col min="14844" max="14844" width="9.25" style="173" customWidth="1"/>
    <col min="14845" max="14847" width="8.125" style="173" customWidth="1"/>
    <col min="14848" max="14848" width="7.5" style="173" customWidth="1"/>
    <col min="14849" max="14862" width="6.625" style="173" customWidth="1"/>
    <col min="14863" max="14865" width="5.125" style="173" customWidth="1"/>
    <col min="14866" max="14866" width="8" style="173"/>
    <col min="14867" max="14867" width="6.875" style="173" customWidth="1"/>
    <col min="14868" max="14868" width="6.5" style="173" customWidth="1"/>
    <col min="14869" max="15098" width="8" style="173"/>
    <col min="15099" max="15099" width="2.5" style="173" customWidth="1"/>
    <col min="15100" max="15100" width="9.25" style="173" customWidth="1"/>
    <col min="15101" max="15103" width="8.125" style="173" customWidth="1"/>
    <col min="15104" max="15104" width="7.5" style="173" customWidth="1"/>
    <col min="15105" max="15118" width="6.625" style="173" customWidth="1"/>
    <col min="15119" max="15121" width="5.125" style="173" customWidth="1"/>
    <col min="15122" max="15122" width="8" style="173"/>
    <col min="15123" max="15123" width="6.875" style="173" customWidth="1"/>
    <col min="15124" max="15124" width="6.5" style="173" customWidth="1"/>
    <col min="15125" max="15354" width="8" style="173"/>
    <col min="15355" max="15355" width="2.5" style="173" customWidth="1"/>
    <col min="15356" max="15356" width="9.25" style="173" customWidth="1"/>
    <col min="15357" max="15359" width="8.125" style="173" customWidth="1"/>
    <col min="15360" max="15360" width="7.5" style="173" customWidth="1"/>
    <col min="15361" max="15374" width="6.625" style="173" customWidth="1"/>
    <col min="15375" max="15377" width="5.125" style="173" customWidth="1"/>
    <col min="15378" max="15378" width="8" style="173"/>
    <col min="15379" max="15379" width="6.875" style="173" customWidth="1"/>
    <col min="15380" max="15380" width="6.5" style="173" customWidth="1"/>
    <col min="15381" max="15610" width="8" style="173"/>
    <col min="15611" max="15611" width="2.5" style="173" customWidth="1"/>
    <col min="15612" max="15612" width="9.25" style="173" customWidth="1"/>
    <col min="15613" max="15615" width="8.125" style="173" customWidth="1"/>
    <col min="15616" max="15616" width="7.5" style="173" customWidth="1"/>
    <col min="15617" max="15630" width="6.625" style="173" customWidth="1"/>
    <col min="15631" max="15633" width="5.125" style="173" customWidth="1"/>
    <col min="15634" max="15634" width="8" style="173"/>
    <col min="15635" max="15635" width="6.875" style="173" customWidth="1"/>
    <col min="15636" max="15636" width="6.5" style="173" customWidth="1"/>
    <col min="15637" max="15866" width="8" style="173"/>
    <col min="15867" max="15867" width="2.5" style="173" customWidth="1"/>
    <col min="15868" max="15868" width="9.25" style="173" customWidth="1"/>
    <col min="15869" max="15871" width="8.125" style="173" customWidth="1"/>
    <col min="15872" max="15872" width="7.5" style="173" customWidth="1"/>
    <col min="15873" max="15886" width="6.625" style="173" customWidth="1"/>
    <col min="15887" max="15889" width="5.125" style="173" customWidth="1"/>
    <col min="15890" max="15890" width="8" style="173"/>
    <col min="15891" max="15891" width="6.875" style="173" customWidth="1"/>
    <col min="15892" max="15892" width="6.5" style="173" customWidth="1"/>
    <col min="15893" max="16122" width="8" style="173"/>
    <col min="16123" max="16123" width="2.5" style="173" customWidth="1"/>
    <col min="16124" max="16124" width="9.25" style="173" customWidth="1"/>
    <col min="16125" max="16127" width="8.125" style="173" customWidth="1"/>
    <col min="16128" max="16128" width="7.5" style="173" customWidth="1"/>
    <col min="16129" max="16142" width="6.625" style="173" customWidth="1"/>
    <col min="16143" max="16145" width="5.125" style="173" customWidth="1"/>
    <col min="16146" max="16146" width="8" style="173"/>
    <col min="16147" max="16147" width="6.875" style="173" customWidth="1"/>
    <col min="16148" max="16148" width="6.5" style="173" customWidth="1"/>
    <col min="16149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213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2290036</v>
      </c>
      <c r="E8" s="189">
        <v>1116569</v>
      </c>
      <c r="F8" s="190">
        <v>1173467</v>
      </c>
      <c r="G8" s="191">
        <v>-1039</v>
      </c>
      <c r="H8" s="192">
        <v>-862</v>
      </c>
      <c r="I8" s="193">
        <v>1181</v>
      </c>
      <c r="J8" s="188">
        <v>2043</v>
      </c>
      <c r="K8" s="194">
        <v>-177</v>
      </c>
      <c r="L8" s="193">
        <v>6622</v>
      </c>
      <c r="M8" s="193">
        <v>3781</v>
      </c>
      <c r="N8" s="193">
        <v>2662</v>
      </c>
      <c r="O8" s="193">
        <v>104</v>
      </c>
      <c r="P8" s="193">
        <v>75</v>
      </c>
      <c r="Q8" s="188">
        <v>6799</v>
      </c>
      <c r="R8" s="193">
        <v>3810</v>
      </c>
      <c r="S8" s="188">
        <v>2697</v>
      </c>
      <c r="T8" s="193">
        <v>217</v>
      </c>
      <c r="U8" s="195">
        <v>75</v>
      </c>
    </row>
    <row r="9" spans="1:21" ht="15.75" customHeight="1">
      <c r="A9" s="166"/>
      <c r="B9" s="515" t="s">
        <v>90</v>
      </c>
      <c r="C9" s="519"/>
      <c r="D9" s="437">
        <v>-1039</v>
      </c>
      <c r="E9" s="198">
        <v>-536</v>
      </c>
      <c r="F9" s="199">
        <v>-503</v>
      </c>
      <c r="G9" s="200" t="s">
        <v>29</v>
      </c>
      <c r="H9" s="201" t="s">
        <v>29</v>
      </c>
      <c r="I9" s="202" t="s">
        <v>29</v>
      </c>
      <c r="J9" s="201" t="s">
        <v>29</v>
      </c>
      <c r="K9" s="437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438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-2654</v>
      </c>
      <c r="E10" s="204">
        <v>-3541</v>
      </c>
      <c r="F10" s="205">
        <v>887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441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442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1946726</v>
      </c>
      <c r="E11" s="211">
        <v>946590</v>
      </c>
      <c r="F11" s="210">
        <v>1000136</v>
      </c>
      <c r="G11" s="212">
        <v>-818</v>
      </c>
      <c r="H11" s="210">
        <v>-607</v>
      </c>
      <c r="I11" s="211">
        <v>1052</v>
      </c>
      <c r="J11" s="210">
        <v>1659</v>
      </c>
      <c r="K11" s="213">
        <v>-211</v>
      </c>
      <c r="L11" s="211">
        <v>5861</v>
      </c>
      <c r="M11" s="211">
        <v>3303</v>
      </c>
      <c r="N11" s="211">
        <v>2402</v>
      </c>
      <c r="O11" s="211">
        <v>89</v>
      </c>
      <c r="P11" s="211">
        <v>67</v>
      </c>
      <c r="Q11" s="210">
        <v>6072</v>
      </c>
      <c r="R11" s="211">
        <v>3345</v>
      </c>
      <c r="S11" s="210">
        <v>2468</v>
      </c>
      <c r="T11" s="211">
        <v>196</v>
      </c>
      <c r="U11" s="214">
        <v>63</v>
      </c>
    </row>
    <row r="12" spans="1:21" ht="15.75" customHeight="1">
      <c r="A12" s="166"/>
      <c r="B12" s="515" t="s">
        <v>90</v>
      </c>
      <c r="C12" s="519"/>
      <c r="D12" s="201">
        <v>-818</v>
      </c>
      <c r="E12" s="198">
        <v>-450</v>
      </c>
      <c r="F12" s="215">
        <v>-368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437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438" t="s">
        <v>29</v>
      </c>
    </row>
    <row r="13" spans="1:21" ht="15.75" customHeight="1">
      <c r="A13" s="166"/>
      <c r="B13" s="515" t="s">
        <v>91</v>
      </c>
      <c r="C13" s="516"/>
      <c r="D13" s="201">
        <v>-2087</v>
      </c>
      <c r="E13" s="207">
        <v>-3102</v>
      </c>
      <c r="F13" s="203">
        <v>1015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437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438" t="s">
        <v>29</v>
      </c>
    </row>
    <row r="14" spans="1:21" ht="15.75" customHeight="1">
      <c r="A14" s="166"/>
      <c r="B14" s="517" t="s">
        <v>93</v>
      </c>
      <c r="C14" s="518"/>
      <c r="D14" s="217">
        <v>343310</v>
      </c>
      <c r="E14" s="218">
        <v>169979</v>
      </c>
      <c r="F14" s="219">
        <v>173331</v>
      </c>
      <c r="G14" s="220">
        <v>-221</v>
      </c>
      <c r="H14" s="217">
        <v>-255</v>
      </c>
      <c r="I14" s="221">
        <v>129</v>
      </c>
      <c r="J14" s="217">
        <v>384</v>
      </c>
      <c r="K14" s="222">
        <v>34</v>
      </c>
      <c r="L14" s="221">
        <v>761</v>
      </c>
      <c r="M14" s="221">
        <v>478</v>
      </c>
      <c r="N14" s="221">
        <v>260</v>
      </c>
      <c r="O14" s="221">
        <v>15</v>
      </c>
      <c r="P14" s="221">
        <v>8</v>
      </c>
      <c r="Q14" s="217">
        <v>727</v>
      </c>
      <c r="R14" s="221">
        <v>465</v>
      </c>
      <c r="S14" s="217">
        <v>229</v>
      </c>
      <c r="T14" s="221">
        <v>21</v>
      </c>
      <c r="U14" s="223">
        <v>12</v>
      </c>
    </row>
    <row r="15" spans="1:21" ht="15.75" customHeight="1">
      <c r="A15" s="166"/>
      <c r="B15" s="515" t="s">
        <v>90</v>
      </c>
      <c r="C15" s="519"/>
      <c r="D15" s="201">
        <v>-221</v>
      </c>
      <c r="E15" s="204">
        <v>-86</v>
      </c>
      <c r="F15" s="205">
        <v>-135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437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438" t="s">
        <v>29</v>
      </c>
    </row>
    <row r="16" spans="1:21" ht="15.75" customHeight="1">
      <c r="A16" s="166"/>
      <c r="B16" s="520" t="s">
        <v>91</v>
      </c>
      <c r="C16" s="521"/>
      <c r="D16" s="225">
        <v>-567</v>
      </c>
      <c r="E16" s="226">
        <v>-439</v>
      </c>
      <c r="F16" s="227">
        <v>-128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439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440" t="s">
        <v>29</v>
      </c>
    </row>
    <row r="17" spans="1:22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2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2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  <c r="V19" s="236"/>
    </row>
    <row r="20" spans="1:22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  <c r="V20" s="236"/>
    </row>
    <row r="21" spans="1:22" s="196" customFormat="1" ht="15" customHeight="1">
      <c r="A21" s="187"/>
      <c r="B21" s="512" t="s">
        <v>99</v>
      </c>
      <c r="C21" s="513"/>
      <c r="D21" s="237">
        <v>1097237</v>
      </c>
      <c r="E21" s="238">
        <v>531459</v>
      </c>
      <c r="F21" s="205">
        <v>565778</v>
      </c>
      <c r="G21" s="239">
        <v>-134</v>
      </c>
      <c r="H21" s="237">
        <v>-140</v>
      </c>
      <c r="I21" s="238">
        <v>621</v>
      </c>
      <c r="J21" s="240">
        <v>761</v>
      </c>
      <c r="K21" s="237">
        <v>6</v>
      </c>
      <c r="L21" s="238">
        <v>4229</v>
      </c>
      <c r="M21" s="238">
        <v>2341</v>
      </c>
      <c r="N21" s="205">
        <v>1776</v>
      </c>
      <c r="O21" s="238">
        <v>65</v>
      </c>
      <c r="P21" s="205">
        <v>47</v>
      </c>
      <c r="Q21" s="238">
        <v>4223</v>
      </c>
      <c r="R21" s="205">
        <v>2210</v>
      </c>
      <c r="S21" s="238">
        <v>1832</v>
      </c>
      <c r="T21" s="204">
        <v>145</v>
      </c>
      <c r="U21" s="241">
        <v>36</v>
      </c>
      <c r="V21" s="242"/>
    </row>
    <row r="22" spans="1:22" s="196" customFormat="1" ht="15" customHeight="1">
      <c r="A22" s="187"/>
      <c r="B22" s="487" t="s">
        <v>100</v>
      </c>
      <c r="C22" s="496" t="s">
        <v>101</v>
      </c>
      <c r="D22" s="237">
        <v>311974</v>
      </c>
      <c r="E22" s="204">
        <v>150987</v>
      </c>
      <c r="F22" s="204">
        <v>160987</v>
      </c>
      <c r="G22" s="243">
        <v>-131</v>
      </c>
      <c r="H22" s="237">
        <v>-62</v>
      </c>
      <c r="I22" s="204">
        <v>144</v>
      </c>
      <c r="J22" s="240">
        <v>206</v>
      </c>
      <c r="K22" s="237">
        <v>-69</v>
      </c>
      <c r="L22" s="204">
        <v>1225</v>
      </c>
      <c r="M22" s="204">
        <v>568</v>
      </c>
      <c r="N22" s="204">
        <v>608</v>
      </c>
      <c r="O22" s="204">
        <v>30</v>
      </c>
      <c r="P22" s="204">
        <v>19</v>
      </c>
      <c r="Q22" s="204">
        <v>1294</v>
      </c>
      <c r="R22" s="205">
        <v>635</v>
      </c>
      <c r="S22" s="204">
        <v>556</v>
      </c>
      <c r="T22" s="204">
        <v>84</v>
      </c>
      <c r="U22" s="244">
        <v>19</v>
      </c>
      <c r="V22" s="245"/>
    </row>
    <row r="23" spans="1:22" s="196" customFormat="1" ht="15" customHeight="1">
      <c r="A23" s="187"/>
      <c r="B23" s="487" t="s">
        <v>102</v>
      </c>
      <c r="C23" s="496" t="s">
        <v>103</v>
      </c>
      <c r="D23" s="237">
        <v>196683</v>
      </c>
      <c r="E23" s="204">
        <v>96209</v>
      </c>
      <c r="F23" s="204">
        <v>100474</v>
      </c>
      <c r="G23" s="243">
        <v>-74</v>
      </c>
      <c r="H23" s="237">
        <v>-15</v>
      </c>
      <c r="I23" s="204">
        <v>120</v>
      </c>
      <c r="J23" s="240">
        <v>135</v>
      </c>
      <c r="K23" s="237">
        <v>-59</v>
      </c>
      <c r="L23" s="204">
        <v>868</v>
      </c>
      <c r="M23" s="204">
        <v>518</v>
      </c>
      <c r="N23" s="204">
        <v>338</v>
      </c>
      <c r="O23" s="204">
        <v>5</v>
      </c>
      <c r="P23" s="204">
        <v>7</v>
      </c>
      <c r="Q23" s="204">
        <v>927</v>
      </c>
      <c r="R23" s="205">
        <v>525</v>
      </c>
      <c r="S23" s="204">
        <v>386</v>
      </c>
      <c r="T23" s="204">
        <v>13</v>
      </c>
      <c r="U23" s="244">
        <v>3</v>
      </c>
      <c r="V23" s="245"/>
    </row>
    <row r="24" spans="1:22" s="196" customFormat="1" ht="15" customHeight="1">
      <c r="A24" s="187"/>
      <c r="B24" s="487" t="s">
        <v>104</v>
      </c>
      <c r="C24" s="496" t="s">
        <v>105</v>
      </c>
      <c r="D24" s="237">
        <v>141434</v>
      </c>
      <c r="E24" s="204">
        <v>69626</v>
      </c>
      <c r="F24" s="204">
        <v>71808</v>
      </c>
      <c r="G24" s="243">
        <v>-75</v>
      </c>
      <c r="H24" s="237">
        <v>-3</v>
      </c>
      <c r="I24" s="204">
        <v>100</v>
      </c>
      <c r="J24" s="240">
        <v>103</v>
      </c>
      <c r="K24" s="237">
        <v>-72</v>
      </c>
      <c r="L24" s="204">
        <v>571</v>
      </c>
      <c r="M24" s="204">
        <v>332</v>
      </c>
      <c r="N24" s="204">
        <v>226</v>
      </c>
      <c r="O24" s="204">
        <v>4</v>
      </c>
      <c r="P24" s="204">
        <v>9</v>
      </c>
      <c r="Q24" s="204">
        <v>643</v>
      </c>
      <c r="R24" s="205">
        <v>364</v>
      </c>
      <c r="S24" s="204">
        <v>272</v>
      </c>
      <c r="T24" s="204">
        <v>2</v>
      </c>
      <c r="U24" s="244">
        <v>5</v>
      </c>
      <c r="V24" s="245"/>
    </row>
    <row r="25" spans="1:22" s="196" customFormat="1" ht="15" customHeight="1">
      <c r="A25" s="187"/>
      <c r="B25" s="487" t="s">
        <v>106</v>
      </c>
      <c r="C25" s="496" t="s">
        <v>107</v>
      </c>
      <c r="D25" s="237">
        <v>235862</v>
      </c>
      <c r="E25" s="204">
        <v>113457</v>
      </c>
      <c r="F25" s="204">
        <v>122405</v>
      </c>
      <c r="G25" s="243">
        <v>118</v>
      </c>
      <c r="H25" s="237">
        <v>-25</v>
      </c>
      <c r="I25" s="204">
        <v>161</v>
      </c>
      <c r="J25" s="240">
        <v>186</v>
      </c>
      <c r="K25" s="237">
        <v>143</v>
      </c>
      <c r="L25" s="204">
        <v>895</v>
      </c>
      <c r="M25" s="204">
        <v>508</v>
      </c>
      <c r="N25" s="204">
        <v>367</v>
      </c>
      <c r="O25" s="204">
        <v>8</v>
      </c>
      <c r="P25" s="204">
        <v>12</v>
      </c>
      <c r="Q25" s="204">
        <v>752</v>
      </c>
      <c r="R25" s="205">
        <v>342</v>
      </c>
      <c r="S25" s="204">
        <v>368</v>
      </c>
      <c r="T25" s="204">
        <v>36</v>
      </c>
      <c r="U25" s="244">
        <v>6</v>
      </c>
      <c r="V25" s="245"/>
    </row>
    <row r="26" spans="1:22" s="196" customFormat="1" ht="15" customHeight="1">
      <c r="A26" s="187"/>
      <c r="B26" s="487" t="s">
        <v>108</v>
      </c>
      <c r="C26" s="496" t="s">
        <v>109</v>
      </c>
      <c r="D26" s="237">
        <v>211284</v>
      </c>
      <c r="E26" s="204">
        <v>101180</v>
      </c>
      <c r="F26" s="204">
        <v>110104</v>
      </c>
      <c r="G26" s="243">
        <v>28</v>
      </c>
      <c r="H26" s="237">
        <v>-35</v>
      </c>
      <c r="I26" s="204">
        <v>96</v>
      </c>
      <c r="J26" s="240">
        <v>131</v>
      </c>
      <c r="K26" s="237">
        <v>63</v>
      </c>
      <c r="L26" s="204">
        <v>670</v>
      </c>
      <c r="M26" s="204">
        <v>415</v>
      </c>
      <c r="N26" s="204">
        <v>237</v>
      </c>
      <c r="O26" s="204">
        <v>18</v>
      </c>
      <c r="P26" s="204">
        <v>0</v>
      </c>
      <c r="Q26" s="204">
        <v>607</v>
      </c>
      <c r="R26" s="205">
        <v>344</v>
      </c>
      <c r="S26" s="204">
        <v>250</v>
      </c>
      <c r="T26" s="204">
        <v>10</v>
      </c>
      <c r="U26" s="244">
        <v>3</v>
      </c>
      <c r="V26" s="245"/>
    </row>
    <row r="27" spans="1:22" s="196" customFormat="1" ht="15" customHeight="1">
      <c r="A27" s="187"/>
      <c r="B27" s="487" t="s">
        <v>110</v>
      </c>
      <c r="C27" s="496" t="s">
        <v>111</v>
      </c>
      <c r="D27" s="237">
        <v>138083</v>
      </c>
      <c r="E27" s="204">
        <v>67296</v>
      </c>
      <c r="F27" s="204">
        <v>70787</v>
      </c>
      <c r="G27" s="243">
        <v>-138</v>
      </c>
      <c r="H27" s="237">
        <v>-100</v>
      </c>
      <c r="I27" s="204">
        <v>68</v>
      </c>
      <c r="J27" s="240">
        <v>168</v>
      </c>
      <c r="K27" s="237">
        <v>-38</v>
      </c>
      <c r="L27" s="204">
        <v>221</v>
      </c>
      <c r="M27" s="204">
        <v>128</v>
      </c>
      <c r="N27" s="204">
        <v>83</v>
      </c>
      <c r="O27" s="204">
        <v>6</v>
      </c>
      <c r="P27" s="204">
        <v>4</v>
      </c>
      <c r="Q27" s="204">
        <v>259</v>
      </c>
      <c r="R27" s="205">
        <v>127</v>
      </c>
      <c r="S27" s="204">
        <v>116</v>
      </c>
      <c r="T27" s="204">
        <v>11</v>
      </c>
      <c r="U27" s="244">
        <v>5</v>
      </c>
      <c r="V27" s="245"/>
    </row>
    <row r="28" spans="1:22" s="196" customFormat="1" ht="15" customHeight="1">
      <c r="A28" s="187"/>
      <c r="B28" s="487" t="s">
        <v>112</v>
      </c>
      <c r="C28" s="496" t="s">
        <v>113</v>
      </c>
      <c r="D28" s="237">
        <v>51757</v>
      </c>
      <c r="E28" s="204">
        <v>24719</v>
      </c>
      <c r="F28" s="204">
        <v>27038</v>
      </c>
      <c r="G28" s="243">
        <v>-33</v>
      </c>
      <c r="H28" s="237">
        <v>-38</v>
      </c>
      <c r="I28" s="204">
        <v>23</v>
      </c>
      <c r="J28" s="240">
        <v>61</v>
      </c>
      <c r="K28" s="237">
        <v>5</v>
      </c>
      <c r="L28" s="204">
        <v>109</v>
      </c>
      <c r="M28" s="204">
        <v>83</v>
      </c>
      <c r="N28" s="204">
        <v>22</v>
      </c>
      <c r="O28" s="204">
        <v>1</v>
      </c>
      <c r="P28" s="204">
        <v>3</v>
      </c>
      <c r="Q28" s="204">
        <v>104</v>
      </c>
      <c r="R28" s="205">
        <v>67</v>
      </c>
      <c r="S28" s="204">
        <v>34</v>
      </c>
      <c r="T28" s="204">
        <v>1</v>
      </c>
      <c r="U28" s="244">
        <v>2</v>
      </c>
      <c r="V28" s="245"/>
    </row>
    <row r="29" spans="1:22" s="196" customFormat="1" ht="15" customHeight="1">
      <c r="A29" s="187"/>
      <c r="B29" s="487" t="s">
        <v>114</v>
      </c>
      <c r="C29" s="496" t="s">
        <v>115</v>
      </c>
      <c r="D29" s="237">
        <v>59918</v>
      </c>
      <c r="E29" s="204">
        <v>29264</v>
      </c>
      <c r="F29" s="204">
        <v>30654</v>
      </c>
      <c r="G29" s="243">
        <v>-71</v>
      </c>
      <c r="H29" s="237">
        <v>-37</v>
      </c>
      <c r="I29" s="204">
        <v>22</v>
      </c>
      <c r="J29" s="240">
        <v>59</v>
      </c>
      <c r="K29" s="237">
        <v>-34</v>
      </c>
      <c r="L29" s="204">
        <v>72</v>
      </c>
      <c r="M29" s="204">
        <v>25</v>
      </c>
      <c r="N29" s="204">
        <v>45</v>
      </c>
      <c r="O29" s="204">
        <v>1</v>
      </c>
      <c r="P29" s="204">
        <v>1</v>
      </c>
      <c r="Q29" s="204">
        <v>106</v>
      </c>
      <c r="R29" s="205">
        <v>43</v>
      </c>
      <c r="S29" s="204">
        <v>56</v>
      </c>
      <c r="T29" s="204">
        <v>7</v>
      </c>
      <c r="U29" s="244">
        <v>0</v>
      </c>
      <c r="V29" s="245"/>
    </row>
    <row r="30" spans="1:22" s="196" customFormat="1" ht="15" customHeight="1">
      <c r="A30" s="187"/>
      <c r="B30" s="487" t="s">
        <v>116</v>
      </c>
      <c r="C30" s="496" t="s">
        <v>117</v>
      </c>
      <c r="D30" s="237">
        <v>32219</v>
      </c>
      <c r="E30" s="204">
        <v>15746</v>
      </c>
      <c r="F30" s="204">
        <v>16473</v>
      </c>
      <c r="G30" s="243">
        <v>-39</v>
      </c>
      <c r="H30" s="237">
        <v>-20</v>
      </c>
      <c r="I30" s="204">
        <v>12</v>
      </c>
      <c r="J30" s="240">
        <v>32</v>
      </c>
      <c r="K30" s="237">
        <v>-19</v>
      </c>
      <c r="L30" s="204">
        <v>47</v>
      </c>
      <c r="M30" s="204">
        <v>18</v>
      </c>
      <c r="N30" s="204">
        <v>29</v>
      </c>
      <c r="O30" s="204">
        <v>0</v>
      </c>
      <c r="P30" s="204">
        <v>0</v>
      </c>
      <c r="Q30" s="204">
        <v>66</v>
      </c>
      <c r="R30" s="205">
        <v>46</v>
      </c>
      <c r="S30" s="204">
        <v>18</v>
      </c>
      <c r="T30" s="204">
        <v>0</v>
      </c>
      <c r="U30" s="244">
        <v>2</v>
      </c>
      <c r="V30" s="245"/>
    </row>
    <row r="31" spans="1:22" s="196" customFormat="1" ht="15" customHeight="1">
      <c r="A31" s="187"/>
      <c r="B31" s="487" t="s">
        <v>118</v>
      </c>
      <c r="C31" s="496" t="s">
        <v>119</v>
      </c>
      <c r="D31" s="237">
        <v>78640</v>
      </c>
      <c r="E31" s="204">
        <v>38489</v>
      </c>
      <c r="F31" s="204">
        <v>40151</v>
      </c>
      <c r="G31" s="243">
        <v>-53</v>
      </c>
      <c r="H31" s="237">
        <v>-5</v>
      </c>
      <c r="I31" s="204">
        <v>54</v>
      </c>
      <c r="J31" s="240">
        <v>59</v>
      </c>
      <c r="K31" s="237">
        <v>-48</v>
      </c>
      <c r="L31" s="204">
        <v>226</v>
      </c>
      <c r="M31" s="204">
        <v>141</v>
      </c>
      <c r="N31" s="204">
        <v>83</v>
      </c>
      <c r="O31" s="204">
        <v>0</v>
      </c>
      <c r="P31" s="204">
        <v>2</v>
      </c>
      <c r="Q31" s="204">
        <v>274</v>
      </c>
      <c r="R31" s="205">
        <v>203</v>
      </c>
      <c r="S31" s="204">
        <v>71</v>
      </c>
      <c r="T31" s="204">
        <v>0</v>
      </c>
      <c r="U31" s="244">
        <v>0</v>
      </c>
      <c r="V31" s="245"/>
    </row>
    <row r="32" spans="1:22" s="196" customFormat="1" ht="15" customHeight="1">
      <c r="A32" s="187"/>
      <c r="B32" s="487" t="s">
        <v>120</v>
      </c>
      <c r="C32" s="496" t="s">
        <v>121</v>
      </c>
      <c r="D32" s="237">
        <v>27476</v>
      </c>
      <c r="E32" s="204">
        <v>13609</v>
      </c>
      <c r="F32" s="204">
        <v>13867</v>
      </c>
      <c r="G32" s="243">
        <v>-22</v>
      </c>
      <c r="H32" s="237">
        <v>-22</v>
      </c>
      <c r="I32" s="204">
        <v>9</v>
      </c>
      <c r="J32" s="240">
        <v>31</v>
      </c>
      <c r="K32" s="237">
        <v>0</v>
      </c>
      <c r="L32" s="204">
        <v>57</v>
      </c>
      <c r="M32" s="204">
        <v>33</v>
      </c>
      <c r="N32" s="204">
        <v>22</v>
      </c>
      <c r="O32" s="204">
        <v>2</v>
      </c>
      <c r="P32" s="204">
        <v>0</v>
      </c>
      <c r="Q32" s="204">
        <v>57</v>
      </c>
      <c r="R32" s="205">
        <v>33</v>
      </c>
      <c r="S32" s="204">
        <v>24</v>
      </c>
      <c r="T32" s="204">
        <v>0</v>
      </c>
      <c r="U32" s="244">
        <v>0</v>
      </c>
      <c r="V32" s="245"/>
    </row>
    <row r="33" spans="1:22" s="196" customFormat="1" ht="15" customHeight="1">
      <c r="A33" s="187"/>
      <c r="B33" s="487" t="s">
        <v>122</v>
      </c>
      <c r="C33" s="496" t="s">
        <v>123</v>
      </c>
      <c r="D33" s="237">
        <v>62613</v>
      </c>
      <c r="E33" s="204">
        <v>31167</v>
      </c>
      <c r="F33" s="204">
        <v>31446</v>
      </c>
      <c r="G33" s="243">
        <v>-29</v>
      </c>
      <c r="H33" s="237">
        <v>-4</v>
      </c>
      <c r="I33" s="204">
        <v>41</v>
      </c>
      <c r="J33" s="240">
        <v>45</v>
      </c>
      <c r="K33" s="237">
        <v>-25</v>
      </c>
      <c r="L33" s="204">
        <v>218</v>
      </c>
      <c r="M33" s="204">
        <v>123</v>
      </c>
      <c r="N33" s="204">
        <v>89</v>
      </c>
      <c r="O33" s="204">
        <v>1</v>
      </c>
      <c r="P33" s="204">
        <v>5</v>
      </c>
      <c r="Q33" s="204">
        <v>243</v>
      </c>
      <c r="R33" s="205">
        <v>179</v>
      </c>
      <c r="S33" s="204">
        <v>59</v>
      </c>
      <c r="T33" s="204">
        <v>2</v>
      </c>
      <c r="U33" s="244">
        <v>3</v>
      </c>
      <c r="V33" s="245"/>
    </row>
    <row r="34" spans="1:22" s="196" customFormat="1" ht="15" customHeight="1">
      <c r="A34" s="187"/>
      <c r="B34" s="487" t="s">
        <v>124</v>
      </c>
      <c r="C34" s="496" t="s">
        <v>125</v>
      </c>
      <c r="D34" s="237">
        <v>43964</v>
      </c>
      <c r="E34" s="204">
        <v>21659</v>
      </c>
      <c r="F34" s="204">
        <v>22305</v>
      </c>
      <c r="G34" s="243">
        <v>-40</v>
      </c>
      <c r="H34" s="237">
        <v>-10</v>
      </c>
      <c r="I34" s="204">
        <v>32</v>
      </c>
      <c r="J34" s="240">
        <v>42</v>
      </c>
      <c r="K34" s="237">
        <v>-30</v>
      </c>
      <c r="L34" s="204">
        <v>107</v>
      </c>
      <c r="M34" s="204">
        <v>68</v>
      </c>
      <c r="N34" s="204">
        <v>38</v>
      </c>
      <c r="O34" s="204">
        <v>1</v>
      </c>
      <c r="P34" s="204">
        <v>0</v>
      </c>
      <c r="Q34" s="204">
        <v>137</v>
      </c>
      <c r="R34" s="205">
        <v>87</v>
      </c>
      <c r="S34" s="204">
        <v>43</v>
      </c>
      <c r="T34" s="204">
        <v>5</v>
      </c>
      <c r="U34" s="244">
        <v>2</v>
      </c>
      <c r="V34" s="245"/>
    </row>
    <row r="35" spans="1:22" s="196" customFormat="1" ht="15" customHeight="1">
      <c r="A35" s="187"/>
      <c r="B35" s="487" t="s">
        <v>126</v>
      </c>
      <c r="C35" s="496" t="s">
        <v>126</v>
      </c>
      <c r="D35" s="237">
        <v>74983</v>
      </c>
      <c r="E35" s="204">
        <v>36655</v>
      </c>
      <c r="F35" s="204">
        <v>38328</v>
      </c>
      <c r="G35" s="243">
        <v>-58</v>
      </c>
      <c r="H35" s="237">
        <v>-56</v>
      </c>
      <c r="I35" s="204">
        <v>36</v>
      </c>
      <c r="J35" s="240">
        <v>92</v>
      </c>
      <c r="K35" s="237">
        <v>-2</v>
      </c>
      <c r="L35" s="204">
        <v>86</v>
      </c>
      <c r="M35" s="204">
        <v>44</v>
      </c>
      <c r="N35" s="204">
        <v>41</v>
      </c>
      <c r="O35" s="204">
        <v>1</v>
      </c>
      <c r="P35" s="204">
        <v>0</v>
      </c>
      <c r="Q35" s="204">
        <v>88</v>
      </c>
      <c r="R35" s="205">
        <v>56</v>
      </c>
      <c r="S35" s="204">
        <v>28</v>
      </c>
      <c r="T35" s="204">
        <v>4</v>
      </c>
      <c r="U35" s="244">
        <v>0</v>
      </c>
      <c r="V35" s="245"/>
    </row>
    <row r="36" spans="1:22" s="196" customFormat="1" ht="15" customHeight="1">
      <c r="A36" s="187"/>
      <c r="B36" s="487" t="s">
        <v>127</v>
      </c>
      <c r="C36" s="496" t="s">
        <v>127</v>
      </c>
      <c r="D36" s="237">
        <v>63355</v>
      </c>
      <c r="E36" s="204">
        <v>30583</v>
      </c>
      <c r="F36" s="204">
        <v>32772</v>
      </c>
      <c r="G36" s="243">
        <v>-84</v>
      </c>
      <c r="H36" s="237">
        <v>-62</v>
      </c>
      <c r="I36" s="204">
        <v>28</v>
      </c>
      <c r="J36" s="240">
        <v>90</v>
      </c>
      <c r="K36" s="237">
        <v>-22</v>
      </c>
      <c r="L36" s="204">
        <v>76</v>
      </c>
      <c r="M36" s="204">
        <v>37</v>
      </c>
      <c r="N36" s="204">
        <v>37</v>
      </c>
      <c r="O36" s="204">
        <v>2</v>
      </c>
      <c r="P36" s="204">
        <v>0</v>
      </c>
      <c r="Q36" s="204">
        <v>98</v>
      </c>
      <c r="R36" s="205">
        <v>41</v>
      </c>
      <c r="S36" s="204">
        <v>45</v>
      </c>
      <c r="T36" s="204">
        <v>3</v>
      </c>
      <c r="U36" s="244">
        <v>9</v>
      </c>
    </row>
    <row r="37" spans="1:22" s="196" customFormat="1" ht="15" customHeight="1">
      <c r="A37" s="187"/>
      <c r="B37" s="487" t="s">
        <v>128</v>
      </c>
      <c r="C37" s="496" t="s">
        <v>128</v>
      </c>
      <c r="D37" s="237">
        <v>38909</v>
      </c>
      <c r="E37" s="204">
        <v>19002</v>
      </c>
      <c r="F37" s="204">
        <v>19907</v>
      </c>
      <c r="G37" s="243">
        <v>-25</v>
      </c>
      <c r="H37" s="237">
        <v>-16</v>
      </c>
      <c r="I37" s="204">
        <v>23</v>
      </c>
      <c r="J37" s="240">
        <v>39</v>
      </c>
      <c r="K37" s="237">
        <v>-9</v>
      </c>
      <c r="L37" s="204">
        <v>65</v>
      </c>
      <c r="M37" s="204">
        <v>43</v>
      </c>
      <c r="N37" s="204">
        <v>21</v>
      </c>
      <c r="O37" s="204">
        <v>1</v>
      </c>
      <c r="P37" s="204">
        <v>0</v>
      </c>
      <c r="Q37" s="204">
        <v>74</v>
      </c>
      <c r="R37" s="205">
        <v>52</v>
      </c>
      <c r="S37" s="204">
        <v>21</v>
      </c>
      <c r="T37" s="204">
        <v>0</v>
      </c>
      <c r="U37" s="244">
        <v>1</v>
      </c>
    </row>
    <row r="38" spans="1:22" s="196" customFormat="1" ht="15" customHeight="1">
      <c r="A38" s="187"/>
      <c r="B38" s="487" t="s">
        <v>129</v>
      </c>
      <c r="C38" s="496" t="s">
        <v>128</v>
      </c>
      <c r="D38" s="237">
        <v>126003</v>
      </c>
      <c r="E38" s="204">
        <v>61901</v>
      </c>
      <c r="F38" s="204">
        <v>64102</v>
      </c>
      <c r="G38" s="243">
        <v>-119</v>
      </c>
      <c r="H38" s="237">
        <v>-94</v>
      </c>
      <c r="I38" s="204">
        <v>54</v>
      </c>
      <c r="J38" s="240">
        <v>148</v>
      </c>
      <c r="K38" s="237">
        <v>-25</v>
      </c>
      <c r="L38" s="204">
        <v>214</v>
      </c>
      <c r="M38" s="204">
        <v>128</v>
      </c>
      <c r="N38" s="204">
        <v>76</v>
      </c>
      <c r="O38" s="204">
        <v>6</v>
      </c>
      <c r="P38" s="204">
        <v>4</v>
      </c>
      <c r="Q38" s="204">
        <v>239</v>
      </c>
      <c r="R38" s="205">
        <v>138</v>
      </c>
      <c r="S38" s="204">
        <v>82</v>
      </c>
      <c r="T38" s="204">
        <v>16</v>
      </c>
      <c r="U38" s="244">
        <v>3</v>
      </c>
    </row>
    <row r="39" spans="1:22" s="249" customFormat="1" ht="15" customHeight="1">
      <c r="A39" s="246"/>
      <c r="B39" s="494" t="s">
        <v>130</v>
      </c>
      <c r="C39" s="495"/>
      <c r="D39" s="205">
        <v>51569</v>
      </c>
      <c r="E39" s="204">
        <v>25041</v>
      </c>
      <c r="F39" s="204">
        <v>26528</v>
      </c>
      <c r="G39" s="247">
        <v>27</v>
      </c>
      <c r="H39" s="237">
        <v>-3</v>
      </c>
      <c r="I39" s="204">
        <v>29</v>
      </c>
      <c r="J39" s="240">
        <v>32</v>
      </c>
      <c r="K39" s="237">
        <v>30</v>
      </c>
      <c r="L39" s="204">
        <v>134</v>
      </c>
      <c r="M39" s="205">
        <v>91</v>
      </c>
      <c r="N39" s="204">
        <v>40</v>
      </c>
      <c r="O39" s="205">
        <v>2</v>
      </c>
      <c r="P39" s="248">
        <v>1</v>
      </c>
      <c r="Q39" s="204">
        <v>104</v>
      </c>
      <c r="R39" s="204">
        <v>63</v>
      </c>
      <c r="S39" s="205">
        <v>39</v>
      </c>
      <c r="T39" s="204">
        <v>2</v>
      </c>
      <c r="U39" s="240">
        <v>0</v>
      </c>
    </row>
    <row r="40" spans="1:22" s="246" customFormat="1" ht="15" customHeight="1">
      <c r="B40" s="483" t="s">
        <v>131</v>
      </c>
      <c r="C40" s="489"/>
      <c r="D40" s="250">
        <v>1946726</v>
      </c>
      <c r="E40" s="251">
        <v>946590</v>
      </c>
      <c r="F40" s="252">
        <v>1000136</v>
      </c>
      <c r="G40" s="253">
        <v>-818</v>
      </c>
      <c r="H40" s="250">
        <v>-607</v>
      </c>
      <c r="I40" s="251">
        <v>1052</v>
      </c>
      <c r="J40" s="252">
        <v>1659</v>
      </c>
      <c r="K40" s="250">
        <v>-211</v>
      </c>
      <c r="L40" s="251">
        <v>5861</v>
      </c>
      <c r="M40" s="251">
        <v>3303</v>
      </c>
      <c r="N40" s="253">
        <v>2402</v>
      </c>
      <c r="O40" s="251">
        <v>89</v>
      </c>
      <c r="P40" s="253">
        <v>67</v>
      </c>
      <c r="Q40" s="251">
        <v>6072</v>
      </c>
      <c r="R40" s="253">
        <v>3345</v>
      </c>
      <c r="S40" s="251">
        <v>2468</v>
      </c>
      <c r="T40" s="251">
        <v>196</v>
      </c>
      <c r="U40" s="254">
        <v>63</v>
      </c>
    </row>
    <row r="41" spans="1:22" s="196" customFormat="1" ht="15" customHeight="1">
      <c r="A41" s="187"/>
      <c r="B41" s="436"/>
      <c r="C41" s="436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2" s="196" customFormat="1" ht="15" customHeight="1">
      <c r="A42" s="187"/>
      <c r="B42" s="490" t="s">
        <v>132</v>
      </c>
      <c r="C42" s="491"/>
      <c r="D42" s="256">
        <v>12439</v>
      </c>
      <c r="E42" s="257">
        <v>6072</v>
      </c>
      <c r="F42" s="256">
        <v>6367</v>
      </c>
      <c r="G42" s="258">
        <v>-23</v>
      </c>
      <c r="H42" s="259">
        <v>-23</v>
      </c>
      <c r="I42" s="257">
        <v>4</v>
      </c>
      <c r="J42" s="260">
        <v>27</v>
      </c>
      <c r="K42" s="259">
        <v>0</v>
      </c>
      <c r="L42" s="257">
        <v>28</v>
      </c>
      <c r="M42" s="261">
        <v>11</v>
      </c>
      <c r="N42" s="256">
        <v>17</v>
      </c>
      <c r="O42" s="257">
        <v>0</v>
      </c>
      <c r="P42" s="256">
        <v>0</v>
      </c>
      <c r="Q42" s="257">
        <v>28</v>
      </c>
      <c r="R42" s="257">
        <v>24</v>
      </c>
      <c r="S42" s="261">
        <v>4</v>
      </c>
      <c r="T42" s="256">
        <v>0</v>
      </c>
      <c r="U42" s="262">
        <v>0</v>
      </c>
    </row>
    <row r="43" spans="1:22" s="196" customFormat="1" ht="15" customHeight="1">
      <c r="A43" s="187"/>
      <c r="B43" s="441"/>
      <c r="C43" s="435" t="s">
        <v>133</v>
      </c>
      <c r="D43" s="205">
        <v>11211</v>
      </c>
      <c r="E43" s="204">
        <v>5469</v>
      </c>
      <c r="F43" s="204">
        <v>5742</v>
      </c>
      <c r="G43" s="243">
        <v>-20</v>
      </c>
      <c r="H43" s="237">
        <v>-22</v>
      </c>
      <c r="I43" s="204">
        <v>4</v>
      </c>
      <c r="J43" s="204">
        <v>26</v>
      </c>
      <c r="K43" s="237">
        <v>2</v>
      </c>
      <c r="L43" s="204">
        <v>21</v>
      </c>
      <c r="M43" s="263">
        <v>7</v>
      </c>
      <c r="N43" s="205">
        <v>14</v>
      </c>
      <c r="O43" s="204">
        <v>0</v>
      </c>
      <c r="P43" s="205">
        <v>0</v>
      </c>
      <c r="Q43" s="204">
        <v>19</v>
      </c>
      <c r="R43" s="204">
        <v>16</v>
      </c>
      <c r="S43" s="263">
        <v>3</v>
      </c>
      <c r="T43" s="205">
        <v>0</v>
      </c>
      <c r="U43" s="244">
        <v>0</v>
      </c>
    </row>
    <row r="44" spans="1:22" s="196" customFormat="1" ht="15" customHeight="1">
      <c r="A44" s="187"/>
      <c r="B44" s="441"/>
      <c r="C44" s="435" t="s">
        <v>134</v>
      </c>
      <c r="D44" s="205">
        <v>1228</v>
      </c>
      <c r="E44" s="204">
        <v>603</v>
      </c>
      <c r="F44" s="204">
        <v>625</v>
      </c>
      <c r="G44" s="243">
        <v>-3</v>
      </c>
      <c r="H44" s="237">
        <v>-1</v>
      </c>
      <c r="I44" s="204">
        <v>0</v>
      </c>
      <c r="J44" s="204">
        <v>1</v>
      </c>
      <c r="K44" s="237">
        <v>-2</v>
      </c>
      <c r="L44" s="204">
        <v>7</v>
      </c>
      <c r="M44" s="263">
        <v>4</v>
      </c>
      <c r="N44" s="205">
        <v>3</v>
      </c>
      <c r="O44" s="204">
        <v>0</v>
      </c>
      <c r="P44" s="205">
        <v>0</v>
      </c>
      <c r="Q44" s="204">
        <v>9</v>
      </c>
      <c r="R44" s="204">
        <v>8</v>
      </c>
      <c r="S44" s="263">
        <v>1</v>
      </c>
      <c r="T44" s="205">
        <v>0</v>
      </c>
      <c r="U44" s="244">
        <v>0</v>
      </c>
    </row>
    <row r="45" spans="1:22" s="196" customFormat="1" ht="15" customHeight="1">
      <c r="A45" s="187"/>
      <c r="B45" s="492" t="s">
        <v>135</v>
      </c>
      <c r="C45" s="493"/>
      <c r="D45" s="210">
        <v>80388</v>
      </c>
      <c r="E45" s="211">
        <v>40045</v>
      </c>
      <c r="F45" s="210">
        <v>40343</v>
      </c>
      <c r="G45" s="212">
        <v>2</v>
      </c>
      <c r="H45" s="213">
        <v>-46</v>
      </c>
      <c r="I45" s="211">
        <v>31</v>
      </c>
      <c r="J45" s="214">
        <v>77</v>
      </c>
      <c r="K45" s="213">
        <v>48</v>
      </c>
      <c r="L45" s="211">
        <v>238</v>
      </c>
      <c r="M45" s="264">
        <v>155</v>
      </c>
      <c r="N45" s="210">
        <v>76</v>
      </c>
      <c r="O45" s="211">
        <v>5</v>
      </c>
      <c r="P45" s="210">
        <v>2</v>
      </c>
      <c r="Q45" s="211">
        <v>190</v>
      </c>
      <c r="R45" s="211">
        <v>111</v>
      </c>
      <c r="S45" s="264">
        <v>69</v>
      </c>
      <c r="T45" s="210">
        <v>7</v>
      </c>
      <c r="U45" s="265">
        <v>3</v>
      </c>
    </row>
    <row r="46" spans="1:22" s="196" customFormat="1" ht="15" customHeight="1">
      <c r="A46" s="187"/>
      <c r="B46" s="441"/>
      <c r="C46" s="435" t="s">
        <v>136</v>
      </c>
      <c r="D46" s="205">
        <v>23609</v>
      </c>
      <c r="E46" s="204">
        <v>11578</v>
      </c>
      <c r="F46" s="204">
        <v>12031</v>
      </c>
      <c r="G46" s="243">
        <v>22</v>
      </c>
      <c r="H46" s="237">
        <v>-11</v>
      </c>
      <c r="I46" s="204">
        <v>14</v>
      </c>
      <c r="J46" s="204">
        <v>25</v>
      </c>
      <c r="K46" s="237">
        <v>33</v>
      </c>
      <c r="L46" s="204">
        <v>69</v>
      </c>
      <c r="M46" s="263">
        <v>45</v>
      </c>
      <c r="N46" s="205">
        <v>24</v>
      </c>
      <c r="O46" s="204">
        <v>0</v>
      </c>
      <c r="P46" s="205">
        <v>0</v>
      </c>
      <c r="Q46" s="204">
        <v>36</v>
      </c>
      <c r="R46" s="204">
        <v>18</v>
      </c>
      <c r="S46" s="263">
        <v>16</v>
      </c>
      <c r="T46" s="205">
        <v>2</v>
      </c>
      <c r="U46" s="244">
        <v>0</v>
      </c>
    </row>
    <row r="47" spans="1:22" s="196" customFormat="1" ht="15" customHeight="1">
      <c r="A47" s="187"/>
      <c r="B47" s="441"/>
      <c r="C47" s="435" t="s">
        <v>137</v>
      </c>
      <c r="D47" s="205">
        <v>10483</v>
      </c>
      <c r="E47" s="204">
        <v>5196</v>
      </c>
      <c r="F47" s="204">
        <v>5287</v>
      </c>
      <c r="G47" s="243">
        <v>-29</v>
      </c>
      <c r="H47" s="237">
        <v>-14</v>
      </c>
      <c r="I47" s="204">
        <v>2</v>
      </c>
      <c r="J47" s="204">
        <v>16</v>
      </c>
      <c r="K47" s="237">
        <v>-15</v>
      </c>
      <c r="L47" s="204">
        <v>11</v>
      </c>
      <c r="M47" s="263">
        <v>8</v>
      </c>
      <c r="N47" s="205">
        <v>3</v>
      </c>
      <c r="O47" s="204">
        <v>0</v>
      </c>
      <c r="P47" s="205">
        <v>0</v>
      </c>
      <c r="Q47" s="204">
        <v>26</v>
      </c>
      <c r="R47" s="204">
        <v>21</v>
      </c>
      <c r="S47" s="263">
        <v>5</v>
      </c>
      <c r="T47" s="205">
        <v>0</v>
      </c>
      <c r="U47" s="244">
        <v>0</v>
      </c>
    </row>
    <row r="48" spans="1:22" s="196" customFormat="1" ht="15" customHeight="1">
      <c r="A48" s="187"/>
      <c r="B48" s="441"/>
      <c r="C48" s="435" t="s">
        <v>138</v>
      </c>
      <c r="D48" s="205">
        <v>38083</v>
      </c>
      <c r="E48" s="204">
        <v>19229</v>
      </c>
      <c r="F48" s="204">
        <v>18854</v>
      </c>
      <c r="G48" s="243">
        <v>14</v>
      </c>
      <c r="H48" s="237">
        <v>-15</v>
      </c>
      <c r="I48" s="204">
        <v>12</v>
      </c>
      <c r="J48" s="204">
        <v>27</v>
      </c>
      <c r="K48" s="237">
        <v>29</v>
      </c>
      <c r="L48" s="204">
        <v>138</v>
      </c>
      <c r="M48" s="263">
        <v>92</v>
      </c>
      <c r="N48" s="205">
        <v>39</v>
      </c>
      <c r="O48" s="204">
        <v>5</v>
      </c>
      <c r="P48" s="205">
        <v>2</v>
      </c>
      <c r="Q48" s="204">
        <v>109</v>
      </c>
      <c r="R48" s="204">
        <v>57</v>
      </c>
      <c r="S48" s="263">
        <v>45</v>
      </c>
      <c r="T48" s="205">
        <v>4</v>
      </c>
      <c r="U48" s="244">
        <v>3</v>
      </c>
    </row>
    <row r="49" spans="1:21" s="196" customFormat="1" ht="15" customHeight="1">
      <c r="A49" s="187"/>
      <c r="B49" s="441"/>
      <c r="C49" s="435" t="s">
        <v>139</v>
      </c>
      <c r="D49" s="205">
        <v>8213</v>
      </c>
      <c r="E49" s="204">
        <v>4042</v>
      </c>
      <c r="F49" s="204">
        <v>4171</v>
      </c>
      <c r="G49" s="243">
        <v>-5</v>
      </c>
      <c r="H49" s="237">
        <v>-6</v>
      </c>
      <c r="I49" s="204">
        <v>3</v>
      </c>
      <c r="J49" s="204">
        <v>9</v>
      </c>
      <c r="K49" s="237">
        <v>1</v>
      </c>
      <c r="L49" s="204">
        <v>20</v>
      </c>
      <c r="M49" s="263">
        <v>10</v>
      </c>
      <c r="N49" s="205">
        <v>10</v>
      </c>
      <c r="O49" s="204">
        <v>0</v>
      </c>
      <c r="P49" s="205">
        <v>0</v>
      </c>
      <c r="Q49" s="204">
        <v>19</v>
      </c>
      <c r="R49" s="204">
        <v>15</v>
      </c>
      <c r="S49" s="263">
        <v>3</v>
      </c>
      <c r="T49" s="205">
        <v>1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11871</v>
      </c>
      <c r="E50" s="211">
        <v>5923</v>
      </c>
      <c r="F50" s="210">
        <v>5948</v>
      </c>
      <c r="G50" s="212">
        <v>-30</v>
      </c>
      <c r="H50" s="213">
        <v>-18</v>
      </c>
      <c r="I50" s="211">
        <v>1</v>
      </c>
      <c r="J50" s="214">
        <v>19</v>
      </c>
      <c r="K50" s="213">
        <v>-12</v>
      </c>
      <c r="L50" s="211">
        <v>8</v>
      </c>
      <c r="M50" s="264">
        <v>4</v>
      </c>
      <c r="N50" s="210">
        <v>4</v>
      </c>
      <c r="O50" s="211">
        <v>0</v>
      </c>
      <c r="P50" s="210">
        <v>0</v>
      </c>
      <c r="Q50" s="211">
        <v>20</v>
      </c>
      <c r="R50" s="211">
        <v>13</v>
      </c>
      <c r="S50" s="264">
        <v>4</v>
      </c>
      <c r="T50" s="210">
        <v>2</v>
      </c>
      <c r="U50" s="265">
        <v>1</v>
      </c>
    </row>
    <row r="51" spans="1:21" s="196" customFormat="1" ht="15" customHeight="1">
      <c r="A51" s="187"/>
      <c r="B51" s="441"/>
      <c r="C51" s="435" t="s">
        <v>141</v>
      </c>
      <c r="D51" s="205">
        <v>11871</v>
      </c>
      <c r="E51" s="204">
        <v>5923</v>
      </c>
      <c r="F51" s="204">
        <v>5948</v>
      </c>
      <c r="G51" s="243">
        <v>-30</v>
      </c>
      <c r="H51" s="237">
        <v>-18</v>
      </c>
      <c r="I51" s="204">
        <v>1</v>
      </c>
      <c r="J51" s="204">
        <v>19</v>
      </c>
      <c r="K51" s="237">
        <v>-12</v>
      </c>
      <c r="L51" s="204">
        <v>8</v>
      </c>
      <c r="M51" s="263">
        <v>4</v>
      </c>
      <c r="N51" s="205">
        <v>4</v>
      </c>
      <c r="O51" s="204">
        <v>0</v>
      </c>
      <c r="P51" s="205">
        <v>0</v>
      </c>
      <c r="Q51" s="204">
        <v>20</v>
      </c>
      <c r="R51" s="204">
        <v>13</v>
      </c>
      <c r="S51" s="263">
        <v>4</v>
      </c>
      <c r="T51" s="205">
        <v>2</v>
      </c>
      <c r="U51" s="244">
        <v>1</v>
      </c>
    </row>
    <row r="52" spans="1:21" s="196" customFormat="1" ht="15" customHeight="1">
      <c r="A52" s="187"/>
      <c r="B52" s="492" t="s">
        <v>142</v>
      </c>
      <c r="C52" s="493"/>
      <c r="D52" s="210">
        <v>44995</v>
      </c>
      <c r="E52" s="211">
        <v>22099</v>
      </c>
      <c r="F52" s="210">
        <v>22896</v>
      </c>
      <c r="G52" s="212">
        <v>-30</v>
      </c>
      <c r="H52" s="213">
        <v>-30</v>
      </c>
      <c r="I52" s="211">
        <v>23</v>
      </c>
      <c r="J52" s="214">
        <v>53</v>
      </c>
      <c r="K52" s="213">
        <v>0</v>
      </c>
      <c r="L52" s="211">
        <v>86</v>
      </c>
      <c r="M52" s="264">
        <v>46</v>
      </c>
      <c r="N52" s="210">
        <v>38</v>
      </c>
      <c r="O52" s="211">
        <v>0</v>
      </c>
      <c r="P52" s="210">
        <v>2</v>
      </c>
      <c r="Q52" s="211">
        <v>86</v>
      </c>
      <c r="R52" s="211">
        <v>55</v>
      </c>
      <c r="S52" s="264">
        <v>26</v>
      </c>
      <c r="T52" s="210">
        <v>5</v>
      </c>
      <c r="U52" s="265">
        <v>0</v>
      </c>
    </row>
    <row r="53" spans="1:21" s="196" customFormat="1" ht="15" customHeight="1">
      <c r="A53" s="187"/>
      <c r="B53" s="441"/>
      <c r="C53" s="435" t="s">
        <v>143</v>
      </c>
      <c r="D53" s="205">
        <v>33067</v>
      </c>
      <c r="E53" s="204">
        <v>16189</v>
      </c>
      <c r="F53" s="204">
        <v>16878</v>
      </c>
      <c r="G53" s="243">
        <v>-17</v>
      </c>
      <c r="H53" s="237">
        <v>-19</v>
      </c>
      <c r="I53" s="204">
        <v>17</v>
      </c>
      <c r="J53" s="204">
        <v>36</v>
      </c>
      <c r="K53" s="237">
        <v>2</v>
      </c>
      <c r="L53" s="204">
        <v>71</v>
      </c>
      <c r="M53" s="263">
        <v>39</v>
      </c>
      <c r="N53" s="205">
        <v>31</v>
      </c>
      <c r="O53" s="204">
        <v>0</v>
      </c>
      <c r="P53" s="205">
        <v>1</v>
      </c>
      <c r="Q53" s="204">
        <v>69</v>
      </c>
      <c r="R53" s="204">
        <v>47</v>
      </c>
      <c r="S53" s="263">
        <v>18</v>
      </c>
      <c r="T53" s="205">
        <v>4</v>
      </c>
      <c r="U53" s="244">
        <v>0</v>
      </c>
    </row>
    <row r="54" spans="1:21" s="196" customFormat="1" ht="15" customHeight="1">
      <c r="A54" s="187"/>
      <c r="B54" s="441"/>
      <c r="C54" s="435" t="s">
        <v>144</v>
      </c>
      <c r="D54" s="205">
        <v>11928</v>
      </c>
      <c r="E54" s="204">
        <v>5910</v>
      </c>
      <c r="F54" s="204">
        <v>6018</v>
      </c>
      <c r="G54" s="243">
        <v>-13</v>
      </c>
      <c r="H54" s="237">
        <v>-11</v>
      </c>
      <c r="I54" s="204">
        <v>6</v>
      </c>
      <c r="J54" s="204">
        <v>17</v>
      </c>
      <c r="K54" s="237">
        <v>-2</v>
      </c>
      <c r="L54" s="204">
        <v>15</v>
      </c>
      <c r="M54" s="263">
        <v>7</v>
      </c>
      <c r="N54" s="205">
        <v>7</v>
      </c>
      <c r="O54" s="204">
        <v>0</v>
      </c>
      <c r="P54" s="205">
        <v>1</v>
      </c>
      <c r="Q54" s="204">
        <v>17</v>
      </c>
      <c r="R54" s="204">
        <v>8</v>
      </c>
      <c r="S54" s="263">
        <v>8</v>
      </c>
      <c r="T54" s="205">
        <v>1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66279</v>
      </c>
      <c r="E55" s="211">
        <v>32404</v>
      </c>
      <c r="F55" s="210">
        <v>33875</v>
      </c>
      <c r="G55" s="212">
        <v>-26</v>
      </c>
      <c r="H55" s="213">
        <v>-20</v>
      </c>
      <c r="I55" s="211">
        <v>29</v>
      </c>
      <c r="J55" s="214">
        <v>49</v>
      </c>
      <c r="K55" s="213">
        <v>-6</v>
      </c>
      <c r="L55" s="211">
        <v>148</v>
      </c>
      <c r="M55" s="210">
        <v>97</v>
      </c>
      <c r="N55" s="211">
        <v>44</v>
      </c>
      <c r="O55" s="210">
        <v>6</v>
      </c>
      <c r="P55" s="266">
        <v>1</v>
      </c>
      <c r="Q55" s="211">
        <v>154</v>
      </c>
      <c r="R55" s="211">
        <v>100</v>
      </c>
      <c r="S55" s="210">
        <v>52</v>
      </c>
      <c r="T55" s="211">
        <v>1</v>
      </c>
      <c r="U55" s="214">
        <v>1</v>
      </c>
    </row>
    <row r="56" spans="1:21" s="196" customFormat="1" ht="15" customHeight="1">
      <c r="A56" s="187"/>
      <c r="B56" s="441"/>
      <c r="C56" s="435" t="s">
        <v>146</v>
      </c>
      <c r="D56" s="205">
        <v>13141</v>
      </c>
      <c r="E56" s="204">
        <v>6322</v>
      </c>
      <c r="F56" s="204">
        <v>6819</v>
      </c>
      <c r="G56" s="243">
        <v>0</v>
      </c>
      <c r="H56" s="237">
        <v>-8</v>
      </c>
      <c r="I56" s="204">
        <v>6</v>
      </c>
      <c r="J56" s="204">
        <v>14</v>
      </c>
      <c r="K56" s="237">
        <v>8</v>
      </c>
      <c r="L56" s="204">
        <v>33</v>
      </c>
      <c r="M56" s="205">
        <v>29</v>
      </c>
      <c r="N56" s="204">
        <v>4</v>
      </c>
      <c r="O56" s="205">
        <v>0</v>
      </c>
      <c r="P56" s="248">
        <v>0</v>
      </c>
      <c r="Q56" s="204">
        <v>25</v>
      </c>
      <c r="R56" s="204">
        <v>15</v>
      </c>
      <c r="S56" s="205">
        <v>10</v>
      </c>
      <c r="T56" s="204">
        <v>0</v>
      </c>
      <c r="U56" s="240">
        <v>0</v>
      </c>
    </row>
    <row r="57" spans="1:21" s="196" customFormat="1" ht="15" customHeight="1">
      <c r="A57" s="187"/>
      <c r="B57" s="441"/>
      <c r="C57" s="435" t="s">
        <v>147</v>
      </c>
      <c r="D57" s="205">
        <v>17901</v>
      </c>
      <c r="E57" s="204">
        <v>8910</v>
      </c>
      <c r="F57" s="204">
        <v>8991</v>
      </c>
      <c r="G57" s="243">
        <v>-32</v>
      </c>
      <c r="H57" s="237">
        <v>-17</v>
      </c>
      <c r="I57" s="204">
        <v>3</v>
      </c>
      <c r="J57" s="204">
        <v>20</v>
      </c>
      <c r="K57" s="237">
        <v>-15</v>
      </c>
      <c r="L57" s="204">
        <v>28</v>
      </c>
      <c r="M57" s="205">
        <v>18</v>
      </c>
      <c r="N57" s="204">
        <v>4</v>
      </c>
      <c r="O57" s="205">
        <v>6</v>
      </c>
      <c r="P57" s="248">
        <v>0</v>
      </c>
      <c r="Q57" s="204">
        <v>43</v>
      </c>
      <c r="R57" s="204">
        <v>33</v>
      </c>
      <c r="S57" s="205">
        <v>9</v>
      </c>
      <c r="T57" s="204">
        <v>1</v>
      </c>
      <c r="U57" s="240">
        <v>0</v>
      </c>
    </row>
    <row r="58" spans="1:21" s="196" customFormat="1" ht="15" customHeight="1">
      <c r="A58" s="187"/>
      <c r="B58" s="441"/>
      <c r="C58" s="435" t="s">
        <v>148</v>
      </c>
      <c r="D58" s="205">
        <v>35237</v>
      </c>
      <c r="E58" s="204">
        <v>17172</v>
      </c>
      <c r="F58" s="204">
        <v>18065</v>
      </c>
      <c r="G58" s="243">
        <v>6</v>
      </c>
      <c r="H58" s="237">
        <v>5</v>
      </c>
      <c r="I58" s="204">
        <v>20</v>
      </c>
      <c r="J58" s="204">
        <v>15</v>
      </c>
      <c r="K58" s="237">
        <v>1</v>
      </c>
      <c r="L58" s="204">
        <v>87</v>
      </c>
      <c r="M58" s="205">
        <v>50</v>
      </c>
      <c r="N58" s="204">
        <v>36</v>
      </c>
      <c r="O58" s="205">
        <v>0</v>
      </c>
      <c r="P58" s="248">
        <v>1</v>
      </c>
      <c r="Q58" s="204">
        <v>86</v>
      </c>
      <c r="R58" s="204">
        <v>52</v>
      </c>
      <c r="S58" s="205">
        <v>33</v>
      </c>
      <c r="T58" s="204">
        <v>0</v>
      </c>
      <c r="U58" s="240">
        <v>1</v>
      </c>
    </row>
    <row r="59" spans="1:21" s="196" customFormat="1" ht="15" customHeight="1">
      <c r="A59" s="187"/>
      <c r="B59" s="492" t="s">
        <v>149</v>
      </c>
      <c r="C59" s="493"/>
      <c r="D59" s="210">
        <v>42226</v>
      </c>
      <c r="E59" s="211">
        <v>21664</v>
      </c>
      <c r="F59" s="210">
        <v>20562</v>
      </c>
      <c r="G59" s="212">
        <v>-5</v>
      </c>
      <c r="H59" s="213">
        <v>-21</v>
      </c>
      <c r="I59" s="211">
        <v>17</v>
      </c>
      <c r="J59" s="214">
        <v>38</v>
      </c>
      <c r="K59" s="213">
        <v>16</v>
      </c>
      <c r="L59" s="211">
        <v>134</v>
      </c>
      <c r="M59" s="210">
        <v>81</v>
      </c>
      <c r="N59" s="211">
        <v>49</v>
      </c>
      <c r="O59" s="210">
        <v>3</v>
      </c>
      <c r="P59" s="266">
        <v>1</v>
      </c>
      <c r="Q59" s="211">
        <v>118</v>
      </c>
      <c r="R59" s="211">
        <v>80</v>
      </c>
      <c r="S59" s="210">
        <v>35</v>
      </c>
      <c r="T59" s="211">
        <v>2</v>
      </c>
      <c r="U59" s="214">
        <v>1</v>
      </c>
    </row>
    <row r="60" spans="1:21" s="196" customFormat="1" ht="15" customHeight="1">
      <c r="A60" s="187"/>
      <c r="B60" s="441"/>
      <c r="C60" s="435" t="s">
        <v>150</v>
      </c>
      <c r="D60" s="205">
        <v>28747</v>
      </c>
      <c r="E60" s="204">
        <v>14989</v>
      </c>
      <c r="F60" s="204">
        <v>13758</v>
      </c>
      <c r="G60" s="243">
        <v>8</v>
      </c>
      <c r="H60" s="237">
        <v>-13</v>
      </c>
      <c r="I60" s="204">
        <v>12</v>
      </c>
      <c r="J60" s="240">
        <v>25</v>
      </c>
      <c r="K60" s="237">
        <v>21</v>
      </c>
      <c r="L60" s="204">
        <v>106</v>
      </c>
      <c r="M60" s="205">
        <v>64</v>
      </c>
      <c r="N60" s="204">
        <v>38</v>
      </c>
      <c r="O60" s="205">
        <v>3</v>
      </c>
      <c r="P60" s="248">
        <v>1</v>
      </c>
      <c r="Q60" s="204">
        <v>85</v>
      </c>
      <c r="R60" s="204">
        <v>54</v>
      </c>
      <c r="S60" s="205">
        <v>31</v>
      </c>
      <c r="T60" s="204">
        <v>0</v>
      </c>
      <c r="U60" s="240">
        <v>0</v>
      </c>
    </row>
    <row r="61" spans="1:21" s="196" customFormat="1" ht="15" customHeight="1">
      <c r="A61" s="187"/>
      <c r="B61" s="441"/>
      <c r="C61" s="435" t="s">
        <v>151</v>
      </c>
      <c r="D61" s="205">
        <v>7726</v>
      </c>
      <c r="E61" s="204">
        <v>3771</v>
      </c>
      <c r="F61" s="204">
        <v>3955</v>
      </c>
      <c r="G61" s="243">
        <v>0</v>
      </c>
      <c r="H61" s="237">
        <v>-6</v>
      </c>
      <c r="I61" s="204">
        <v>2</v>
      </c>
      <c r="J61" s="240">
        <v>8</v>
      </c>
      <c r="K61" s="237">
        <v>6</v>
      </c>
      <c r="L61" s="204">
        <v>15</v>
      </c>
      <c r="M61" s="205">
        <v>7</v>
      </c>
      <c r="N61" s="204">
        <v>8</v>
      </c>
      <c r="O61" s="205">
        <v>0</v>
      </c>
      <c r="P61" s="248">
        <v>0</v>
      </c>
      <c r="Q61" s="204">
        <v>9</v>
      </c>
      <c r="R61" s="204">
        <v>6</v>
      </c>
      <c r="S61" s="205">
        <v>2</v>
      </c>
      <c r="T61" s="204">
        <v>1</v>
      </c>
      <c r="U61" s="240">
        <v>0</v>
      </c>
    </row>
    <row r="62" spans="1:21" s="196" customFormat="1" ht="15" customHeight="1">
      <c r="A62" s="187"/>
      <c r="B62" s="441"/>
      <c r="C62" s="435" t="s">
        <v>152</v>
      </c>
      <c r="D62" s="205">
        <v>5753</v>
      </c>
      <c r="E62" s="204">
        <v>2904</v>
      </c>
      <c r="F62" s="204">
        <v>2849</v>
      </c>
      <c r="G62" s="243">
        <v>-13</v>
      </c>
      <c r="H62" s="237">
        <v>-2</v>
      </c>
      <c r="I62" s="204">
        <v>3</v>
      </c>
      <c r="J62" s="240">
        <v>5</v>
      </c>
      <c r="K62" s="237">
        <v>-11</v>
      </c>
      <c r="L62" s="204">
        <v>13</v>
      </c>
      <c r="M62" s="205">
        <v>10</v>
      </c>
      <c r="N62" s="204">
        <v>3</v>
      </c>
      <c r="O62" s="205">
        <v>0</v>
      </c>
      <c r="P62" s="248">
        <v>0</v>
      </c>
      <c r="Q62" s="204">
        <v>24</v>
      </c>
      <c r="R62" s="204">
        <v>20</v>
      </c>
      <c r="S62" s="205">
        <v>2</v>
      </c>
      <c r="T62" s="204">
        <v>1</v>
      </c>
      <c r="U62" s="240">
        <v>1</v>
      </c>
    </row>
    <row r="63" spans="1:21" s="196" customFormat="1" ht="15" customHeight="1">
      <c r="A63" s="187"/>
      <c r="B63" s="492" t="s">
        <v>153</v>
      </c>
      <c r="C63" s="493"/>
      <c r="D63" s="210">
        <v>28048</v>
      </c>
      <c r="E63" s="211">
        <v>13752</v>
      </c>
      <c r="F63" s="210">
        <v>14296</v>
      </c>
      <c r="G63" s="212">
        <v>-55</v>
      </c>
      <c r="H63" s="213">
        <v>-42</v>
      </c>
      <c r="I63" s="211">
        <v>6</v>
      </c>
      <c r="J63" s="265">
        <v>48</v>
      </c>
      <c r="K63" s="213">
        <v>-13</v>
      </c>
      <c r="L63" s="211">
        <v>33</v>
      </c>
      <c r="M63" s="210">
        <v>26</v>
      </c>
      <c r="N63" s="211">
        <v>5</v>
      </c>
      <c r="O63" s="210">
        <v>1</v>
      </c>
      <c r="P63" s="266">
        <v>1</v>
      </c>
      <c r="Q63" s="211">
        <v>46</v>
      </c>
      <c r="R63" s="211">
        <v>28</v>
      </c>
      <c r="S63" s="210">
        <v>16</v>
      </c>
      <c r="T63" s="211">
        <v>0</v>
      </c>
      <c r="U63" s="214">
        <v>2</v>
      </c>
    </row>
    <row r="64" spans="1:21" s="196" customFormat="1" ht="15" customHeight="1">
      <c r="A64" s="187"/>
      <c r="B64" s="441"/>
      <c r="C64" s="435" t="s">
        <v>154</v>
      </c>
      <c r="D64" s="237">
        <v>6561</v>
      </c>
      <c r="E64" s="204">
        <v>3177</v>
      </c>
      <c r="F64" s="204">
        <v>3384</v>
      </c>
      <c r="G64" s="243">
        <v>-5</v>
      </c>
      <c r="H64" s="237">
        <v>-6</v>
      </c>
      <c r="I64" s="204">
        <v>2</v>
      </c>
      <c r="J64" s="240">
        <v>8</v>
      </c>
      <c r="K64" s="237">
        <v>1</v>
      </c>
      <c r="L64" s="204">
        <v>10</v>
      </c>
      <c r="M64" s="205">
        <v>8</v>
      </c>
      <c r="N64" s="204">
        <v>2</v>
      </c>
      <c r="O64" s="205">
        <v>0</v>
      </c>
      <c r="P64" s="248">
        <v>0</v>
      </c>
      <c r="Q64" s="204">
        <v>9</v>
      </c>
      <c r="R64" s="204">
        <v>8</v>
      </c>
      <c r="S64" s="205">
        <v>1</v>
      </c>
      <c r="T64" s="204">
        <v>0</v>
      </c>
      <c r="U64" s="240">
        <v>0</v>
      </c>
    </row>
    <row r="65" spans="1:21" s="196" customFormat="1" ht="15" customHeight="1">
      <c r="A65" s="187"/>
      <c r="B65" s="441"/>
      <c r="C65" s="435" t="s">
        <v>155</v>
      </c>
      <c r="D65" s="205">
        <v>21487</v>
      </c>
      <c r="E65" s="204">
        <v>10575</v>
      </c>
      <c r="F65" s="204">
        <v>10912</v>
      </c>
      <c r="G65" s="243">
        <v>-50</v>
      </c>
      <c r="H65" s="237">
        <v>-36</v>
      </c>
      <c r="I65" s="204">
        <v>4</v>
      </c>
      <c r="J65" s="240">
        <v>40</v>
      </c>
      <c r="K65" s="237">
        <v>-14</v>
      </c>
      <c r="L65" s="204">
        <v>23</v>
      </c>
      <c r="M65" s="205">
        <v>18</v>
      </c>
      <c r="N65" s="204">
        <v>3</v>
      </c>
      <c r="O65" s="205">
        <v>1</v>
      </c>
      <c r="P65" s="248">
        <v>1</v>
      </c>
      <c r="Q65" s="204">
        <v>37</v>
      </c>
      <c r="R65" s="204">
        <v>20</v>
      </c>
      <c r="S65" s="205">
        <v>15</v>
      </c>
      <c r="T65" s="204">
        <v>0</v>
      </c>
      <c r="U65" s="240">
        <v>2</v>
      </c>
    </row>
    <row r="66" spans="1:21" s="196" customFormat="1" ht="15" customHeight="1">
      <c r="A66" s="187"/>
      <c r="B66" s="492" t="s">
        <v>156</v>
      </c>
      <c r="C66" s="493"/>
      <c r="D66" s="210">
        <v>38727</v>
      </c>
      <c r="E66" s="211">
        <v>18835</v>
      </c>
      <c r="F66" s="210">
        <v>19892</v>
      </c>
      <c r="G66" s="212">
        <v>-45</v>
      </c>
      <c r="H66" s="213">
        <v>-41</v>
      </c>
      <c r="I66" s="211">
        <v>10</v>
      </c>
      <c r="J66" s="214">
        <v>51</v>
      </c>
      <c r="K66" s="213">
        <v>-4</v>
      </c>
      <c r="L66" s="211">
        <v>52</v>
      </c>
      <c r="M66" s="210">
        <v>37</v>
      </c>
      <c r="N66" s="211">
        <v>14</v>
      </c>
      <c r="O66" s="210">
        <v>0</v>
      </c>
      <c r="P66" s="266">
        <v>1</v>
      </c>
      <c r="Q66" s="211">
        <v>56</v>
      </c>
      <c r="R66" s="211">
        <v>32</v>
      </c>
      <c r="S66" s="210">
        <v>20</v>
      </c>
      <c r="T66" s="211">
        <v>4</v>
      </c>
      <c r="U66" s="214">
        <v>0</v>
      </c>
    </row>
    <row r="67" spans="1:21" s="196" customFormat="1" ht="15" customHeight="1">
      <c r="A67" s="187"/>
      <c r="B67" s="441"/>
      <c r="C67" s="435" t="s">
        <v>157</v>
      </c>
      <c r="D67" s="205">
        <v>15059</v>
      </c>
      <c r="E67" s="204">
        <v>7365</v>
      </c>
      <c r="F67" s="204">
        <v>7694</v>
      </c>
      <c r="G67" s="243">
        <v>-27</v>
      </c>
      <c r="H67" s="237">
        <v>-17</v>
      </c>
      <c r="I67" s="204">
        <v>2</v>
      </c>
      <c r="J67" s="240">
        <v>19</v>
      </c>
      <c r="K67" s="237">
        <v>-10</v>
      </c>
      <c r="L67" s="204">
        <v>14</v>
      </c>
      <c r="M67" s="205">
        <v>10</v>
      </c>
      <c r="N67" s="204">
        <v>3</v>
      </c>
      <c r="O67" s="205">
        <v>0</v>
      </c>
      <c r="P67" s="248">
        <v>1</v>
      </c>
      <c r="Q67" s="204">
        <v>24</v>
      </c>
      <c r="R67" s="204">
        <v>16</v>
      </c>
      <c r="S67" s="205">
        <v>7</v>
      </c>
      <c r="T67" s="204">
        <v>1</v>
      </c>
      <c r="U67" s="240">
        <v>0</v>
      </c>
    </row>
    <row r="68" spans="1:21" s="196" customFormat="1" ht="15" customHeight="1">
      <c r="A68" s="187"/>
      <c r="B68" s="441"/>
      <c r="C68" s="435" t="s">
        <v>158</v>
      </c>
      <c r="D68" s="205">
        <v>23668</v>
      </c>
      <c r="E68" s="204">
        <v>11470</v>
      </c>
      <c r="F68" s="204">
        <v>12198</v>
      </c>
      <c r="G68" s="243">
        <v>-18</v>
      </c>
      <c r="H68" s="237">
        <v>-24</v>
      </c>
      <c r="I68" s="204">
        <v>8</v>
      </c>
      <c r="J68" s="240">
        <v>32</v>
      </c>
      <c r="K68" s="237">
        <v>6</v>
      </c>
      <c r="L68" s="204">
        <v>38</v>
      </c>
      <c r="M68" s="205">
        <v>27</v>
      </c>
      <c r="N68" s="204">
        <v>11</v>
      </c>
      <c r="O68" s="205">
        <v>0</v>
      </c>
      <c r="P68" s="248">
        <v>0</v>
      </c>
      <c r="Q68" s="204">
        <v>32</v>
      </c>
      <c r="R68" s="204">
        <v>16</v>
      </c>
      <c r="S68" s="205">
        <v>13</v>
      </c>
      <c r="T68" s="204">
        <v>3</v>
      </c>
      <c r="U68" s="240">
        <v>0</v>
      </c>
    </row>
    <row r="69" spans="1:21" s="196" customFormat="1" ht="15" customHeight="1">
      <c r="A69" s="187"/>
      <c r="B69" s="492" t="s">
        <v>159</v>
      </c>
      <c r="C69" s="493"/>
      <c r="D69" s="267">
        <v>6337</v>
      </c>
      <c r="E69" s="211">
        <v>3312</v>
      </c>
      <c r="F69" s="210">
        <v>3025</v>
      </c>
      <c r="G69" s="268">
        <v>-1</v>
      </c>
      <c r="H69" s="269">
        <v>0</v>
      </c>
      <c r="I69" s="270">
        <v>5</v>
      </c>
      <c r="J69" s="271">
        <v>5</v>
      </c>
      <c r="K69" s="213">
        <v>-1</v>
      </c>
      <c r="L69" s="270">
        <v>18</v>
      </c>
      <c r="M69" s="267">
        <v>13</v>
      </c>
      <c r="N69" s="270">
        <v>5</v>
      </c>
      <c r="O69" s="267">
        <v>0</v>
      </c>
      <c r="P69" s="272">
        <v>0</v>
      </c>
      <c r="Q69" s="270">
        <v>19</v>
      </c>
      <c r="R69" s="270">
        <v>17</v>
      </c>
      <c r="S69" s="267">
        <v>1</v>
      </c>
      <c r="T69" s="270">
        <v>0</v>
      </c>
      <c r="U69" s="271">
        <v>1</v>
      </c>
    </row>
    <row r="70" spans="1:21" s="196" customFormat="1" ht="15" customHeight="1">
      <c r="A70" s="187"/>
      <c r="B70" s="441"/>
      <c r="C70" s="435" t="s">
        <v>160</v>
      </c>
      <c r="D70" s="205">
        <v>6337</v>
      </c>
      <c r="E70" s="204">
        <v>3312</v>
      </c>
      <c r="F70" s="204">
        <v>3025</v>
      </c>
      <c r="G70" s="206">
        <v>-1</v>
      </c>
      <c r="H70" s="441">
        <v>0</v>
      </c>
      <c r="I70" s="204">
        <v>5</v>
      </c>
      <c r="J70" s="240">
        <v>5</v>
      </c>
      <c r="K70" s="441">
        <v>-1</v>
      </c>
      <c r="L70" s="204">
        <v>18</v>
      </c>
      <c r="M70" s="205">
        <v>13</v>
      </c>
      <c r="N70" s="204">
        <v>5</v>
      </c>
      <c r="O70" s="205">
        <v>0</v>
      </c>
      <c r="P70" s="248">
        <v>0</v>
      </c>
      <c r="Q70" s="204">
        <v>19</v>
      </c>
      <c r="R70" s="204">
        <v>17</v>
      </c>
      <c r="S70" s="205">
        <v>1</v>
      </c>
      <c r="T70" s="204">
        <v>0</v>
      </c>
      <c r="U70" s="240">
        <v>1</v>
      </c>
    </row>
    <row r="71" spans="1:21" s="196" customFormat="1" ht="15" customHeight="1">
      <c r="A71" s="187"/>
      <c r="B71" s="492" t="s">
        <v>161</v>
      </c>
      <c r="C71" s="493"/>
      <c r="D71" s="267">
        <v>12000</v>
      </c>
      <c r="E71" s="211">
        <v>5873</v>
      </c>
      <c r="F71" s="210">
        <v>6127</v>
      </c>
      <c r="G71" s="268">
        <v>-8</v>
      </c>
      <c r="H71" s="269">
        <v>-14</v>
      </c>
      <c r="I71" s="270">
        <v>3</v>
      </c>
      <c r="J71" s="271">
        <v>17</v>
      </c>
      <c r="K71" s="213">
        <v>6</v>
      </c>
      <c r="L71" s="270">
        <v>16</v>
      </c>
      <c r="M71" s="267">
        <v>8</v>
      </c>
      <c r="N71" s="270">
        <v>8</v>
      </c>
      <c r="O71" s="267">
        <v>0</v>
      </c>
      <c r="P71" s="272">
        <v>0</v>
      </c>
      <c r="Q71" s="270">
        <v>10</v>
      </c>
      <c r="R71" s="270">
        <v>5</v>
      </c>
      <c r="S71" s="267">
        <v>2</v>
      </c>
      <c r="T71" s="270">
        <v>0</v>
      </c>
      <c r="U71" s="271">
        <v>3</v>
      </c>
    </row>
    <row r="72" spans="1:21" s="196" customFormat="1" ht="15" customHeight="1">
      <c r="A72" s="187"/>
      <c r="B72" s="441"/>
      <c r="C72" s="435" t="s">
        <v>162</v>
      </c>
      <c r="D72" s="203">
        <v>12000</v>
      </c>
      <c r="E72" s="204">
        <v>5873</v>
      </c>
      <c r="F72" s="204">
        <v>6127</v>
      </c>
      <c r="G72" s="206">
        <v>-8</v>
      </c>
      <c r="H72" s="441">
        <v>-14</v>
      </c>
      <c r="I72" s="204">
        <v>3</v>
      </c>
      <c r="J72" s="240">
        <v>17</v>
      </c>
      <c r="K72" s="441">
        <v>6</v>
      </c>
      <c r="L72" s="204">
        <v>16</v>
      </c>
      <c r="M72" s="205">
        <v>8</v>
      </c>
      <c r="N72" s="204">
        <v>8</v>
      </c>
      <c r="O72" s="205">
        <v>0</v>
      </c>
      <c r="P72" s="273">
        <v>0</v>
      </c>
      <c r="Q72" s="204">
        <v>10</v>
      </c>
      <c r="R72" s="204">
        <v>5</v>
      </c>
      <c r="S72" s="205">
        <v>2</v>
      </c>
      <c r="T72" s="204">
        <v>0</v>
      </c>
      <c r="U72" s="240">
        <v>3</v>
      </c>
    </row>
    <row r="73" spans="1:21" s="196" customFormat="1" ht="15" customHeight="1">
      <c r="A73" s="187"/>
      <c r="B73" s="483" t="s">
        <v>163</v>
      </c>
      <c r="C73" s="484"/>
      <c r="D73" s="274">
        <v>343310</v>
      </c>
      <c r="E73" s="251">
        <v>169979</v>
      </c>
      <c r="F73" s="253">
        <v>173331</v>
      </c>
      <c r="G73" s="275">
        <v>-221</v>
      </c>
      <c r="H73" s="276">
        <v>-255</v>
      </c>
      <c r="I73" s="277">
        <v>129</v>
      </c>
      <c r="J73" s="278">
        <v>384</v>
      </c>
      <c r="K73" s="276">
        <v>34</v>
      </c>
      <c r="L73" s="277">
        <v>761</v>
      </c>
      <c r="M73" s="274">
        <v>478</v>
      </c>
      <c r="N73" s="277">
        <v>260</v>
      </c>
      <c r="O73" s="274">
        <v>15</v>
      </c>
      <c r="P73" s="279">
        <v>8</v>
      </c>
      <c r="Q73" s="277">
        <v>727</v>
      </c>
      <c r="R73" s="277">
        <v>465</v>
      </c>
      <c r="S73" s="274">
        <v>229</v>
      </c>
      <c r="T73" s="277">
        <v>21</v>
      </c>
      <c r="U73" s="278">
        <v>12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164393</v>
      </c>
      <c r="E75" s="282">
        <v>81395</v>
      </c>
      <c r="F75" s="281">
        <v>82998</v>
      </c>
      <c r="G75" s="283">
        <v>-112</v>
      </c>
      <c r="H75" s="281">
        <v>-129</v>
      </c>
      <c r="I75" s="282">
        <v>57</v>
      </c>
      <c r="J75" s="281">
        <v>186</v>
      </c>
      <c r="K75" s="284">
        <v>17</v>
      </c>
      <c r="L75" s="282">
        <v>378</v>
      </c>
      <c r="M75" s="281">
        <v>221</v>
      </c>
      <c r="N75" s="282">
        <v>148</v>
      </c>
      <c r="O75" s="281">
        <v>7</v>
      </c>
      <c r="P75" s="285">
        <v>2</v>
      </c>
      <c r="Q75" s="282">
        <v>361</v>
      </c>
      <c r="R75" s="282">
        <v>227</v>
      </c>
      <c r="S75" s="281">
        <v>119</v>
      </c>
      <c r="T75" s="282">
        <v>9</v>
      </c>
      <c r="U75" s="286">
        <v>6</v>
      </c>
    </row>
    <row r="76" spans="1:21" s="196" customFormat="1" ht="15" customHeight="1">
      <c r="A76" s="187"/>
      <c r="B76" s="487" t="s">
        <v>165</v>
      </c>
      <c r="C76" s="488"/>
      <c r="D76" s="205">
        <v>1539280</v>
      </c>
      <c r="E76" s="248">
        <v>748701</v>
      </c>
      <c r="F76" s="244">
        <v>790579</v>
      </c>
      <c r="G76" s="243">
        <v>-323</v>
      </c>
      <c r="H76" s="288">
        <v>-271</v>
      </c>
      <c r="I76" s="205">
        <v>869</v>
      </c>
      <c r="J76" s="244">
        <v>1140</v>
      </c>
      <c r="K76" s="288">
        <v>-52</v>
      </c>
      <c r="L76" s="205">
        <v>5391</v>
      </c>
      <c r="M76" s="248">
        <v>3071</v>
      </c>
      <c r="N76" s="204">
        <v>2179</v>
      </c>
      <c r="O76" s="205">
        <v>79</v>
      </c>
      <c r="P76" s="204">
        <v>62</v>
      </c>
      <c r="Q76" s="205">
        <v>5443</v>
      </c>
      <c r="R76" s="248">
        <v>3044</v>
      </c>
      <c r="S76" s="248">
        <v>2191</v>
      </c>
      <c r="T76" s="204">
        <v>163</v>
      </c>
      <c r="U76" s="244">
        <v>45</v>
      </c>
    </row>
    <row r="77" spans="1:21" s="196" customFormat="1" ht="15" customHeight="1">
      <c r="A77" s="187"/>
      <c r="B77" s="487" t="s">
        <v>166</v>
      </c>
      <c r="C77" s="488"/>
      <c r="D77" s="205">
        <v>192778</v>
      </c>
      <c r="E77" s="204">
        <v>94488</v>
      </c>
      <c r="F77" s="205">
        <v>98290</v>
      </c>
      <c r="G77" s="243">
        <v>-219</v>
      </c>
      <c r="H77" s="205">
        <v>-177</v>
      </c>
      <c r="I77" s="204">
        <v>70</v>
      </c>
      <c r="J77" s="205">
        <v>247</v>
      </c>
      <c r="K77" s="237">
        <v>-42</v>
      </c>
      <c r="L77" s="204">
        <v>299</v>
      </c>
      <c r="M77" s="205">
        <v>191</v>
      </c>
      <c r="N77" s="204">
        <v>95</v>
      </c>
      <c r="O77" s="205">
        <v>7</v>
      </c>
      <c r="P77" s="248">
        <v>6</v>
      </c>
      <c r="Q77" s="204">
        <v>341</v>
      </c>
      <c r="R77" s="204">
        <v>198</v>
      </c>
      <c r="S77" s="205">
        <v>118</v>
      </c>
      <c r="T77" s="204">
        <v>20</v>
      </c>
      <c r="U77" s="240">
        <v>5</v>
      </c>
    </row>
    <row r="78" spans="1:21" s="196" customFormat="1" ht="15" customHeight="1">
      <c r="A78" s="187"/>
      <c r="B78" s="487" t="s">
        <v>167</v>
      </c>
      <c r="C78" s="488"/>
      <c r="D78" s="205">
        <v>63355</v>
      </c>
      <c r="E78" s="204">
        <v>30583</v>
      </c>
      <c r="F78" s="205">
        <v>32772</v>
      </c>
      <c r="G78" s="243">
        <v>-84</v>
      </c>
      <c r="H78" s="205">
        <v>-62</v>
      </c>
      <c r="I78" s="204">
        <v>28</v>
      </c>
      <c r="J78" s="205">
        <v>90</v>
      </c>
      <c r="K78" s="237">
        <v>-22</v>
      </c>
      <c r="L78" s="204">
        <v>76</v>
      </c>
      <c r="M78" s="205">
        <v>37</v>
      </c>
      <c r="N78" s="204">
        <v>37</v>
      </c>
      <c r="O78" s="205">
        <v>2</v>
      </c>
      <c r="P78" s="248">
        <v>0</v>
      </c>
      <c r="Q78" s="204">
        <v>98</v>
      </c>
      <c r="R78" s="204">
        <v>41</v>
      </c>
      <c r="S78" s="205">
        <v>45</v>
      </c>
      <c r="T78" s="204">
        <v>3</v>
      </c>
      <c r="U78" s="240">
        <v>9</v>
      </c>
    </row>
    <row r="79" spans="1:21" s="196" customFormat="1" ht="15" customHeight="1">
      <c r="A79" s="187"/>
      <c r="B79" s="487" t="s">
        <v>168</v>
      </c>
      <c r="C79" s="488"/>
      <c r="D79" s="205">
        <v>74983</v>
      </c>
      <c r="E79" s="204">
        <v>36655</v>
      </c>
      <c r="F79" s="205">
        <v>38328</v>
      </c>
      <c r="G79" s="243">
        <v>-58</v>
      </c>
      <c r="H79" s="205">
        <v>-56</v>
      </c>
      <c r="I79" s="204">
        <v>36</v>
      </c>
      <c r="J79" s="205">
        <v>92</v>
      </c>
      <c r="K79" s="237">
        <v>-2</v>
      </c>
      <c r="L79" s="204">
        <v>86</v>
      </c>
      <c r="M79" s="205">
        <v>44</v>
      </c>
      <c r="N79" s="204">
        <v>41</v>
      </c>
      <c r="O79" s="205">
        <v>1</v>
      </c>
      <c r="P79" s="248">
        <v>0</v>
      </c>
      <c r="Q79" s="204">
        <v>88</v>
      </c>
      <c r="R79" s="204">
        <v>56</v>
      </c>
      <c r="S79" s="205">
        <v>28</v>
      </c>
      <c r="T79" s="204">
        <v>4</v>
      </c>
      <c r="U79" s="240">
        <v>0</v>
      </c>
    </row>
    <row r="80" spans="1:21" s="196" customFormat="1" ht="15" customHeight="1">
      <c r="A80" s="187"/>
      <c r="B80" s="487" t="s">
        <v>169</v>
      </c>
      <c r="C80" s="488"/>
      <c r="D80" s="205">
        <v>183329</v>
      </c>
      <c r="E80" s="204">
        <v>89610</v>
      </c>
      <c r="F80" s="205">
        <v>93719</v>
      </c>
      <c r="G80" s="243">
        <v>-164</v>
      </c>
      <c r="H80" s="205">
        <v>-116</v>
      </c>
      <c r="I80" s="204">
        <v>96</v>
      </c>
      <c r="J80" s="205">
        <v>212</v>
      </c>
      <c r="K80" s="237">
        <v>-48</v>
      </c>
      <c r="L80" s="204">
        <v>304</v>
      </c>
      <c r="M80" s="205">
        <v>184</v>
      </c>
      <c r="N80" s="204">
        <v>109</v>
      </c>
      <c r="O80" s="205">
        <v>7</v>
      </c>
      <c r="P80" s="248">
        <v>4</v>
      </c>
      <c r="Q80" s="204">
        <v>352</v>
      </c>
      <c r="R80" s="204">
        <v>196</v>
      </c>
      <c r="S80" s="205">
        <v>138</v>
      </c>
      <c r="T80" s="204">
        <v>11</v>
      </c>
      <c r="U80" s="240">
        <v>7</v>
      </c>
    </row>
    <row r="81" spans="1:21" s="196" customFormat="1" ht="15" customHeight="1">
      <c r="A81" s="187"/>
      <c r="B81" s="481" t="s">
        <v>170</v>
      </c>
      <c r="C81" s="482"/>
      <c r="D81" s="205">
        <v>71918</v>
      </c>
      <c r="E81" s="204">
        <v>35137</v>
      </c>
      <c r="F81" s="205">
        <v>36781</v>
      </c>
      <c r="G81" s="243">
        <v>-79</v>
      </c>
      <c r="H81" s="205">
        <v>-51</v>
      </c>
      <c r="I81" s="204">
        <v>25</v>
      </c>
      <c r="J81" s="205">
        <v>76</v>
      </c>
      <c r="K81" s="237">
        <v>-28</v>
      </c>
      <c r="L81" s="204">
        <v>88</v>
      </c>
      <c r="M81" s="205">
        <v>33</v>
      </c>
      <c r="N81" s="204">
        <v>53</v>
      </c>
      <c r="O81" s="205">
        <v>1</v>
      </c>
      <c r="P81" s="248">
        <v>1</v>
      </c>
      <c r="Q81" s="204">
        <v>116</v>
      </c>
      <c r="R81" s="204">
        <v>48</v>
      </c>
      <c r="S81" s="205">
        <v>58</v>
      </c>
      <c r="T81" s="204">
        <v>7</v>
      </c>
      <c r="U81" s="240">
        <v>3</v>
      </c>
    </row>
    <row r="82" spans="1:21" s="196" customFormat="1" ht="15" customHeight="1">
      <c r="A82" s="187"/>
      <c r="B82" s="483" t="s">
        <v>171</v>
      </c>
      <c r="C82" s="484"/>
      <c r="D82" s="253">
        <v>2290036</v>
      </c>
      <c r="E82" s="251">
        <v>1116569</v>
      </c>
      <c r="F82" s="253">
        <v>1173467</v>
      </c>
      <c r="G82" s="289">
        <v>-1039</v>
      </c>
      <c r="H82" s="253">
        <v>-862</v>
      </c>
      <c r="I82" s="251">
        <v>1181</v>
      </c>
      <c r="J82" s="253">
        <v>2043</v>
      </c>
      <c r="K82" s="250">
        <v>-177</v>
      </c>
      <c r="L82" s="251">
        <v>6622</v>
      </c>
      <c r="M82" s="253">
        <v>3781</v>
      </c>
      <c r="N82" s="251">
        <v>2662</v>
      </c>
      <c r="O82" s="253">
        <v>104</v>
      </c>
      <c r="P82" s="290">
        <v>75</v>
      </c>
      <c r="Q82" s="251">
        <v>6799</v>
      </c>
      <c r="R82" s="251">
        <v>3810</v>
      </c>
      <c r="S82" s="253">
        <v>2697</v>
      </c>
      <c r="T82" s="251">
        <v>217</v>
      </c>
      <c r="U82" s="252">
        <v>75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1"/>
  <conditionalFormatting sqref="O5:O6 U17:U20 P4:Q6 N1 N7:Q20 R5:R20 S4:T20 N4:N6 U4:U5 N41:U75 N39:U39 S1:T1 N77:U65448">
    <cfRule type="cellIs" dxfId="17" priority="26" stopIfTrue="1" operator="equal">
      <formula>FALSE</formula>
    </cfRule>
  </conditionalFormatting>
  <conditionalFormatting sqref="U7">
    <cfRule type="cellIs" dxfId="16" priority="8" stopIfTrue="1" operator="equal">
      <formula>FALSE</formula>
    </cfRule>
  </conditionalFormatting>
  <conditionalFormatting sqref="U20">
    <cfRule type="cellIs" dxfId="15" priority="7" stopIfTrue="1" operator="equal">
      <formula>FALSE</formula>
    </cfRule>
  </conditionalFormatting>
  <conditionalFormatting sqref="N21:Q21 Q22 R21:U22 N40:U40 Q27:T38">
    <cfRule type="cellIs" dxfId="14" priority="3" stopIfTrue="1" operator="equal">
      <formula>FALSE</formula>
    </cfRule>
  </conditionalFormatting>
  <conditionalFormatting sqref="Q23:U23 Q24:T26">
    <cfRule type="cellIs" dxfId="13" priority="2" stopIfTrue="1" operator="equal">
      <formula>FALSE</formula>
    </cfRule>
  </conditionalFormatting>
  <conditionalFormatting sqref="U24:U38">
    <cfRule type="cellIs" dxfId="12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9" scale="5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51"/>
  <sheetViews>
    <sheetView view="pageBreakPreview" zoomScaleNormal="100" zoomScaleSheetLayoutView="100" workbookViewId="0">
      <selection activeCell="J49" sqref="J49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7" width="9" style="299"/>
    <col min="248" max="248" width="15.625" style="299" customWidth="1"/>
    <col min="249" max="255" width="10.625" style="299" customWidth="1"/>
    <col min="256" max="261" width="7.125" style="299" customWidth="1"/>
    <col min="262" max="263" width="0" style="299" hidden="1" customWidth="1"/>
    <col min="264" max="264" width="7.125" style="299" customWidth="1"/>
    <col min="265" max="503" width="9" style="299"/>
    <col min="504" max="504" width="15.625" style="299" customWidth="1"/>
    <col min="505" max="511" width="10.625" style="299" customWidth="1"/>
    <col min="512" max="517" width="7.125" style="299" customWidth="1"/>
    <col min="518" max="519" width="0" style="299" hidden="1" customWidth="1"/>
    <col min="520" max="520" width="7.125" style="299" customWidth="1"/>
    <col min="521" max="759" width="9" style="299"/>
    <col min="760" max="760" width="15.625" style="299" customWidth="1"/>
    <col min="761" max="767" width="10.625" style="299" customWidth="1"/>
    <col min="768" max="773" width="7.125" style="299" customWidth="1"/>
    <col min="774" max="775" width="0" style="299" hidden="1" customWidth="1"/>
    <col min="776" max="776" width="7.125" style="299" customWidth="1"/>
    <col min="777" max="1015" width="9" style="299"/>
    <col min="1016" max="1016" width="15.625" style="299" customWidth="1"/>
    <col min="1017" max="1023" width="10.625" style="299" customWidth="1"/>
    <col min="1024" max="1029" width="7.125" style="299" customWidth="1"/>
    <col min="1030" max="1031" width="0" style="299" hidden="1" customWidth="1"/>
    <col min="1032" max="1032" width="7.125" style="299" customWidth="1"/>
    <col min="1033" max="1271" width="9" style="299"/>
    <col min="1272" max="1272" width="15.625" style="299" customWidth="1"/>
    <col min="1273" max="1279" width="10.625" style="299" customWidth="1"/>
    <col min="1280" max="1285" width="7.125" style="299" customWidth="1"/>
    <col min="1286" max="1287" width="0" style="299" hidden="1" customWidth="1"/>
    <col min="1288" max="1288" width="7.125" style="299" customWidth="1"/>
    <col min="1289" max="1527" width="9" style="299"/>
    <col min="1528" max="1528" width="15.625" style="299" customWidth="1"/>
    <col min="1529" max="1535" width="10.625" style="299" customWidth="1"/>
    <col min="1536" max="1541" width="7.125" style="299" customWidth="1"/>
    <col min="1542" max="1543" width="0" style="299" hidden="1" customWidth="1"/>
    <col min="1544" max="1544" width="7.125" style="299" customWidth="1"/>
    <col min="1545" max="1783" width="9" style="299"/>
    <col min="1784" max="1784" width="15.625" style="299" customWidth="1"/>
    <col min="1785" max="1791" width="10.625" style="299" customWidth="1"/>
    <col min="1792" max="1797" width="7.125" style="299" customWidth="1"/>
    <col min="1798" max="1799" width="0" style="299" hidden="1" customWidth="1"/>
    <col min="1800" max="1800" width="7.125" style="299" customWidth="1"/>
    <col min="1801" max="2039" width="9" style="299"/>
    <col min="2040" max="2040" width="15.625" style="299" customWidth="1"/>
    <col min="2041" max="2047" width="10.625" style="299" customWidth="1"/>
    <col min="2048" max="2053" width="7.125" style="299" customWidth="1"/>
    <col min="2054" max="2055" width="0" style="299" hidden="1" customWidth="1"/>
    <col min="2056" max="2056" width="7.125" style="299" customWidth="1"/>
    <col min="2057" max="2295" width="9" style="299"/>
    <col min="2296" max="2296" width="15.625" style="299" customWidth="1"/>
    <col min="2297" max="2303" width="10.625" style="299" customWidth="1"/>
    <col min="2304" max="2309" width="7.125" style="299" customWidth="1"/>
    <col min="2310" max="2311" width="0" style="299" hidden="1" customWidth="1"/>
    <col min="2312" max="2312" width="7.125" style="299" customWidth="1"/>
    <col min="2313" max="2551" width="9" style="299"/>
    <col min="2552" max="2552" width="15.625" style="299" customWidth="1"/>
    <col min="2553" max="2559" width="10.625" style="299" customWidth="1"/>
    <col min="2560" max="2565" width="7.125" style="299" customWidth="1"/>
    <col min="2566" max="2567" width="0" style="299" hidden="1" customWidth="1"/>
    <col min="2568" max="2568" width="7.125" style="299" customWidth="1"/>
    <col min="2569" max="2807" width="9" style="299"/>
    <col min="2808" max="2808" width="15.625" style="299" customWidth="1"/>
    <col min="2809" max="2815" width="10.625" style="299" customWidth="1"/>
    <col min="2816" max="2821" width="7.125" style="299" customWidth="1"/>
    <col min="2822" max="2823" width="0" style="299" hidden="1" customWidth="1"/>
    <col min="2824" max="2824" width="7.125" style="299" customWidth="1"/>
    <col min="2825" max="3063" width="9" style="299"/>
    <col min="3064" max="3064" width="15.625" style="299" customWidth="1"/>
    <col min="3065" max="3071" width="10.625" style="299" customWidth="1"/>
    <col min="3072" max="3077" width="7.125" style="299" customWidth="1"/>
    <col min="3078" max="3079" width="0" style="299" hidden="1" customWidth="1"/>
    <col min="3080" max="3080" width="7.125" style="299" customWidth="1"/>
    <col min="3081" max="3319" width="9" style="299"/>
    <col min="3320" max="3320" width="15.625" style="299" customWidth="1"/>
    <col min="3321" max="3327" width="10.625" style="299" customWidth="1"/>
    <col min="3328" max="3333" width="7.125" style="299" customWidth="1"/>
    <col min="3334" max="3335" width="0" style="299" hidden="1" customWidth="1"/>
    <col min="3336" max="3336" width="7.125" style="299" customWidth="1"/>
    <col min="3337" max="3575" width="9" style="299"/>
    <col min="3576" max="3576" width="15.625" style="299" customWidth="1"/>
    <col min="3577" max="3583" width="10.625" style="299" customWidth="1"/>
    <col min="3584" max="3589" width="7.125" style="299" customWidth="1"/>
    <col min="3590" max="3591" width="0" style="299" hidden="1" customWidth="1"/>
    <col min="3592" max="3592" width="7.125" style="299" customWidth="1"/>
    <col min="3593" max="3831" width="9" style="299"/>
    <col min="3832" max="3832" width="15.625" style="299" customWidth="1"/>
    <col min="3833" max="3839" width="10.625" style="299" customWidth="1"/>
    <col min="3840" max="3845" width="7.125" style="299" customWidth="1"/>
    <col min="3846" max="3847" width="0" style="299" hidden="1" customWidth="1"/>
    <col min="3848" max="3848" width="7.125" style="299" customWidth="1"/>
    <col min="3849" max="4087" width="9" style="299"/>
    <col min="4088" max="4088" width="15.625" style="299" customWidth="1"/>
    <col min="4089" max="4095" width="10.625" style="299" customWidth="1"/>
    <col min="4096" max="4101" width="7.125" style="299" customWidth="1"/>
    <col min="4102" max="4103" width="0" style="299" hidden="1" customWidth="1"/>
    <col min="4104" max="4104" width="7.125" style="299" customWidth="1"/>
    <col min="4105" max="4343" width="9" style="299"/>
    <col min="4344" max="4344" width="15.625" style="299" customWidth="1"/>
    <col min="4345" max="4351" width="10.625" style="299" customWidth="1"/>
    <col min="4352" max="4357" width="7.125" style="299" customWidth="1"/>
    <col min="4358" max="4359" width="0" style="299" hidden="1" customWidth="1"/>
    <col min="4360" max="4360" width="7.125" style="299" customWidth="1"/>
    <col min="4361" max="4599" width="9" style="299"/>
    <col min="4600" max="4600" width="15.625" style="299" customWidth="1"/>
    <col min="4601" max="4607" width="10.625" style="299" customWidth="1"/>
    <col min="4608" max="4613" width="7.125" style="299" customWidth="1"/>
    <col min="4614" max="4615" width="0" style="299" hidden="1" customWidth="1"/>
    <col min="4616" max="4616" width="7.125" style="299" customWidth="1"/>
    <col min="4617" max="4855" width="9" style="299"/>
    <col min="4856" max="4856" width="15.625" style="299" customWidth="1"/>
    <col min="4857" max="4863" width="10.625" style="299" customWidth="1"/>
    <col min="4864" max="4869" width="7.125" style="299" customWidth="1"/>
    <col min="4870" max="4871" width="0" style="299" hidden="1" customWidth="1"/>
    <col min="4872" max="4872" width="7.125" style="299" customWidth="1"/>
    <col min="4873" max="5111" width="9" style="299"/>
    <col min="5112" max="5112" width="15.625" style="299" customWidth="1"/>
    <col min="5113" max="5119" width="10.625" style="299" customWidth="1"/>
    <col min="5120" max="5125" width="7.125" style="299" customWidth="1"/>
    <col min="5126" max="5127" width="0" style="299" hidden="1" customWidth="1"/>
    <col min="5128" max="5128" width="7.125" style="299" customWidth="1"/>
    <col min="5129" max="5367" width="9" style="299"/>
    <col min="5368" max="5368" width="15.625" style="299" customWidth="1"/>
    <col min="5369" max="5375" width="10.625" style="299" customWidth="1"/>
    <col min="5376" max="5381" width="7.125" style="299" customWidth="1"/>
    <col min="5382" max="5383" width="0" style="299" hidden="1" customWidth="1"/>
    <col min="5384" max="5384" width="7.125" style="299" customWidth="1"/>
    <col min="5385" max="5623" width="9" style="299"/>
    <col min="5624" max="5624" width="15.625" style="299" customWidth="1"/>
    <col min="5625" max="5631" width="10.625" style="299" customWidth="1"/>
    <col min="5632" max="5637" width="7.125" style="299" customWidth="1"/>
    <col min="5638" max="5639" width="0" style="299" hidden="1" customWidth="1"/>
    <col min="5640" max="5640" width="7.125" style="299" customWidth="1"/>
    <col min="5641" max="5879" width="9" style="299"/>
    <col min="5880" max="5880" width="15.625" style="299" customWidth="1"/>
    <col min="5881" max="5887" width="10.625" style="299" customWidth="1"/>
    <col min="5888" max="5893" width="7.125" style="299" customWidth="1"/>
    <col min="5894" max="5895" width="0" style="299" hidden="1" customWidth="1"/>
    <col min="5896" max="5896" width="7.125" style="299" customWidth="1"/>
    <col min="5897" max="6135" width="9" style="299"/>
    <col min="6136" max="6136" width="15.625" style="299" customWidth="1"/>
    <col min="6137" max="6143" width="10.625" style="299" customWidth="1"/>
    <col min="6144" max="6149" width="7.125" style="299" customWidth="1"/>
    <col min="6150" max="6151" width="0" style="299" hidden="1" customWidth="1"/>
    <col min="6152" max="6152" width="7.125" style="299" customWidth="1"/>
    <col min="6153" max="6391" width="9" style="299"/>
    <col min="6392" max="6392" width="15.625" style="299" customWidth="1"/>
    <col min="6393" max="6399" width="10.625" style="299" customWidth="1"/>
    <col min="6400" max="6405" width="7.125" style="299" customWidth="1"/>
    <col min="6406" max="6407" width="0" style="299" hidden="1" customWidth="1"/>
    <col min="6408" max="6408" width="7.125" style="299" customWidth="1"/>
    <col min="6409" max="6647" width="9" style="299"/>
    <col min="6648" max="6648" width="15.625" style="299" customWidth="1"/>
    <col min="6649" max="6655" width="10.625" style="299" customWidth="1"/>
    <col min="6656" max="6661" width="7.125" style="299" customWidth="1"/>
    <col min="6662" max="6663" width="0" style="299" hidden="1" customWidth="1"/>
    <col min="6664" max="6664" width="7.125" style="299" customWidth="1"/>
    <col min="6665" max="6903" width="9" style="299"/>
    <col min="6904" max="6904" width="15.625" style="299" customWidth="1"/>
    <col min="6905" max="6911" width="10.625" style="299" customWidth="1"/>
    <col min="6912" max="6917" width="7.125" style="299" customWidth="1"/>
    <col min="6918" max="6919" width="0" style="299" hidden="1" customWidth="1"/>
    <col min="6920" max="6920" width="7.125" style="299" customWidth="1"/>
    <col min="6921" max="7159" width="9" style="299"/>
    <col min="7160" max="7160" width="15.625" style="299" customWidth="1"/>
    <col min="7161" max="7167" width="10.625" style="299" customWidth="1"/>
    <col min="7168" max="7173" width="7.125" style="299" customWidth="1"/>
    <col min="7174" max="7175" width="0" style="299" hidden="1" customWidth="1"/>
    <col min="7176" max="7176" width="7.125" style="299" customWidth="1"/>
    <col min="7177" max="7415" width="9" style="299"/>
    <col min="7416" max="7416" width="15.625" style="299" customWidth="1"/>
    <col min="7417" max="7423" width="10.625" style="299" customWidth="1"/>
    <col min="7424" max="7429" width="7.125" style="299" customWidth="1"/>
    <col min="7430" max="7431" width="0" style="299" hidden="1" customWidth="1"/>
    <col min="7432" max="7432" width="7.125" style="299" customWidth="1"/>
    <col min="7433" max="7671" width="9" style="299"/>
    <col min="7672" max="7672" width="15.625" style="299" customWidth="1"/>
    <col min="7673" max="7679" width="10.625" style="299" customWidth="1"/>
    <col min="7680" max="7685" width="7.125" style="299" customWidth="1"/>
    <col min="7686" max="7687" width="0" style="299" hidden="1" customWidth="1"/>
    <col min="7688" max="7688" width="7.125" style="299" customWidth="1"/>
    <col min="7689" max="7927" width="9" style="299"/>
    <col min="7928" max="7928" width="15.625" style="299" customWidth="1"/>
    <col min="7929" max="7935" width="10.625" style="299" customWidth="1"/>
    <col min="7936" max="7941" width="7.125" style="299" customWidth="1"/>
    <col min="7942" max="7943" width="0" style="299" hidden="1" customWidth="1"/>
    <col min="7944" max="7944" width="7.125" style="299" customWidth="1"/>
    <col min="7945" max="8183" width="9" style="299"/>
    <col min="8184" max="8184" width="15.625" style="299" customWidth="1"/>
    <col min="8185" max="8191" width="10.625" style="299" customWidth="1"/>
    <col min="8192" max="8197" width="7.125" style="299" customWidth="1"/>
    <col min="8198" max="8199" width="0" style="299" hidden="1" customWidth="1"/>
    <col min="8200" max="8200" width="7.125" style="299" customWidth="1"/>
    <col min="8201" max="8439" width="9" style="299"/>
    <col min="8440" max="8440" width="15.625" style="299" customWidth="1"/>
    <col min="8441" max="8447" width="10.625" style="299" customWidth="1"/>
    <col min="8448" max="8453" width="7.125" style="299" customWidth="1"/>
    <col min="8454" max="8455" width="0" style="299" hidden="1" customWidth="1"/>
    <col min="8456" max="8456" width="7.125" style="299" customWidth="1"/>
    <col min="8457" max="8695" width="9" style="299"/>
    <col min="8696" max="8696" width="15.625" style="299" customWidth="1"/>
    <col min="8697" max="8703" width="10.625" style="299" customWidth="1"/>
    <col min="8704" max="8709" width="7.125" style="299" customWidth="1"/>
    <col min="8710" max="8711" width="0" style="299" hidden="1" customWidth="1"/>
    <col min="8712" max="8712" width="7.125" style="299" customWidth="1"/>
    <col min="8713" max="8951" width="9" style="299"/>
    <col min="8952" max="8952" width="15.625" style="299" customWidth="1"/>
    <col min="8953" max="8959" width="10.625" style="299" customWidth="1"/>
    <col min="8960" max="8965" width="7.125" style="299" customWidth="1"/>
    <col min="8966" max="8967" width="0" style="299" hidden="1" customWidth="1"/>
    <col min="8968" max="8968" width="7.125" style="299" customWidth="1"/>
    <col min="8969" max="9207" width="9" style="299"/>
    <col min="9208" max="9208" width="15.625" style="299" customWidth="1"/>
    <col min="9209" max="9215" width="10.625" style="299" customWidth="1"/>
    <col min="9216" max="9221" width="7.125" style="299" customWidth="1"/>
    <col min="9222" max="9223" width="0" style="299" hidden="1" customWidth="1"/>
    <col min="9224" max="9224" width="7.125" style="299" customWidth="1"/>
    <col min="9225" max="9463" width="9" style="299"/>
    <col min="9464" max="9464" width="15.625" style="299" customWidth="1"/>
    <col min="9465" max="9471" width="10.625" style="299" customWidth="1"/>
    <col min="9472" max="9477" width="7.125" style="299" customWidth="1"/>
    <col min="9478" max="9479" width="0" style="299" hidden="1" customWidth="1"/>
    <col min="9480" max="9480" width="7.125" style="299" customWidth="1"/>
    <col min="9481" max="9719" width="9" style="299"/>
    <col min="9720" max="9720" width="15.625" style="299" customWidth="1"/>
    <col min="9721" max="9727" width="10.625" style="299" customWidth="1"/>
    <col min="9728" max="9733" width="7.125" style="299" customWidth="1"/>
    <col min="9734" max="9735" width="0" style="299" hidden="1" customWidth="1"/>
    <col min="9736" max="9736" width="7.125" style="299" customWidth="1"/>
    <col min="9737" max="9975" width="9" style="299"/>
    <col min="9976" max="9976" width="15.625" style="299" customWidth="1"/>
    <col min="9977" max="9983" width="10.625" style="299" customWidth="1"/>
    <col min="9984" max="9989" width="7.125" style="299" customWidth="1"/>
    <col min="9990" max="9991" width="0" style="299" hidden="1" customWidth="1"/>
    <col min="9992" max="9992" width="7.125" style="299" customWidth="1"/>
    <col min="9993" max="10231" width="9" style="299"/>
    <col min="10232" max="10232" width="15.625" style="299" customWidth="1"/>
    <col min="10233" max="10239" width="10.625" style="299" customWidth="1"/>
    <col min="10240" max="10245" width="7.125" style="299" customWidth="1"/>
    <col min="10246" max="10247" width="0" style="299" hidden="1" customWidth="1"/>
    <col min="10248" max="10248" width="7.125" style="299" customWidth="1"/>
    <col min="10249" max="10487" width="9" style="299"/>
    <col min="10488" max="10488" width="15.625" style="299" customWidth="1"/>
    <col min="10489" max="10495" width="10.625" style="299" customWidth="1"/>
    <col min="10496" max="10501" width="7.125" style="299" customWidth="1"/>
    <col min="10502" max="10503" width="0" style="299" hidden="1" customWidth="1"/>
    <col min="10504" max="10504" width="7.125" style="299" customWidth="1"/>
    <col min="10505" max="10743" width="9" style="299"/>
    <col min="10744" max="10744" width="15.625" style="299" customWidth="1"/>
    <col min="10745" max="10751" width="10.625" style="299" customWidth="1"/>
    <col min="10752" max="10757" width="7.125" style="299" customWidth="1"/>
    <col min="10758" max="10759" width="0" style="299" hidden="1" customWidth="1"/>
    <col min="10760" max="10760" width="7.125" style="299" customWidth="1"/>
    <col min="10761" max="10999" width="9" style="299"/>
    <col min="11000" max="11000" width="15.625" style="299" customWidth="1"/>
    <col min="11001" max="11007" width="10.625" style="299" customWidth="1"/>
    <col min="11008" max="11013" width="7.125" style="299" customWidth="1"/>
    <col min="11014" max="11015" width="0" style="299" hidden="1" customWidth="1"/>
    <col min="11016" max="11016" width="7.125" style="299" customWidth="1"/>
    <col min="11017" max="11255" width="9" style="299"/>
    <col min="11256" max="11256" width="15.625" style="299" customWidth="1"/>
    <col min="11257" max="11263" width="10.625" style="299" customWidth="1"/>
    <col min="11264" max="11269" width="7.125" style="299" customWidth="1"/>
    <col min="11270" max="11271" width="0" style="299" hidden="1" customWidth="1"/>
    <col min="11272" max="11272" width="7.125" style="299" customWidth="1"/>
    <col min="11273" max="11511" width="9" style="299"/>
    <col min="11512" max="11512" width="15.625" style="299" customWidth="1"/>
    <col min="11513" max="11519" width="10.625" style="299" customWidth="1"/>
    <col min="11520" max="11525" width="7.125" style="299" customWidth="1"/>
    <col min="11526" max="11527" width="0" style="299" hidden="1" customWidth="1"/>
    <col min="11528" max="11528" width="7.125" style="299" customWidth="1"/>
    <col min="11529" max="11767" width="9" style="299"/>
    <col min="11768" max="11768" width="15.625" style="299" customWidth="1"/>
    <col min="11769" max="11775" width="10.625" style="299" customWidth="1"/>
    <col min="11776" max="11781" width="7.125" style="299" customWidth="1"/>
    <col min="11782" max="11783" width="0" style="299" hidden="1" customWidth="1"/>
    <col min="11784" max="11784" width="7.125" style="299" customWidth="1"/>
    <col min="11785" max="12023" width="9" style="299"/>
    <col min="12024" max="12024" width="15.625" style="299" customWidth="1"/>
    <col min="12025" max="12031" width="10.625" style="299" customWidth="1"/>
    <col min="12032" max="12037" width="7.125" style="299" customWidth="1"/>
    <col min="12038" max="12039" width="0" style="299" hidden="1" customWidth="1"/>
    <col min="12040" max="12040" width="7.125" style="299" customWidth="1"/>
    <col min="12041" max="12279" width="9" style="299"/>
    <col min="12280" max="12280" width="15.625" style="299" customWidth="1"/>
    <col min="12281" max="12287" width="10.625" style="299" customWidth="1"/>
    <col min="12288" max="12293" width="7.125" style="299" customWidth="1"/>
    <col min="12294" max="12295" width="0" style="299" hidden="1" customWidth="1"/>
    <col min="12296" max="12296" width="7.125" style="299" customWidth="1"/>
    <col min="12297" max="12535" width="9" style="299"/>
    <col min="12536" max="12536" width="15.625" style="299" customWidth="1"/>
    <col min="12537" max="12543" width="10.625" style="299" customWidth="1"/>
    <col min="12544" max="12549" width="7.125" style="299" customWidth="1"/>
    <col min="12550" max="12551" width="0" style="299" hidden="1" customWidth="1"/>
    <col min="12552" max="12552" width="7.125" style="299" customWidth="1"/>
    <col min="12553" max="12791" width="9" style="299"/>
    <col min="12792" max="12792" width="15.625" style="299" customWidth="1"/>
    <col min="12793" max="12799" width="10.625" style="299" customWidth="1"/>
    <col min="12800" max="12805" width="7.125" style="299" customWidth="1"/>
    <col min="12806" max="12807" width="0" style="299" hidden="1" customWidth="1"/>
    <col min="12808" max="12808" width="7.125" style="299" customWidth="1"/>
    <col min="12809" max="13047" width="9" style="299"/>
    <col min="13048" max="13048" width="15.625" style="299" customWidth="1"/>
    <col min="13049" max="13055" width="10.625" style="299" customWidth="1"/>
    <col min="13056" max="13061" width="7.125" style="299" customWidth="1"/>
    <col min="13062" max="13063" width="0" style="299" hidden="1" customWidth="1"/>
    <col min="13064" max="13064" width="7.125" style="299" customWidth="1"/>
    <col min="13065" max="13303" width="9" style="299"/>
    <col min="13304" max="13304" width="15.625" style="299" customWidth="1"/>
    <col min="13305" max="13311" width="10.625" style="299" customWidth="1"/>
    <col min="13312" max="13317" width="7.125" style="299" customWidth="1"/>
    <col min="13318" max="13319" width="0" style="299" hidden="1" customWidth="1"/>
    <col min="13320" max="13320" width="7.125" style="299" customWidth="1"/>
    <col min="13321" max="13559" width="9" style="299"/>
    <col min="13560" max="13560" width="15.625" style="299" customWidth="1"/>
    <col min="13561" max="13567" width="10.625" style="299" customWidth="1"/>
    <col min="13568" max="13573" width="7.125" style="299" customWidth="1"/>
    <col min="13574" max="13575" width="0" style="299" hidden="1" customWidth="1"/>
    <col min="13576" max="13576" width="7.125" style="299" customWidth="1"/>
    <col min="13577" max="13815" width="9" style="299"/>
    <col min="13816" max="13816" width="15.625" style="299" customWidth="1"/>
    <col min="13817" max="13823" width="10.625" style="299" customWidth="1"/>
    <col min="13824" max="13829" width="7.125" style="299" customWidth="1"/>
    <col min="13830" max="13831" width="0" style="299" hidden="1" customWidth="1"/>
    <col min="13832" max="13832" width="7.125" style="299" customWidth="1"/>
    <col min="13833" max="14071" width="9" style="299"/>
    <col min="14072" max="14072" width="15.625" style="299" customWidth="1"/>
    <col min="14073" max="14079" width="10.625" style="299" customWidth="1"/>
    <col min="14080" max="14085" width="7.125" style="299" customWidth="1"/>
    <col min="14086" max="14087" width="0" style="299" hidden="1" customWidth="1"/>
    <col min="14088" max="14088" width="7.125" style="299" customWidth="1"/>
    <col min="14089" max="14327" width="9" style="299"/>
    <col min="14328" max="14328" width="15.625" style="299" customWidth="1"/>
    <col min="14329" max="14335" width="10.625" style="299" customWidth="1"/>
    <col min="14336" max="14341" width="7.125" style="299" customWidth="1"/>
    <col min="14342" max="14343" width="0" style="299" hidden="1" customWidth="1"/>
    <col min="14344" max="14344" width="7.125" style="299" customWidth="1"/>
    <col min="14345" max="14583" width="9" style="299"/>
    <col min="14584" max="14584" width="15.625" style="299" customWidth="1"/>
    <col min="14585" max="14591" width="10.625" style="299" customWidth="1"/>
    <col min="14592" max="14597" width="7.125" style="299" customWidth="1"/>
    <col min="14598" max="14599" width="0" style="299" hidden="1" customWidth="1"/>
    <col min="14600" max="14600" width="7.125" style="299" customWidth="1"/>
    <col min="14601" max="14839" width="9" style="299"/>
    <col min="14840" max="14840" width="15.625" style="299" customWidth="1"/>
    <col min="14841" max="14847" width="10.625" style="299" customWidth="1"/>
    <col min="14848" max="14853" width="7.125" style="299" customWidth="1"/>
    <col min="14854" max="14855" width="0" style="299" hidden="1" customWidth="1"/>
    <col min="14856" max="14856" width="7.125" style="299" customWidth="1"/>
    <col min="14857" max="15095" width="9" style="299"/>
    <col min="15096" max="15096" width="15.625" style="299" customWidth="1"/>
    <col min="15097" max="15103" width="10.625" style="299" customWidth="1"/>
    <col min="15104" max="15109" width="7.125" style="299" customWidth="1"/>
    <col min="15110" max="15111" width="0" style="299" hidden="1" customWidth="1"/>
    <col min="15112" max="15112" width="7.125" style="299" customWidth="1"/>
    <col min="15113" max="15351" width="9" style="299"/>
    <col min="15352" max="15352" width="15.625" style="299" customWidth="1"/>
    <col min="15353" max="15359" width="10.625" style="299" customWidth="1"/>
    <col min="15360" max="15365" width="7.125" style="299" customWidth="1"/>
    <col min="15366" max="15367" width="0" style="299" hidden="1" customWidth="1"/>
    <col min="15368" max="15368" width="7.125" style="299" customWidth="1"/>
    <col min="15369" max="15607" width="9" style="299"/>
    <col min="15608" max="15608" width="15.625" style="299" customWidth="1"/>
    <col min="15609" max="15615" width="10.625" style="299" customWidth="1"/>
    <col min="15616" max="15621" width="7.125" style="299" customWidth="1"/>
    <col min="15622" max="15623" width="0" style="299" hidden="1" customWidth="1"/>
    <col min="15624" max="15624" width="7.125" style="299" customWidth="1"/>
    <col min="15625" max="15863" width="9" style="299"/>
    <col min="15864" max="15864" width="15.625" style="299" customWidth="1"/>
    <col min="15865" max="15871" width="10.625" style="299" customWidth="1"/>
    <col min="15872" max="15877" width="7.125" style="299" customWidth="1"/>
    <col min="15878" max="15879" width="0" style="299" hidden="1" customWidth="1"/>
    <col min="15880" max="15880" width="7.125" style="299" customWidth="1"/>
    <col min="15881" max="16119" width="9" style="299"/>
    <col min="16120" max="16120" width="15.625" style="299" customWidth="1"/>
    <col min="16121" max="16127" width="10.625" style="299" customWidth="1"/>
    <col min="16128" max="16133" width="7.125" style="299" customWidth="1"/>
    <col min="16134" max="16135" width="0" style="299" hidden="1" customWidth="1"/>
    <col min="16136" max="16136" width="7.125" style="299" customWidth="1"/>
    <col min="16137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177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179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1097190</v>
      </c>
      <c r="C7" s="312">
        <v>531898</v>
      </c>
      <c r="D7" s="312">
        <v>565292</v>
      </c>
      <c r="E7" s="313">
        <v>1046737</v>
      </c>
      <c r="F7" s="312">
        <v>508130</v>
      </c>
      <c r="G7" s="314">
        <v>538607</v>
      </c>
      <c r="H7" s="315">
        <v>50453</v>
      </c>
    </row>
    <row r="8" spans="1:10" s="323" customFormat="1" ht="20.25" customHeight="1">
      <c r="A8" s="317" t="s">
        <v>101</v>
      </c>
      <c r="B8" s="318">
        <v>311853</v>
      </c>
      <c r="C8" s="319">
        <v>151113</v>
      </c>
      <c r="D8" s="319">
        <v>160740</v>
      </c>
      <c r="E8" s="320">
        <v>291994</v>
      </c>
      <c r="F8" s="319">
        <v>140637</v>
      </c>
      <c r="G8" s="321">
        <v>151357</v>
      </c>
      <c r="H8" s="322">
        <v>19859</v>
      </c>
    </row>
    <row r="9" spans="1:10" s="328" customFormat="1" ht="20.25" customHeight="1">
      <c r="A9" s="324" t="s">
        <v>103</v>
      </c>
      <c r="B9" s="316">
        <v>196682</v>
      </c>
      <c r="C9" s="325">
        <v>96307</v>
      </c>
      <c r="D9" s="326">
        <v>100375</v>
      </c>
      <c r="E9" s="313">
        <v>190806</v>
      </c>
      <c r="F9" s="312">
        <v>93676</v>
      </c>
      <c r="G9" s="314">
        <v>97130</v>
      </c>
      <c r="H9" s="327">
        <v>5876</v>
      </c>
      <c r="J9" s="329"/>
    </row>
    <row r="10" spans="1:10" s="323" customFormat="1" ht="20.25" customHeight="1">
      <c r="A10" s="330" t="s">
        <v>105</v>
      </c>
      <c r="B10" s="316">
        <v>141370</v>
      </c>
      <c r="C10" s="325">
        <v>69583</v>
      </c>
      <c r="D10" s="326">
        <v>71787</v>
      </c>
      <c r="E10" s="313">
        <v>132159</v>
      </c>
      <c r="F10" s="325">
        <v>65140</v>
      </c>
      <c r="G10" s="331">
        <v>67019</v>
      </c>
      <c r="H10" s="327">
        <v>9211</v>
      </c>
    </row>
    <row r="11" spans="1:10" s="323" customFormat="1" ht="20.25" customHeight="1">
      <c r="A11" s="330" t="s">
        <v>107</v>
      </c>
      <c r="B11" s="316">
        <v>235175</v>
      </c>
      <c r="C11" s="325">
        <v>113187</v>
      </c>
      <c r="D11" s="326">
        <v>121988</v>
      </c>
      <c r="E11" s="313">
        <v>220380</v>
      </c>
      <c r="F11" s="325">
        <v>107083</v>
      </c>
      <c r="G11" s="331">
        <v>113297</v>
      </c>
      <c r="H11" s="327">
        <v>14539</v>
      </c>
      <c r="I11" s="332"/>
    </row>
    <row r="12" spans="1:10" s="328" customFormat="1" ht="20.25" customHeight="1">
      <c r="A12" s="333" t="s">
        <v>109</v>
      </c>
      <c r="B12" s="316">
        <v>212110</v>
      </c>
      <c r="C12" s="325">
        <v>101708</v>
      </c>
      <c r="D12" s="325">
        <v>110402</v>
      </c>
      <c r="E12" s="313">
        <v>211398</v>
      </c>
      <c r="F12" s="312">
        <v>101594</v>
      </c>
      <c r="G12" s="314">
        <v>109804</v>
      </c>
      <c r="H12" s="327">
        <v>712</v>
      </c>
    </row>
    <row r="13" spans="1:10" s="341" customFormat="1" ht="20.25" customHeight="1">
      <c r="A13" s="334" t="s">
        <v>111</v>
      </c>
      <c r="B13" s="335">
        <v>139771</v>
      </c>
      <c r="C13" s="336">
        <v>68147</v>
      </c>
      <c r="D13" s="336">
        <v>71624</v>
      </c>
      <c r="E13" s="337">
        <v>160394</v>
      </c>
      <c r="F13" s="335">
        <v>76940</v>
      </c>
      <c r="G13" s="338">
        <v>83454</v>
      </c>
      <c r="H13" s="339">
        <v>-20623</v>
      </c>
    </row>
    <row r="14" spans="1:10" s="328" customFormat="1" ht="20.25" customHeight="1">
      <c r="A14" s="342" t="s">
        <v>113</v>
      </c>
      <c r="B14" s="335">
        <v>52076</v>
      </c>
      <c r="C14" s="336">
        <v>24810</v>
      </c>
      <c r="D14" s="336">
        <v>27266</v>
      </c>
      <c r="E14" s="343">
        <v>56221</v>
      </c>
      <c r="F14" s="344">
        <v>26714</v>
      </c>
      <c r="G14" s="345">
        <v>29507</v>
      </c>
      <c r="H14" s="346">
        <v>-4145</v>
      </c>
    </row>
    <row r="15" spans="1:10" s="328" customFormat="1" ht="20.25" customHeight="1">
      <c r="A15" s="342" t="s">
        <v>115</v>
      </c>
      <c r="B15" s="335">
        <v>60962</v>
      </c>
      <c r="C15" s="336">
        <v>29806</v>
      </c>
      <c r="D15" s="336">
        <v>31156</v>
      </c>
      <c r="E15" s="343">
        <v>73154</v>
      </c>
      <c r="F15" s="344">
        <v>35076</v>
      </c>
      <c r="G15" s="345">
        <v>38078</v>
      </c>
      <c r="H15" s="346">
        <v>-12192</v>
      </c>
    </row>
    <row r="16" spans="1:10" s="328" customFormat="1" ht="20.25" customHeight="1">
      <c r="A16" s="348" t="s">
        <v>117</v>
      </c>
      <c r="B16" s="335">
        <v>32641</v>
      </c>
      <c r="C16" s="336">
        <v>15926</v>
      </c>
      <c r="D16" s="336">
        <v>16715</v>
      </c>
      <c r="E16" s="343">
        <v>37273</v>
      </c>
      <c r="F16" s="344">
        <v>18095</v>
      </c>
      <c r="G16" s="345">
        <v>19178</v>
      </c>
      <c r="H16" s="346">
        <v>-4529</v>
      </c>
    </row>
    <row r="17" spans="1:8" s="328" customFormat="1" ht="20.25" customHeight="1">
      <c r="A17" s="348" t="s">
        <v>119</v>
      </c>
      <c r="B17" s="335">
        <v>78845</v>
      </c>
      <c r="C17" s="336">
        <v>38661</v>
      </c>
      <c r="D17" s="336">
        <v>40184</v>
      </c>
      <c r="E17" s="343">
        <v>73603</v>
      </c>
      <c r="F17" s="344">
        <v>35815</v>
      </c>
      <c r="G17" s="345">
        <v>37788</v>
      </c>
      <c r="H17" s="346">
        <v>5242</v>
      </c>
    </row>
    <row r="18" spans="1:8" s="328" customFormat="1" ht="20.25" customHeight="1">
      <c r="A18" s="348" t="s">
        <v>121</v>
      </c>
      <c r="B18" s="335">
        <v>27866</v>
      </c>
      <c r="C18" s="336">
        <v>13775</v>
      </c>
      <c r="D18" s="336">
        <v>14091</v>
      </c>
      <c r="E18" s="343">
        <v>31188</v>
      </c>
      <c r="F18" s="344">
        <v>15250</v>
      </c>
      <c r="G18" s="345">
        <v>15938</v>
      </c>
      <c r="H18" s="346">
        <v>-3322</v>
      </c>
    </row>
    <row r="19" spans="1:8" s="328" customFormat="1" ht="20.25" customHeight="1">
      <c r="A19" s="348" t="s">
        <v>123</v>
      </c>
      <c r="B19" s="335">
        <v>62760</v>
      </c>
      <c r="C19" s="336">
        <v>31323</v>
      </c>
      <c r="D19" s="336">
        <v>31437</v>
      </c>
      <c r="E19" s="343">
        <v>62990</v>
      </c>
      <c r="F19" s="344">
        <v>31528</v>
      </c>
      <c r="G19" s="345">
        <v>31462</v>
      </c>
      <c r="H19" s="346">
        <v>-230</v>
      </c>
    </row>
    <row r="20" spans="1:8" s="328" customFormat="1" ht="20.25" customHeight="1">
      <c r="A20" s="348" t="s">
        <v>125</v>
      </c>
      <c r="B20" s="335">
        <v>44011</v>
      </c>
      <c r="C20" s="336">
        <v>21672</v>
      </c>
      <c r="D20" s="336">
        <v>22339</v>
      </c>
      <c r="E20" s="343">
        <v>44160</v>
      </c>
      <c r="F20" s="344">
        <v>21707</v>
      </c>
      <c r="G20" s="345">
        <v>22453</v>
      </c>
      <c r="H20" s="346">
        <v>-149</v>
      </c>
    </row>
    <row r="21" spans="1:8" s="328" customFormat="1" ht="20.25" customHeight="1">
      <c r="A21" s="342" t="s">
        <v>185</v>
      </c>
      <c r="B21" s="335">
        <v>75896</v>
      </c>
      <c r="C21" s="336">
        <v>37099</v>
      </c>
      <c r="D21" s="336">
        <v>38797</v>
      </c>
      <c r="E21" s="343">
        <v>83691</v>
      </c>
      <c r="F21" s="344">
        <v>40308</v>
      </c>
      <c r="G21" s="345">
        <v>43383</v>
      </c>
      <c r="H21" s="346">
        <v>-7795</v>
      </c>
    </row>
    <row r="22" spans="1:8" s="328" customFormat="1" ht="20.25" customHeight="1">
      <c r="A22" s="348" t="s">
        <v>186</v>
      </c>
      <c r="B22" s="335">
        <v>64318</v>
      </c>
      <c r="C22" s="336">
        <v>30995</v>
      </c>
      <c r="D22" s="336">
        <v>33323</v>
      </c>
      <c r="E22" s="343">
        <v>74474</v>
      </c>
      <c r="F22" s="344">
        <v>35748</v>
      </c>
      <c r="G22" s="345">
        <v>38726</v>
      </c>
      <c r="H22" s="346">
        <v>-10156</v>
      </c>
    </row>
    <row r="23" spans="1:8" s="328" customFormat="1" ht="20.25" customHeight="1">
      <c r="A23" s="348" t="s">
        <v>128</v>
      </c>
      <c r="B23" s="335">
        <v>39105</v>
      </c>
      <c r="C23" s="336">
        <v>19106</v>
      </c>
      <c r="D23" s="336">
        <v>19999</v>
      </c>
      <c r="E23" s="343">
        <v>42840</v>
      </c>
      <c r="F23" s="344">
        <v>20828</v>
      </c>
      <c r="G23" s="345">
        <v>22012</v>
      </c>
      <c r="H23" s="346">
        <v>-3735</v>
      </c>
    </row>
    <row r="24" spans="1:8" s="328" customFormat="1" ht="20.25" customHeight="1">
      <c r="A24" s="348" t="s">
        <v>129</v>
      </c>
      <c r="B24" s="335">
        <v>127124</v>
      </c>
      <c r="C24" s="336">
        <v>62352</v>
      </c>
      <c r="D24" s="336">
        <v>64772</v>
      </c>
      <c r="E24" s="343">
        <v>134950</v>
      </c>
      <c r="F24" s="344">
        <v>65541</v>
      </c>
      <c r="G24" s="345">
        <v>69409</v>
      </c>
      <c r="H24" s="346">
        <v>-7826</v>
      </c>
    </row>
    <row r="25" spans="1:8" s="323" customFormat="1" ht="20.25" customHeight="1">
      <c r="A25" s="342" t="s">
        <v>130</v>
      </c>
      <c r="B25" s="349">
        <v>51599</v>
      </c>
      <c r="C25" s="336">
        <v>25066</v>
      </c>
      <c r="D25" s="336">
        <v>26533</v>
      </c>
      <c r="E25" s="343">
        <v>47501</v>
      </c>
      <c r="F25" s="336">
        <v>23107</v>
      </c>
      <c r="G25" s="347">
        <v>24394</v>
      </c>
      <c r="H25" s="340">
        <v>4098</v>
      </c>
    </row>
    <row r="26" spans="1:8" s="323" customFormat="1" ht="20.25" customHeight="1">
      <c r="A26" s="342" t="s">
        <v>174</v>
      </c>
      <c r="B26" s="349">
        <v>11406</v>
      </c>
      <c r="C26" s="336">
        <v>5564</v>
      </c>
      <c r="D26" s="336">
        <v>5842</v>
      </c>
      <c r="E26" s="343">
        <v>12847</v>
      </c>
      <c r="F26" s="336">
        <v>6220</v>
      </c>
      <c r="G26" s="347">
        <v>6627</v>
      </c>
      <c r="H26" s="346">
        <v>-1441</v>
      </c>
    </row>
    <row r="27" spans="1:8" s="328" customFormat="1" ht="20.25" customHeight="1">
      <c r="A27" s="342" t="s">
        <v>134</v>
      </c>
      <c r="B27" s="349">
        <v>1259</v>
      </c>
      <c r="C27" s="336">
        <v>617</v>
      </c>
      <c r="D27" s="336">
        <v>642</v>
      </c>
      <c r="E27" s="343">
        <v>1664</v>
      </c>
      <c r="F27" s="336">
        <v>817</v>
      </c>
      <c r="G27" s="347">
        <v>847</v>
      </c>
      <c r="H27" s="346">
        <v>-405</v>
      </c>
    </row>
    <row r="28" spans="1:8" s="328" customFormat="1" ht="20.25" customHeight="1">
      <c r="A28" s="348" t="s">
        <v>136</v>
      </c>
      <c r="B28" s="335">
        <v>23540</v>
      </c>
      <c r="C28" s="344">
        <v>11515</v>
      </c>
      <c r="D28" s="344">
        <v>12025</v>
      </c>
      <c r="E28" s="343">
        <v>23465</v>
      </c>
      <c r="F28" s="344">
        <v>11475</v>
      </c>
      <c r="G28" s="345">
        <v>11990</v>
      </c>
      <c r="H28" s="346">
        <v>75</v>
      </c>
    </row>
    <row r="29" spans="1:8" s="328" customFormat="1" ht="20.25" customHeight="1">
      <c r="A29" s="348" t="s">
        <v>137</v>
      </c>
      <c r="B29" s="335">
        <v>10638</v>
      </c>
      <c r="C29" s="344">
        <v>5283</v>
      </c>
      <c r="D29" s="344">
        <v>5355</v>
      </c>
      <c r="E29" s="343">
        <v>11939</v>
      </c>
      <c r="F29" s="344">
        <v>5892</v>
      </c>
      <c r="G29" s="345">
        <v>6047</v>
      </c>
      <c r="H29" s="346">
        <v>-1301</v>
      </c>
    </row>
    <row r="30" spans="1:8" s="328" customFormat="1" ht="20.25" customHeight="1">
      <c r="A30" s="348" t="s">
        <v>138</v>
      </c>
      <c r="B30" s="335">
        <v>38272</v>
      </c>
      <c r="C30" s="344">
        <v>19336</v>
      </c>
      <c r="D30" s="344">
        <v>18936</v>
      </c>
      <c r="E30" s="343">
        <v>39243</v>
      </c>
      <c r="F30" s="344">
        <v>19614</v>
      </c>
      <c r="G30" s="345">
        <v>19629</v>
      </c>
      <c r="H30" s="346">
        <v>-971</v>
      </c>
    </row>
    <row r="31" spans="1:8" s="328" customFormat="1" ht="20.25" customHeight="1">
      <c r="A31" s="348" t="s">
        <v>139</v>
      </c>
      <c r="B31" s="335">
        <v>8344</v>
      </c>
      <c r="C31" s="344">
        <v>4095</v>
      </c>
      <c r="D31" s="344">
        <v>4249</v>
      </c>
      <c r="E31" s="343">
        <v>9919</v>
      </c>
      <c r="F31" s="344">
        <v>4804</v>
      </c>
      <c r="G31" s="345">
        <v>5115</v>
      </c>
      <c r="H31" s="346">
        <v>-1575</v>
      </c>
    </row>
    <row r="32" spans="1:8" s="328" customFormat="1" ht="20.25" customHeight="1">
      <c r="A32" s="348" t="s">
        <v>141</v>
      </c>
      <c r="B32" s="335">
        <v>12154</v>
      </c>
      <c r="C32" s="344">
        <v>6059</v>
      </c>
      <c r="D32" s="350">
        <v>6095</v>
      </c>
      <c r="E32" s="343">
        <v>15362</v>
      </c>
      <c r="F32" s="344">
        <v>7498</v>
      </c>
      <c r="G32" s="345">
        <v>7864</v>
      </c>
      <c r="H32" s="346">
        <v>-3208</v>
      </c>
    </row>
    <row r="33" spans="1:9" s="328" customFormat="1" ht="20.25" customHeight="1">
      <c r="A33" s="348" t="s">
        <v>143</v>
      </c>
      <c r="B33" s="335">
        <v>33070</v>
      </c>
      <c r="C33" s="344">
        <v>16193</v>
      </c>
      <c r="D33" s="344">
        <v>16877</v>
      </c>
      <c r="E33" s="343">
        <v>34795</v>
      </c>
      <c r="F33" s="344">
        <v>16832</v>
      </c>
      <c r="G33" s="345">
        <v>17963</v>
      </c>
      <c r="H33" s="346">
        <v>-1725</v>
      </c>
    </row>
    <row r="34" spans="1:9" s="323" customFormat="1" ht="20.25" customHeight="1">
      <c r="A34" s="348" t="s">
        <v>144</v>
      </c>
      <c r="B34" s="335">
        <v>12053</v>
      </c>
      <c r="C34" s="344">
        <v>5981</v>
      </c>
      <c r="D34" s="344">
        <v>6072</v>
      </c>
      <c r="E34" s="343">
        <v>16608</v>
      </c>
      <c r="F34" s="344">
        <v>8038</v>
      </c>
      <c r="G34" s="345">
        <v>8570</v>
      </c>
      <c r="H34" s="346">
        <v>-4555</v>
      </c>
    </row>
    <row r="35" spans="1:9" s="328" customFormat="1" ht="20.25" customHeight="1">
      <c r="A35" s="342" t="s">
        <v>146</v>
      </c>
      <c r="B35" s="335">
        <v>13272</v>
      </c>
      <c r="C35" s="336">
        <v>6385</v>
      </c>
      <c r="D35" s="344">
        <v>6887</v>
      </c>
      <c r="E35" s="343">
        <v>15014</v>
      </c>
      <c r="F35" s="336">
        <v>7177</v>
      </c>
      <c r="G35" s="347">
        <v>7837</v>
      </c>
      <c r="H35" s="346">
        <v>-1742</v>
      </c>
    </row>
    <row r="36" spans="1:9" s="328" customFormat="1" ht="20.25" customHeight="1">
      <c r="A36" s="348" t="s">
        <v>147</v>
      </c>
      <c r="B36" s="335">
        <v>18067</v>
      </c>
      <c r="C36" s="336">
        <v>8996</v>
      </c>
      <c r="D36" s="344">
        <v>9071</v>
      </c>
      <c r="E36" s="343">
        <v>20353</v>
      </c>
      <c r="F36" s="344">
        <v>10021</v>
      </c>
      <c r="G36" s="345">
        <v>10332</v>
      </c>
      <c r="H36" s="346">
        <v>-2286</v>
      </c>
    </row>
    <row r="37" spans="1:9" s="328" customFormat="1" ht="20.25" customHeight="1">
      <c r="A37" s="348" t="s">
        <v>148</v>
      </c>
      <c r="B37" s="335">
        <v>35197</v>
      </c>
      <c r="C37" s="336">
        <v>17160</v>
      </c>
      <c r="D37" s="344">
        <v>18037</v>
      </c>
      <c r="E37" s="343">
        <v>34279</v>
      </c>
      <c r="F37" s="344">
        <v>16582</v>
      </c>
      <c r="G37" s="345">
        <v>17697</v>
      </c>
      <c r="H37" s="346">
        <v>918</v>
      </c>
    </row>
    <row r="38" spans="1:9" s="328" customFormat="1" ht="20.25" customHeight="1">
      <c r="A38" s="348" t="s">
        <v>150</v>
      </c>
      <c r="B38" s="335">
        <v>28822</v>
      </c>
      <c r="C38" s="344">
        <v>15006</v>
      </c>
      <c r="D38" s="344">
        <v>13816</v>
      </c>
      <c r="E38" s="343">
        <v>25366</v>
      </c>
      <c r="F38" s="344">
        <v>12798</v>
      </c>
      <c r="G38" s="345">
        <v>12568</v>
      </c>
      <c r="H38" s="346">
        <v>3456</v>
      </c>
    </row>
    <row r="39" spans="1:9" s="328" customFormat="1" ht="20.25" customHeight="1">
      <c r="A39" s="348" t="s">
        <v>151</v>
      </c>
      <c r="B39" s="335">
        <v>7791</v>
      </c>
      <c r="C39" s="344">
        <v>3804</v>
      </c>
      <c r="D39" s="344">
        <v>3987</v>
      </c>
      <c r="E39" s="343">
        <v>8871</v>
      </c>
      <c r="F39" s="344">
        <v>4313</v>
      </c>
      <c r="G39" s="345">
        <v>4558</v>
      </c>
      <c r="H39" s="346">
        <v>-1080</v>
      </c>
    </row>
    <row r="40" spans="1:9" s="328" customFormat="1" ht="20.25" customHeight="1">
      <c r="A40" s="348" t="s">
        <v>152</v>
      </c>
      <c r="B40" s="335">
        <v>5819</v>
      </c>
      <c r="C40" s="344">
        <v>2923</v>
      </c>
      <c r="D40" s="344">
        <v>2896</v>
      </c>
      <c r="E40" s="343">
        <v>5361</v>
      </c>
      <c r="F40" s="344">
        <v>2674</v>
      </c>
      <c r="G40" s="345">
        <v>2687</v>
      </c>
      <c r="H40" s="346">
        <v>458</v>
      </c>
    </row>
    <row r="41" spans="1:9" s="328" customFormat="1" ht="20.25" customHeight="1">
      <c r="A41" s="348" t="s">
        <v>154</v>
      </c>
      <c r="B41" s="335">
        <v>6655</v>
      </c>
      <c r="C41" s="344">
        <v>3228</v>
      </c>
      <c r="D41" s="344">
        <v>3427</v>
      </c>
      <c r="E41" s="343">
        <v>7406</v>
      </c>
      <c r="F41" s="344">
        <v>3562</v>
      </c>
      <c r="G41" s="345">
        <v>3844</v>
      </c>
      <c r="H41" s="346">
        <v>-751</v>
      </c>
    </row>
    <row r="42" spans="1:9" s="328" customFormat="1" ht="20.25" customHeight="1">
      <c r="A42" s="348" t="s">
        <v>155</v>
      </c>
      <c r="B42" s="335">
        <v>21847</v>
      </c>
      <c r="C42" s="344">
        <v>10711</v>
      </c>
      <c r="D42" s="344">
        <v>11136</v>
      </c>
      <c r="E42" s="343">
        <v>25421</v>
      </c>
      <c r="F42" s="344">
        <v>12345</v>
      </c>
      <c r="G42" s="345">
        <v>13076</v>
      </c>
      <c r="H42" s="346">
        <v>-3574</v>
      </c>
    </row>
    <row r="43" spans="1:9" s="328" customFormat="1" ht="20.25" customHeight="1">
      <c r="A43" s="348" t="s">
        <v>157</v>
      </c>
      <c r="B43" s="335">
        <v>15309</v>
      </c>
      <c r="C43" s="344">
        <v>7483</v>
      </c>
      <c r="D43" s="344">
        <v>7826</v>
      </c>
      <c r="E43" s="343">
        <v>17399</v>
      </c>
      <c r="F43" s="344">
        <v>8446</v>
      </c>
      <c r="G43" s="345">
        <v>8953</v>
      </c>
      <c r="H43" s="346">
        <v>-2090</v>
      </c>
    </row>
    <row r="44" spans="1:9" s="328" customFormat="1" ht="20.25" customHeight="1">
      <c r="A44" s="348" t="s">
        <v>158</v>
      </c>
      <c r="B44" s="335">
        <v>23976</v>
      </c>
      <c r="C44" s="344">
        <v>11614</v>
      </c>
      <c r="D44" s="344">
        <v>12362</v>
      </c>
      <c r="E44" s="343">
        <v>25055</v>
      </c>
      <c r="F44" s="344">
        <v>12016</v>
      </c>
      <c r="G44" s="345">
        <v>13039</v>
      </c>
      <c r="H44" s="346">
        <v>-1079</v>
      </c>
    </row>
    <row r="45" spans="1:9" s="328" customFormat="1" ht="20.25" customHeight="1">
      <c r="A45" s="348" t="s">
        <v>160</v>
      </c>
      <c r="B45" s="335">
        <v>6399</v>
      </c>
      <c r="C45" s="344">
        <v>3338</v>
      </c>
      <c r="D45" s="350">
        <v>3061</v>
      </c>
      <c r="E45" s="343">
        <v>9932</v>
      </c>
      <c r="F45" s="344">
        <v>4827</v>
      </c>
      <c r="G45" s="345">
        <v>5105</v>
      </c>
      <c r="H45" s="346">
        <v>-3533</v>
      </c>
    </row>
    <row r="46" spans="1:9" s="328" customFormat="1" ht="20.25" customHeight="1">
      <c r="A46" s="351" t="s">
        <v>162</v>
      </c>
      <c r="B46" s="335">
        <v>12167</v>
      </c>
      <c r="C46" s="352">
        <v>5956</v>
      </c>
      <c r="D46" s="353">
        <v>6211</v>
      </c>
      <c r="E46" s="354">
        <v>17378</v>
      </c>
      <c r="F46" s="352">
        <v>8405</v>
      </c>
      <c r="G46" s="355">
        <v>8973</v>
      </c>
      <c r="H46" s="346">
        <v>-5211</v>
      </c>
    </row>
    <row r="47" spans="1:9" s="328" customFormat="1" ht="20.25" customHeight="1">
      <c r="A47" s="356" t="s">
        <v>187</v>
      </c>
      <c r="B47" s="357">
        <v>2300221</v>
      </c>
      <c r="C47" s="358">
        <v>1121883</v>
      </c>
      <c r="D47" s="359">
        <v>1178338</v>
      </c>
      <c r="E47" s="360">
        <v>2346853</v>
      </c>
      <c r="F47" s="358">
        <v>1139143</v>
      </c>
      <c r="G47" s="361">
        <v>1207710</v>
      </c>
      <c r="H47" s="362">
        <v>-46785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51"/>
  <sheetViews>
    <sheetView view="pageBreakPreview" zoomScaleNormal="100" zoomScaleSheetLayoutView="100" workbookViewId="0">
      <selection activeCell="I53" sqref="I53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7" width="9" style="299"/>
    <col min="248" max="248" width="15.625" style="299" customWidth="1"/>
    <col min="249" max="255" width="10.625" style="299" customWidth="1"/>
    <col min="256" max="261" width="7.125" style="299" customWidth="1"/>
    <col min="262" max="263" width="0" style="299" hidden="1" customWidth="1"/>
    <col min="264" max="264" width="7.125" style="299" customWidth="1"/>
    <col min="265" max="503" width="9" style="299"/>
    <col min="504" max="504" width="15.625" style="299" customWidth="1"/>
    <col min="505" max="511" width="10.625" style="299" customWidth="1"/>
    <col min="512" max="517" width="7.125" style="299" customWidth="1"/>
    <col min="518" max="519" width="0" style="299" hidden="1" customWidth="1"/>
    <col min="520" max="520" width="7.125" style="299" customWidth="1"/>
    <col min="521" max="759" width="9" style="299"/>
    <col min="760" max="760" width="15.625" style="299" customWidth="1"/>
    <col min="761" max="767" width="10.625" style="299" customWidth="1"/>
    <col min="768" max="773" width="7.125" style="299" customWidth="1"/>
    <col min="774" max="775" width="0" style="299" hidden="1" customWidth="1"/>
    <col min="776" max="776" width="7.125" style="299" customWidth="1"/>
    <col min="777" max="1015" width="9" style="299"/>
    <col min="1016" max="1016" width="15.625" style="299" customWidth="1"/>
    <col min="1017" max="1023" width="10.625" style="299" customWidth="1"/>
    <col min="1024" max="1029" width="7.125" style="299" customWidth="1"/>
    <col min="1030" max="1031" width="0" style="299" hidden="1" customWidth="1"/>
    <col min="1032" max="1032" width="7.125" style="299" customWidth="1"/>
    <col min="1033" max="1271" width="9" style="299"/>
    <col min="1272" max="1272" width="15.625" style="299" customWidth="1"/>
    <col min="1273" max="1279" width="10.625" style="299" customWidth="1"/>
    <col min="1280" max="1285" width="7.125" style="299" customWidth="1"/>
    <col min="1286" max="1287" width="0" style="299" hidden="1" customWidth="1"/>
    <col min="1288" max="1288" width="7.125" style="299" customWidth="1"/>
    <col min="1289" max="1527" width="9" style="299"/>
    <col min="1528" max="1528" width="15.625" style="299" customWidth="1"/>
    <col min="1529" max="1535" width="10.625" style="299" customWidth="1"/>
    <col min="1536" max="1541" width="7.125" style="299" customWidth="1"/>
    <col min="1542" max="1543" width="0" style="299" hidden="1" customWidth="1"/>
    <col min="1544" max="1544" width="7.125" style="299" customWidth="1"/>
    <col min="1545" max="1783" width="9" style="299"/>
    <col min="1784" max="1784" width="15.625" style="299" customWidth="1"/>
    <col min="1785" max="1791" width="10.625" style="299" customWidth="1"/>
    <col min="1792" max="1797" width="7.125" style="299" customWidth="1"/>
    <col min="1798" max="1799" width="0" style="299" hidden="1" customWidth="1"/>
    <col min="1800" max="1800" width="7.125" style="299" customWidth="1"/>
    <col min="1801" max="2039" width="9" style="299"/>
    <col min="2040" max="2040" width="15.625" style="299" customWidth="1"/>
    <col min="2041" max="2047" width="10.625" style="299" customWidth="1"/>
    <col min="2048" max="2053" width="7.125" style="299" customWidth="1"/>
    <col min="2054" max="2055" width="0" style="299" hidden="1" customWidth="1"/>
    <col min="2056" max="2056" width="7.125" style="299" customWidth="1"/>
    <col min="2057" max="2295" width="9" style="299"/>
    <col min="2296" max="2296" width="15.625" style="299" customWidth="1"/>
    <col min="2297" max="2303" width="10.625" style="299" customWidth="1"/>
    <col min="2304" max="2309" width="7.125" style="299" customWidth="1"/>
    <col min="2310" max="2311" width="0" style="299" hidden="1" customWidth="1"/>
    <col min="2312" max="2312" width="7.125" style="299" customWidth="1"/>
    <col min="2313" max="2551" width="9" style="299"/>
    <col min="2552" max="2552" width="15.625" style="299" customWidth="1"/>
    <col min="2553" max="2559" width="10.625" style="299" customWidth="1"/>
    <col min="2560" max="2565" width="7.125" style="299" customWidth="1"/>
    <col min="2566" max="2567" width="0" style="299" hidden="1" customWidth="1"/>
    <col min="2568" max="2568" width="7.125" style="299" customWidth="1"/>
    <col min="2569" max="2807" width="9" style="299"/>
    <col min="2808" max="2808" width="15.625" style="299" customWidth="1"/>
    <col min="2809" max="2815" width="10.625" style="299" customWidth="1"/>
    <col min="2816" max="2821" width="7.125" style="299" customWidth="1"/>
    <col min="2822" max="2823" width="0" style="299" hidden="1" customWidth="1"/>
    <col min="2824" max="2824" width="7.125" style="299" customWidth="1"/>
    <col min="2825" max="3063" width="9" style="299"/>
    <col min="3064" max="3064" width="15.625" style="299" customWidth="1"/>
    <col min="3065" max="3071" width="10.625" style="299" customWidth="1"/>
    <col min="3072" max="3077" width="7.125" style="299" customWidth="1"/>
    <col min="3078" max="3079" width="0" style="299" hidden="1" customWidth="1"/>
    <col min="3080" max="3080" width="7.125" style="299" customWidth="1"/>
    <col min="3081" max="3319" width="9" style="299"/>
    <col min="3320" max="3320" width="15.625" style="299" customWidth="1"/>
    <col min="3321" max="3327" width="10.625" style="299" customWidth="1"/>
    <col min="3328" max="3333" width="7.125" style="299" customWidth="1"/>
    <col min="3334" max="3335" width="0" style="299" hidden="1" customWidth="1"/>
    <col min="3336" max="3336" width="7.125" style="299" customWidth="1"/>
    <col min="3337" max="3575" width="9" style="299"/>
    <col min="3576" max="3576" width="15.625" style="299" customWidth="1"/>
    <col min="3577" max="3583" width="10.625" style="299" customWidth="1"/>
    <col min="3584" max="3589" width="7.125" style="299" customWidth="1"/>
    <col min="3590" max="3591" width="0" style="299" hidden="1" customWidth="1"/>
    <col min="3592" max="3592" width="7.125" style="299" customWidth="1"/>
    <col min="3593" max="3831" width="9" style="299"/>
    <col min="3832" max="3832" width="15.625" style="299" customWidth="1"/>
    <col min="3833" max="3839" width="10.625" style="299" customWidth="1"/>
    <col min="3840" max="3845" width="7.125" style="299" customWidth="1"/>
    <col min="3846" max="3847" width="0" style="299" hidden="1" customWidth="1"/>
    <col min="3848" max="3848" width="7.125" style="299" customWidth="1"/>
    <col min="3849" max="4087" width="9" style="299"/>
    <col min="4088" max="4088" width="15.625" style="299" customWidth="1"/>
    <col min="4089" max="4095" width="10.625" style="299" customWidth="1"/>
    <col min="4096" max="4101" width="7.125" style="299" customWidth="1"/>
    <col min="4102" max="4103" width="0" style="299" hidden="1" customWidth="1"/>
    <col min="4104" max="4104" width="7.125" style="299" customWidth="1"/>
    <col min="4105" max="4343" width="9" style="299"/>
    <col min="4344" max="4344" width="15.625" style="299" customWidth="1"/>
    <col min="4345" max="4351" width="10.625" style="299" customWidth="1"/>
    <col min="4352" max="4357" width="7.125" style="299" customWidth="1"/>
    <col min="4358" max="4359" width="0" style="299" hidden="1" customWidth="1"/>
    <col min="4360" max="4360" width="7.125" style="299" customWidth="1"/>
    <col min="4361" max="4599" width="9" style="299"/>
    <col min="4600" max="4600" width="15.625" style="299" customWidth="1"/>
    <col min="4601" max="4607" width="10.625" style="299" customWidth="1"/>
    <col min="4608" max="4613" width="7.125" style="299" customWidth="1"/>
    <col min="4614" max="4615" width="0" style="299" hidden="1" customWidth="1"/>
    <col min="4616" max="4616" width="7.125" style="299" customWidth="1"/>
    <col min="4617" max="4855" width="9" style="299"/>
    <col min="4856" max="4856" width="15.625" style="299" customWidth="1"/>
    <col min="4857" max="4863" width="10.625" style="299" customWidth="1"/>
    <col min="4864" max="4869" width="7.125" style="299" customWidth="1"/>
    <col min="4870" max="4871" width="0" style="299" hidden="1" customWidth="1"/>
    <col min="4872" max="4872" width="7.125" style="299" customWidth="1"/>
    <col min="4873" max="5111" width="9" style="299"/>
    <col min="5112" max="5112" width="15.625" style="299" customWidth="1"/>
    <col min="5113" max="5119" width="10.625" style="299" customWidth="1"/>
    <col min="5120" max="5125" width="7.125" style="299" customWidth="1"/>
    <col min="5126" max="5127" width="0" style="299" hidden="1" customWidth="1"/>
    <col min="5128" max="5128" width="7.125" style="299" customWidth="1"/>
    <col min="5129" max="5367" width="9" style="299"/>
    <col min="5368" max="5368" width="15.625" style="299" customWidth="1"/>
    <col min="5369" max="5375" width="10.625" style="299" customWidth="1"/>
    <col min="5376" max="5381" width="7.125" style="299" customWidth="1"/>
    <col min="5382" max="5383" width="0" style="299" hidden="1" customWidth="1"/>
    <col min="5384" max="5384" width="7.125" style="299" customWidth="1"/>
    <col min="5385" max="5623" width="9" style="299"/>
    <col min="5624" max="5624" width="15.625" style="299" customWidth="1"/>
    <col min="5625" max="5631" width="10.625" style="299" customWidth="1"/>
    <col min="5632" max="5637" width="7.125" style="299" customWidth="1"/>
    <col min="5638" max="5639" width="0" style="299" hidden="1" customWidth="1"/>
    <col min="5640" max="5640" width="7.125" style="299" customWidth="1"/>
    <col min="5641" max="5879" width="9" style="299"/>
    <col min="5880" max="5880" width="15.625" style="299" customWidth="1"/>
    <col min="5881" max="5887" width="10.625" style="299" customWidth="1"/>
    <col min="5888" max="5893" width="7.125" style="299" customWidth="1"/>
    <col min="5894" max="5895" width="0" style="299" hidden="1" customWidth="1"/>
    <col min="5896" max="5896" width="7.125" style="299" customWidth="1"/>
    <col min="5897" max="6135" width="9" style="299"/>
    <col min="6136" max="6136" width="15.625" style="299" customWidth="1"/>
    <col min="6137" max="6143" width="10.625" style="299" customWidth="1"/>
    <col min="6144" max="6149" width="7.125" style="299" customWidth="1"/>
    <col min="6150" max="6151" width="0" style="299" hidden="1" customWidth="1"/>
    <col min="6152" max="6152" width="7.125" style="299" customWidth="1"/>
    <col min="6153" max="6391" width="9" style="299"/>
    <col min="6392" max="6392" width="15.625" style="299" customWidth="1"/>
    <col min="6393" max="6399" width="10.625" style="299" customWidth="1"/>
    <col min="6400" max="6405" width="7.125" style="299" customWidth="1"/>
    <col min="6406" max="6407" width="0" style="299" hidden="1" customWidth="1"/>
    <col min="6408" max="6408" width="7.125" style="299" customWidth="1"/>
    <col min="6409" max="6647" width="9" style="299"/>
    <col min="6648" max="6648" width="15.625" style="299" customWidth="1"/>
    <col min="6649" max="6655" width="10.625" style="299" customWidth="1"/>
    <col min="6656" max="6661" width="7.125" style="299" customWidth="1"/>
    <col min="6662" max="6663" width="0" style="299" hidden="1" customWidth="1"/>
    <col min="6664" max="6664" width="7.125" style="299" customWidth="1"/>
    <col min="6665" max="6903" width="9" style="299"/>
    <col min="6904" max="6904" width="15.625" style="299" customWidth="1"/>
    <col min="6905" max="6911" width="10.625" style="299" customWidth="1"/>
    <col min="6912" max="6917" width="7.125" style="299" customWidth="1"/>
    <col min="6918" max="6919" width="0" style="299" hidden="1" customWidth="1"/>
    <col min="6920" max="6920" width="7.125" style="299" customWidth="1"/>
    <col min="6921" max="7159" width="9" style="299"/>
    <col min="7160" max="7160" width="15.625" style="299" customWidth="1"/>
    <col min="7161" max="7167" width="10.625" style="299" customWidth="1"/>
    <col min="7168" max="7173" width="7.125" style="299" customWidth="1"/>
    <col min="7174" max="7175" width="0" style="299" hidden="1" customWidth="1"/>
    <col min="7176" max="7176" width="7.125" style="299" customWidth="1"/>
    <col min="7177" max="7415" width="9" style="299"/>
    <col min="7416" max="7416" width="15.625" style="299" customWidth="1"/>
    <col min="7417" max="7423" width="10.625" style="299" customWidth="1"/>
    <col min="7424" max="7429" width="7.125" style="299" customWidth="1"/>
    <col min="7430" max="7431" width="0" style="299" hidden="1" customWidth="1"/>
    <col min="7432" max="7432" width="7.125" style="299" customWidth="1"/>
    <col min="7433" max="7671" width="9" style="299"/>
    <col min="7672" max="7672" width="15.625" style="299" customWidth="1"/>
    <col min="7673" max="7679" width="10.625" style="299" customWidth="1"/>
    <col min="7680" max="7685" width="7.125" style="299" customWidth="1"/>
    <col min="7686" max="7687" width="0" style="299" hidden="1" customWidth="1"/>
    <col min="7688" max="7688" width="7.125" style="299" customWidth="1"/>
    <col min="7689" max="7927" width="9" style="299"/>
    <col min="7928" max="7928" width="15.625" style="299" customWidth="1"/>
    <col min="7929" max="7935" width="10.625" style="299" customWidth="1"/>
    <col min="7936" max="7941" width="7.125" style="299" customWidth="1"/>
    <col min="7942" max="7943" width="0" style="299" hidden="1" customWidth="1"/>
    <col min="7944" max="7944" width="7.125" style="299" customWidth="1"/>
    <col min="7945" max="8183" width="9" style="299"/>
    <col min="8184" max="8184" width="15.625" style="299" customWidth="1"/>
    <col min="8185" max="8191" width="10.625" style="299" customWidth="1"/>
    <col min="8192" max="8197" width="7.125" style="299" customWidth="1"/>
    <col min="8198" max="8199" width="0" style="299" hidden="1" customWidth="1"/>
    <col min="8200" max="8200" width="7.125" style="299" customWidth="1"/>
    <col min="8201" max="8439" width="9" style="299"/>
    <col min="8440" max="8440" width="15.625" style="299" customWidth="1"/>
    <col min="8441" max="8447" width="10.625" style="299" customWidth="1"/>
    <col min="8448" max="8453" width="7.125" style="299" customWidth="1"/>
    <col min="8454" max="8455" width="0" style="299" hidden="1" customWidth="1"/>
    <col min="8456" max="8456" width="7.125" style="299" customWidth="1"/>
    <col min="8457" max="8695" width="9" style="299"/>
    <col min="8696" max="8696" width="15.625" style="299" customWidth="1"/>
    <col min="8697" max="8703" width="10.625" style="299" customWidth="1"/>
    <col min="8704" max="8709" width="7.125" style="299" customWidth="1"/>
    <col min="8710" max="8711" width="0" style="299" hidden="1" customWidth="1"/>
    <col min="8712" max="8712" width="7.125" style="299" customWidth="1"/>
    <col min="8713" max="8951" width="9" style="299"/>
    <col min="8952" max="8952" width="15.625" style="299" customWidth="1"/>
    <col min="8953" max="8959" width="10.625" style="299" customWidth="1"/>
    <col min="8960" max="8965" width="7.125" style="299" customWidth="1"/>
    <col min="8966" max="8967" width="0" style="299" hidden="1" customWidth="1"/>
    <col min="8968" max="8968" width="7.125" style="299" customWidth="1"/>
    <col min="8969" max="9207" width="9" style="299"/>
    <col min="9208" max="9208" width="15.625" style="299" customWidth="1"/>
    <col min="9209" max="9215" width="10.625" style="299" customWidth="1"/>
    <col min="9216" max="9221" width="7.125" style="299" customWidth="1"/>
    <col min="9222" max="9223" width="0" style="299" hidden="1" customWidth="1"/>
    <col min="9224" max="9224" width="7.125" style="299" customWidth="1"/>
    <col min="9225" max="9463" width="9" style="299"/>
    <col min="9464" max="9464" width="15.625" style="299" customWidth="1"/>
    <col min="9465" max="9471" width="10.625" style="299" customWidth="1"/>
    <col min="9472" max="9477" width="7.125" style="299" customWidth="1"/>
    <col min="9478" max="9479" width="0" style="299" hidden="1" customWidth="1"/>
    <col min="9480" max="9480" width="7.125" style="299" customWidth="1"/>
    <col min="9481" max="9719" width="9" style="299"/>
    <col min="9720" max="9720" width="15.625" style="299" customWidth="1"/>
    <col min="9721" max="9727" width="10.625" style="299" customWidth="1"/>
    <col min="9728" max="9733" width="7.125" style="299" customWidth="1"/>
    <col min="9734" max="9735" width="0" style="299" hidden="1" customWidth="1"/>
    <col min="9736" max="9736" width="7.125" style="299" customWidth="1"/>
    <col min="9737" max="9975" width="9" style="299"/>
    <col min="9976" max="9976" width="15.625" style="299" customWidth="1"/>
    <col min="9977" max="9983" width="10.625" style="299" customWidth="1"/>
    <col min="9984" max="9989" width="7.125" style="299" customWidth="1"/>
    <col min="9990" max="9991" width="0" style="299" hidden="1" customWidth="1"/>
    <col min="9992" max="9992" width="7.125" style="299" customWidth="1"/>
    <col min="9993" max="10231" width="9" style="299"/>
    <col min="10232" max="10232" width="15.625" style="299" customWidth="1"/>
    <col min="10233" max="10239" width="10.625" style="299" customWidth="1"/>
    <col min="10240" max="10245" width="7.125" style="299" customWidth="1"/>
    <col min="10246" max="10247" width="0" style="299" hidden="1" customWidth="1"/>
    <col min="10248" max="10248" width="7.125" style="299" customWidth="1"/>
    <col min="10249" max="10487" width="9" style="299"/>
    <col min="10488" max="10488" width="15.625" style="299" customWidth="1"/>
    <col min="10489" max="10495" width="10.625" style="299" customWidth="1"/>
    <col min="10496" max="10501" width="7.125" style="299" customWidth="1"/>
    <col min="10502" max="10503" width="0" style="299" hidden="1" customWidth="1"/>
    <col min="10504" max="10504" width="7.125" style="299" customWidth="1"/>
    <col min="10505" max="10743" width="9" style="299"/>
    <col min="10744" max="10744" width="15.625" style="299" customWidth="1"/>
    <col min="10745" max="10751" width="10.625" style="299" customWidth="1"/>
    <col min="10752" max="10757" width="7.125" style="299" customWidth="1"/>
    <col min="10758" max="10759" width="0" style="299" hidden="1" customWidth="1"/>
    <col min="10760" max="10760" width="7.125" style="299" customWidth="1"/>
    <col min="10761" max="10999" width="9" style="299"/>
    <col min="11000" max="11000" width="15.625" style="299" customWidth="1"/>
    <col min="11001" max="11007" width="10.625" style="299" customWidth="1"/>
    <col min="11008" max="11013" width="7.125" style="299" customWidth="1"/>
    <col min="11014" max="11015" width="0" style="299" hidden="1" customWidth="1"/>
    <col min="11016" max="11016" width="7.125" style="299" customWidth="1"/>
    <col min="11017" max="11255" width="9" style="299"/>
    <col min="11256" max="11256" width="15.625" style="299" customWidth="1"/>
    <col min="11257" max="11263" width="10.625" style="299" customWidth="1"/>
    <col min="11264" max="11269" width="7.125" style="299" customWidth="1"/>
    <col min="11270" max="11271" width="0" style="299" hidden="1" customWidth="1"/>
    <col min="11272" max="11272" width="7.125" style="299" customWidth="1"/>
    <col min="11273" max="11511" width="9" style="299"/>
    <col min="11512" max="11512" width="15.625" style="299" customWidth="1"/>
    <col min="11513" max="11519" width="10.625" style="299" customWidth="1"/>
    <col min="11520" max="11525" width="7.125" style="299" customWidth="1"/>
    <col min="11526" max="11527" width="0" style="299" hidden="1" customWidth="1"/>
    <col min="11528" max="11528" width="7.125" style="299" customWidth="1"/>
    <col min="11529" max="11767" width="9" style="299"/>
    <col min="11768" max="11768" width="15.625" style="299" customWidth="1"/>
    <col min="11769" max="11775" width="10.625" style="299" customWidth="1"/>
    <col min="11776" max="11781" width="7.125" style="299" customWidth="1"/>
    <col min="11782" max="11783" width="0" style="299" hidden="1" customWidth="1"/>
    <col min="11784" max="11784" width="7.125" style="299" customWidth="1"/>
    <col min="11785" max="12023" width="9" style="299"/>
    <col min="12024" max="12024" width="15.625" style="299" customWidth="1"/>
    <col min="12025" max="12031" width="10.625" style="299" customWidth="1"/>
    <col min="12032" max="12037" width="7.125" style="299" customWidth="1"/>
    <col min="12038" max="12039" width="0" style="299" hidden="1" customWidth="1"/>
    <col min="12040" max="12040" width="7.125" style="299" customWidth="1"/>
    <col min="12041" max="12279" width="9" style="299"/>
    <col min="12280" max="12280" width="15.625" style="299" customWidth="1"/>
    <col min="12281" max="12287" width="10.625" style="299" customWidth="1"/>
    <col min="12288" max="12293" width="7.125" style="299" customWidth="1"/>
    <col min="12294" max="12295" width="0" style="299" hidden="1" customWidth="1"/>
    <col min="12296" max="12296" width="7.125" style="299" customWidth="1"/>
    <col min="12297" max="12535" width="9" style="299"/>
    <col min="12536" max="12536" width="15.625" style="299" customWidth="1"/>
    <col min="12537" max="12543" width="10.625" style="299" customWidth="1"/>
    <col min="12544" max="12549" width="7.125" style="299" customWidth="1"/>
    <col min="12550" max="12551" width="0" style="299" hidden="1" customWidth="1"/>
    <col min="12552" max="12552" width="7.125" style="299" customWidth="1"/>
    <col min="12553" max="12791" width="9" style="299"/>
    <col min="12792" max="12792" width="15.625" style="299" customWidth="1"/>
    <col min="12793" max="12799" width="10.625" style="299" customWidth="1"/>
    <col min="12800" max="12805" width="7.125" style="299" customWidth="1"/>
    <col min="12806" max="12807" width="0" style="299" hidden="1" customWidth="1"/>
    <col min="12808" max="12808" width="7.125" style="299" customWidth="1"/>
    <col min="12809" max="13047" width="9" style="299"/>
    <col min="13048" max="13048" width="15.625" style="299" customWidth="1"/>
    <col min="13049" max="13055" width="10.625" style="299" customWidth="1"/>
    <col min="13056" max="13061" width="7.125" style="299" customWidth="1"/>
    <col min="13062" max="13063" width="0" style="299" hidden="1" customWidth="1"/>
    <col min="13064" max="13064" width="7.125" style="299" customWidth="1"/>
    <col min="13065" max="13303" width="9" style="299"/>
    <col min="13304" max="13304" width="15.625" style="299" customWidth="1"/>
    <col min="13305" max="13311" width="10.625" style="299" customWidth="1"/>
    <col min="13312" max="13317" width="7.125" style="299" customWidth="1"/>
    <col min="13318" max="13319" width="0" style="299" hidden="1" customWidth="1"/>
    <col min="13320" max="13320" width="7.125" style="299" customWidth="1"/>
    <col min="13321" max="13559" width="9" style="299"/>
    <col min="13560" max="13560" width="15.625" style="299" customWidth="1"/>
    <col min="13561" max="13567" width="10.625" style="299" customWidth="1"/>
    <col min="13568" max="13573" width="7.125" style="299" customWidth="1"/>
    <col min="13574" max="13575" width="0" style="299" hidden="1" customWidth="1"/>
    <col min="13576" max="13576" width="7.125" style="299" customWidth="1"/>
    <col min="13577" max="13815" width="9" style="299"/>
    <col min="13816" max="13816" width="15.625" style="299" customWidth="1"/>
    <col min="13817" max="13823" width="10.625" style="299" customWidth="1"/>
    <col min="13824" max="13829" width="7.125" style="299" customWidth="1"/>
    <col min="13830" max="13831" width="0" style="299" hidden="1" customWidth="1"/>
    <col min="13832" max="13832" width="7.125" style="299" customWidth="1"/>
    <col min="13833" max="14071" width="9" style="299"/>
    <col min="14072" max="14072" width="15.625" style="299" customWidth="1"/>
    <col min="14073" max="14079" width="10.625" style="299" customWidth="1"/>
    <col min="14080" max="14085" width="7.125" style="299" customWidth="1"/>
    <col min="14086" max="14087" width="0" style="299" hidden="1" customWidth="1"/>
    <col min="14088" max="14088" width="7.125" style="299" customWidth="1"/>
    <col min="14089" max="14327" width="9" style="299"/>
    <col min="14328" max="14328" width="15.625" style="299" customWidth="1"/>
    <col min="14329" max="14335" width="10.625" style="299" customWidth="1"/>
    <col min="14336" max="14341" width="7.125" style="299" customWidth="1"/>
    <col min="14342" max="14343" width="0" style="299" hidden="1" customWidth="1"/>
    <col min="14344" max="14344" width="7.125" style="299" customWidth="1"/>
    <col min="14345" max="14583" width="9" style="299"/>
    <col min="14584" max="14584" width="15.625" style="299" customWidth="1"/>
    <col min="14585" max="14591" width="10.625" style="299" customWidth="1"/>
    <col min="14592" max="14597" width="7.125" style="299" customWidth="1"/>
    <col min="14598" max="14599" width="0" style="299" hidden="1" customWidth="1"/>
    <col min="14600" max="14600" width="7.125" style="299" customWidth="1"/>
    <col min="14601" max="14839" width="9" style="299"/>
    <col min="14840" max="14840" width="15.625" style="299" customWidth="1"/>
    <col min="14841" max="14847" width="10.625" style="299" customWidth="1"/>
    <col min="14848" max="14853" width="7.125" style="299" customWidth="1"/>
    <col min="14854" max="14855" width="0" style="299" hidden="1" customWidth="1"/>
    <col min="14856" max="14856" width="7.125" style="299" customWidth="1"/>
    <col min="14857" max="15095" width="9" style="299"/>
    <col min="15096" max="15096" width="15.625" style="299" customWidth="1"/>
    <col min="15097" max="15103" width="10.625" style="299" customWidth="1"/>
    <col min="15104" max="15109" width="7.125" style="299" customWidth="1"/>
    <col min="15110" max="15111" width="0" style="299" hidden="1" customWidth="1"/>
    <col min="15112" max="15112" width="7.125" style="299" customWidth="1"/>
    <col min="15113" max="15351" width="9" style="299"/>
    <col min="15352" max="15352" width="15.625" style="299" customWidth="1"/>
    <col min="15353" max="15359" width="10.625" style="299" customWidth="1"/>
    <col min="15360" max="15365" width="7.125" style="299" customWidth="1"/>
    <col min="15366" max="15367" width="0" style="299" hidden="1" customWidth="1"/>
    <col min="15368" max="15368" width="7.125" style="299" customWidth="1"/>
    <col min="15369" max="15607" width="9" style="299"/>
    <col min="15608" max="15608" width="15.625" style="299" customWidth="1"/>
    <col min="15609" max="15615" width="10.625" style="299" customWidth="1"/>
    <col min="15616" max="15621" width="7.125" style="299" customWidth="1"/>
    <col min="15622" max="15623" width="0" style="299" hidden="1" customWidth="1"/>
    <col min="15624" max="15624" width="7.125" style="299" customWidth="1"/>
    <col min="15625" max="15863" width="9" style="299"/>
    <col min="15864" max="15864" width="15.625" style="299" customWidth="1"/>
    <col min="15865" max="15871" width="10.625" style="299" customWidth="1"/>
    <col min="15872" max="15877" width="7.125" style="299" customWidth="1"/>
    <col min="15878" max="15879" width="0" style="299" hidden="1" customWidth="1"/>
    <col min="15880" max="15880" width="7.125" style="299" customWidth="1"/>
    <col min="15881" max="16119" width="9" style="299"/>
    <col min="16120" max="16120" width="15.625" style="299" customWidth="1"/>
    <col min="16121" max="16127" width="10.625" style="299" customWidth="1"/>
    <col min="16128" max="16133" width="7.125" style="299" customWidth="1"/>
    <col min="16134" max="16135" width="0" style="299" hidden="1" customWidth="1"/>
    <col min="16136" max="16136" width="7.125" style="299" customWidth="1"/>
    <col min="16137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214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215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1097237</v>
      </c>
      <c r="C7" s="312">
        <v>531459</v>
      </c>
      <c r="D7" s="312">
        <v>565778</v>
      </c>
      <c r="E7" s="313">
        <v>1046737</v>
      </c>
      <c r="F7" s="312">
        <v>508130</v>
      </c>
      <c r="G7" s="314">
        <v>538607</v>
      </c>
      <c r="H7" s="315">
        <v>50500</v>
      </c>
    </row>
    <row r="8" spans="1:10" s="323" customFormat="1" ht="20.25" customHeight="1">
      <c r="A8" s="317" t="s">
        <v>101</v>
      </c>
      <c r="B8" s="318">
        <v>311974</v>
      </c>
      <c r="C8" s="319">
        <v>150987</v>
      </c>
      <c r="D8" s="319">
        <v>160987</v>
      </c>
      <c r="E8" s="320">
        <v>291994</v>
      </c>
      <c r="F8" s="319">
        <v>140637</v>
      </c>
      <c r="G8" s="321">
        <v>151357</v>
      </c>
      <c r="H8" s="322">
        <v>19980</v>
      </c>
    </row>
    <row r="9" spans="1:10" s="328" customFormat="1" ht="20.25" customHeight="1">
      <c r="A9" s="324" t="s">
        <v>103</v>
      </c>
      <c r="B9" s="316">
        <v>196683</v>
      </c>
      <c r="C9" s="325">
        <v>96209</v>
      </c>
      <c r="D9" s="326">
        <v>100474</v>
      </c>
      <c r="E9" s="313">
        <v>190806</v>
      </c>
      <c r="F9" s="312">
        <v>93676</v>
      </c>
      <c r="G9" s="314">
        <v>97130</v>
      </c>
      <c r="H9" s="327">
        <v>5877</v>
      </c>
      <c r="J9" s="329"/>
    </row>
    <row r="10" spans="1:10" s="323" customFormat="1" ht="20.25" customHeight="1">
      <c r="A10" s="330" t="s">
        <v>105</v>
      </c>
      <c r="B10" s="316">
        <v>141434</v>
      </c>
      <c r="C10" s="325">
        <v>69626</v>
      </c>
      <c r="D10" s="326">
        <v>71808</v>
      </c>
      <c r="E10" s="313">
        <v>132159</v>
      </c>
      <c r="F10" s="325">
        <v>65140</v>
      </c>
      <c r="G10" s="331">
        <v>67019</v>
      </c>
      <c r="H10" s="327">
        <v>9275</v>
      </c>
    </row>
    <row r="11" spans="1:10" s="323" customFormat="1" ht="20.25" customHeight="1">
      <c r="A11" s="330" t="s">
        <v>107</v>
      </c>
      <c r="B11" s="316">
        <v>235862</v>
      </c>
      <c r="C11" s="325">
        <v>113457</v>
      </c>
      <c r="D11" s="326">
        <v>122405</v>
      </c>
      <c r="E11" s="313">
        <v>220380</v>
      </c>
      <c r="F11" s="325">
        <v>107083</v>
      </c>
      <c r="G11" s="331">
        <v>113297</v>
      </c>
      <c r="H11" s="327">
        <v>15482</v>
      </c>
      <c r="I11" s="332"/>
    </row>
    <row r="12" spans="1:10" s="328" customFormat="1" ht="20.25" customHeight="1">
      <c r="A12" s="333" t="s">
        <v>109</v>
      </c>
      <c r="B12" s="316">
        <v>211284</v>
      </c>
      <c r="C12" s="325">
        <v>101180</v>
      </c>
      <c r="D12" s="325">
        <v>110104</v>
      </c>
      <c r="E12" s="313">
        <v>211398</v>
      </c>
      <c r="F12" s="312">
        <v>101594</v>
      </c>
      <c r="G12" s="314">
        <v>109804</v>
      </c>
      <c r="H12" s="327">
        <v>-114</v>
      </c>
    </row>
    <row r="13" spans="1:10" s="341" customFormat="1" ht="20.25" customHeight="1">
      <c r="A13" s="334" t="s">
        <v>111</v>
      </c>
      <c r="B13" s="335">
        <v>138083</v>
      </c>
      <c r="C13" s="336">
        <v>67296</v>
      </c>
      <c r="D13" s="336">
        <v>70787</v>
      </c>
      <c r="E13" s="337">
        <v>160394</v>
      </c>
      <c r="F13" s="335">
        <v>76940</v>
      </c>
      <c r="G13" s="338">
        <v>83454</v>
      </c>
      <c r="H13" s="339">
        <v>-22311</v>
      </c>
    </row>
    <row r="14" spans="1:10" s="328" customFormat="1" ht="20.25" customHeight="1">
      <c r="A14" s="342" t="s">
        <v>113</v>
      </c>
      <c r="B14" s="335">
        <v>51757</v>
      </c>
      <c r="C14" s="336">
        <v>24719</v>
      </c>
      <c r="D14" s="336">
        <v>27038</v>
      </c>
      <c r="E14" s="343">
        <v>56221</v>
      </c>
      <c r="F14" s="344">
        <v>26714</v>
      </c>
      <c r="G14" s="345">
        <v>29507</v>
      </c>
      <c r="H14" s="346">
        <v>-4464</v>
      </c>
    </row>
    <row r="15" spans="1:10" s="328" customFormat="1" ht="20.25" customHeight="1">
      <c r="A15" s="342" t="s">
        <v>115</v>
      </c>
      <c r="B15" s="335">
        <v>59918</v>
      </c>
      <c r="C15" s="336">
        <v>29264</v>
      </c>
      <c r="D15" s="336">
        <v>30654</v>
      </c>
      <c r="E15" s="343">
        <v>73154</v>
      </c>
      <c r="F15" s="344">
        <v>35076</v>
      </c>
      <c r="G15" s="345">
        <v>38078</v>
      </c>
      <c r="H15" s="346">
        <v>-13236</v>
      </c>
    </row>
    <row r="16" spans="1:10" s="328" customFormat="1" ht="20.25" customHeight="1">
      <c r="A16" s="348" t="s">
        <v>117</v>
      </c>
      <c r="B16" s="335">
        <v>32219</v>
      </c>
      <c r="C16" s="336">
        <v>15746</v>
      </c>
      <c r="D16" s="336">
        <v>16473</v>
      </c>
      <c r="E16" s="343">
        <v>37273</v>
      </c>
      <c r="F16" s="344">
        <v>18095</v>
      </c>
      <c r="G16" s="345">
        <v>19178</v>
      </c>
      <c r="H16" s="346">
        <v>-5054</v>
      </c>
    </row>
    <row r="17" spans="1:8" s="328" customFormat="1" ht="20.25" customHeight="1">
      <c r="A17" s="348" t="s">
        <v>119</v>
      </c>
      <c r="B17" s="335">
        <v>78640</v>
      </c>
      <c r="C17" s="336">
        <v>38489</v>
      </c>
      <c r="D17" s="336">
        <v>40151</v>
      </c>
      <c r="E17" s="343">
        <v>73603</v>
      </c>
      <c r="F17" s="344">
        <v>35815</v>
      </c>
      <c r="G17" s="345">
        <v>37788</v>
      </c>
      <c r="H17" s="346">
        <v>5037</v>
      </c>
    </row>
    <row r="18" spans="1:8" s="328" customFormat="1" ht="20.25" customHeight="1">
      <c r="A18" s="348" t="s">
        <v>121</v>
      </c>
      <c r="B18" s="335">
        <v>27476</v>
      </c>
      <c r="C18" s="336">
        <v>13609</v>
      </c>
      <c r="D18" s="336">
        <v>13867</v>
      </c>
      <c r="E18" s="343">
        <v>31188</v>
      </c>
      <c r="F18" s="344">
        <v>15250</v>
      </c>
      <c r="G18" s="345">
        <v>15938</v>
      </c>
      <c r="H18" s="346">
        <v>-3712</v>
      </c>
    </row>
    <row r="19" spans="1:8" s="328" customFormat="1" ht="20.25" customHeight="1">
      <c r="A19" s="348" t="s">
        <v>123</v>
      </c>
      <c r="B19" s="335">
        <v>62613</v>
      </c>
      <c r="C19" s="336">
        <v>31167</v>
      </c>
      <c r="D19" s="336">
        <v>31446</v>
      </c>
      <c r="E19" s="343">
        <v>62990</v>
      </c>
      <c r="F19" s="344">
        <v>31528</v>
      </c>
      <c r="G19" s="345">
        <v>31462</v>
      </c>
      <c r="H19" s="346">
        <v>-377</v>
      </c>
    </row>
    <row r="20" spans="1:8" s="328" customFormat="1" ht="20.25" customHeight="1">
      <c r="A20" s="348" t="s">
        <v>125</v>
      </c>
      <c r="B20" s="335">
        <v>43964</v>
      </c>
      <c r="C20" s="336">
        <v>21659</v>
      </c>
      <c r="D20" s="336">
        <v>22305</v>
      </c>
      <c r="E20" s="343">
        <v>44160</v>
      </c>
      <c r="F20" s="344">
        <v>21707</v>
      </c>
      <c r="G20" s="345">
        <v>22453</v>
      </c>
      <c r="H20" s="346">
        <v>-196</v>
      </c>
    </row>
    <row r="21" spans="1:8" s="328" customFormat="1" ht="20.25" customHeight="1">
      <c r="A21" s="342" t="s">
        <v>185</v>
      </c>
      <c r="B21" s="335">
        <v>74983</v>
      </c>
      <c r="C21" s="336">
        <v>36655</v>
      </c>
      <c r="D21" s="336">
        <v>38328</v>
      </c>
      <c r="E21" s="343">
        <v>83691</v>
      </c>
      <c r="F21" s="344">
        <v>40308</v>
      </c>
      <c r="G21" s="345">
        <v>43383</v>
      </c>
      <c r="H21" s="346">
        <v>-8708</v>
      </c>
    </row>
    <row r="22" spans="1:8" s="328" customFormat="1" ht="20.25" customHeight="1">
      <c r="A22" s="348" t="s">
        <v>186</v>
      </c>
      <c r="B22" s="335">
        <v>63355</v>
      </c>
      <c r="C22" s="336">
        <v>30583</v>
      </c>
      <c r="D22" s="336">
        <v>32772</v>
      </c>
      <c r="E22" s="343">
        <v>74474</v>
      </c>
      <c r="F22" s="344">
        <v>35748</v>
      </c>
      <c r="G22" s="345">
        <v>38726</v>
      </c>
      <c r="H22" s="346">
        <v>-11119</v>
      </c>
    </row>
    <row r="23" spans="1:8" s="328" customFormat="1" ht="20.25" customHeight="1">
      <c r="A23" s="348" t="s">
        <v>128</v>
      </c>
      <c r="B23" s="335">
        <v>38909</v>
      </c>
      <c r="C23" s="336">
        <v>19002</v>
      </c>
      <c r="D23" s="336">
        <v>19907</v>
      </c>
      <c r="E23" s="343">
        <v>42840</v>
      </c>
      <c r="F23" s="344">
        <v>20828</v>
      </c>
      <c r="G23" s="345">
        <v>22012</v>
      </c>
      <c r="H23" s="346">
        <v>-3931</v>
      </c>
    </row>
    <row r="24" spans="1:8" s="328" customFormat="1" ht="20.25" customHeight="1">
      <c r="A24" s="348" t="s">
        <v>129</v>
      </c>
      <c r="B24" s="335">
        <v>126003</v>
      </c>
      <c r="C24" s="336">
        <v>61901</v>
      </c>
      <c r="D24" s="336">
        <v>64102</v>
      </c>
      <c r="E24" s="343">
        <v>134950</v>
      </c>
      <c r="F24" s="344">
        <v>65541</v>
      </c>
      <c r="G24" s="345">
        <v>69409</v>
      </c>
      <c r="H24" s="346">
        <v>-8947</v>
      </c>
    </row>
    <row r="25" spans="1:8" s="323" customFormat="1" ht="20.25" customHeight="1">
      <c r="A25" s="342" t="s">
        <v>130</v>
      </c>
      <c r="B25" s="349">
        <v>51569</v>
      </c>
      <c r="C25" s="336">
        <v>25041</v>
      </c>
      <c r="D25" s="336">
        <v>26528</v>
      </c>
      <c r="E25" s="343">
        <v>47501</v>
      </c>
      <c r="F25" s="336">
        <v>23107</v>
      </c>
      <c r="G25" s="347">
        <v>24394</v>
      </c>
      <c r="H25" s="340">
        <v>4068</v>
      </c>
    </row>
    <row r="26" spans="1:8" s="323" customFormat="1" ht="20.25" customHeight="1">
      <c r="A26" s="342" t="s">
        <v>174</v>
      </c>
      <c r="B26" s="349">
        <v>11211</v>
      </c>
      <c r="C26" s="336">
        <v>5469</v>
      </c>
      <c r="D26" s="336">
        <v>5742</v>
      </c>
      <c r="E26" s="343">
        <v>12847</v>
      </c>
      <c r="F26" s="336">
        <v>6220</v>
      </c>
      <c r="G26" s="347">
        <v>6627</v>
      </c>
      <c r="H26" s="346">
        <v>-1636</v>
      </c>
    </row>
    <row r="27" spans="1:8" s="328" customFormat="1" ht="20.25" customHeight="1">
      <c r="A27" s="342" t="s">
        <v>134</v>
      </c>
      <c r="B27" s="349">
        <v>1228</v>
      </c>
      <c r="C27" s="336">
        <v>603</v>
      </c>
      <c r="D27" s="336">
        <v>625</v>
      </c>
      <c r="E27" s="343">
        <v>1664</v>
      </c>
      <c r="F27" s="336">
        <v>817</v>
      </c>
      <c r="G27" s="347">
        <v>847</v>
      </c>
      <c r="H27" s="346">
        <v>-436</v>
      </c>
    </row>
    <row r="28" spans="1:8" s="328" customFormat="1" ht="20.25" customHeight="1">
      <c r="A28" s="348" t="s">
        <v>136</v>
      </c>
      <c r="B28" s="335">
        <v>23609</v>
      </c>
      <c r="C28" s="344">
        <v>11578</v>
      </c>
      <c r="D28" s="344">
        <v>12031</v>
      </c>
      <c r="E28" s="343">
        <v>23465</v>
      </c>
      <c r="F28" s="344">
        <v>11475</v>
      </c>
      <c r="G28" s="345">
        <v>11990</v>
      </c>
      <c r="H28" s="346">
        <v>144</v>
      </c>
    </row>
    <row r="29" spans="1:8" s="328" customFormat="1" ht="20.25" customHeight="1">
      <c r="A29" s="348" t="s">
        <v>137</v>
      </c>
      <c r="B29" s="335">
        <v>10483</v>
      </c>
      <c r="C29" s="344">
        <v>5196</v>
      </c>
      <c r="D29" s="344">
        <v>5287</v>
      </c>
      <c r="E29" s="343">
        <v>11939</v>
      </c>
      <c r="F29" s="344">
        <v>5892</v>
      </c>
      <c r="G29" s="345">
        <v>6047</v>
      </c>
      <c r="H29" s="346">
        <v>-1456</v>
      </c>
    </row>
    <row r="30" spans="1:8" s="328" customFormat="1" ht="20.25" customHeight="1">
      <c r="A30" s="348" t="s">
        <v>138</v>
      </c>
      <c r="B30" s="335">
        <v>38083</v>
      </c>
      <c r="C30" s="344">
        <v>19229</v>
      </c>
      <c r="D30" s="344">
        <v>18854</v>
      </c>
      <c r="E30" s="343">
        <v>39243</v>
      </c>
      <c r="F30" s="344">
        <v>19614</v>
      </c>
      <c r="G30" s="345">
        <v>19629</v>
      </c>
      <c r="H30" s="346">
        <v>-1160</v>
      </c>
    </row>
    <row r="31" spans="1:8" s="328" customFormat="1" ht="20.25" customHeight="1">
      <c r="A31" s="348" t="s">
        <v>139</v>
      </c>
      <c r="B31" s="335">
        <v>8213</v>
      </c>
      <c r="C31" s="344">
        <v>4042</v>
      </c>
      <c r="D31" s="344">
        <v>4171</v>
      </c>
      <c r="E31" s="343">
        <v>9919</v>
      </c>
      <c r="F31" s="344">
        <v>4804</v>
      </c>
      <c r="G31" s="345">
        <v>5115</v>
      </c>
      <c r="H31" s="346">
        <v>-1706</v>
      </c>
    </row>
    <row r="32" spans="1:8" s="328" customFormat="1" ht="20.25" customHeight="1">
      <c r="A32" s="348" t="s">
        <v>141</v>
      </c>
      <c r="B32" s="335">
        <v>11871</v>
      </c>
      <c r="C32" s="344">
        <v>5923</v>
      </c>
      <c r="D32" s="350">
        <v>5948</v>
      </c>
      <c r="E32" s="343">
        <v>15362</v>
      </c>
      <c r="F32" s="344">
        <v>7498</v>
      </c>
      <c r="G32" s="345">
        <v>7864</v>
      </c>
      <c r="H32" s="346">
        <v>-3491</v>
      </c>
    </row>
    <row r="33" spans="1:9" s="328" customFormat="1" ht="20.25" customHeight="1">
      <c r="A33" s="348" t="s">
        <v>143</v>
      </c>
      <c r="B33" s="335">
        <v>33067</v>
      </c>
      <c r="C33" s="344">
        <v>16189</v>
      </c>
      <c r="D33" s="344">
        <v>16878</v>
      </c>
      <c r="E33" s="343">
        <v>34795</v>
      </c>
      <c r="F33" s="344">
        <v>16832</v>
      </c>
      <c r="G33" s="345">
        <v>17963</v>
      </c>
      <c r="H33" s="346">
        <v>-1728</v>
      </c>
    </row>
    <row r="34" spans="1:9" s="323" customFormat="1" ht="20.25" customHeight="1">
      <c r="A34" s="348" t="s">
        <v>144</v>
      </c>
      <c r="B34" s="335">
        <v>11928</v>
      </c>
      <c r="C34" s="344">
        <v>5910</v>
      </c>
      <c r="D34" s="344">
        <v>6018</v>
      </c>
      <c r="E34" s="343">
        <v>16608</v>
      </c>
      <c r="F34" s="344">
        <v>8038</v>
      </c>
      <c r="G34" s="345">
        <v>8570</v>
      </c>
      <c r="H34" s="346">
        <v>-4680</v>
      </c>
    </row>
    <row r="35" spans="1:9" s="328" customFormat="1" ht="20.25" customHeight="1">
      <c r="A35" s="342" t="s">
        <v>146</v>
      </c>
      <c r="B35" s="335">
        <v>13141</v>
      </c>
      <c r="C35" s="336">
        <v>6322</v>
      </c>
      <c r="D35" s="344">
        <v>6819</v>
      </c>
      <c r="E35" s="343">
        <v>15014</v>
      </c>
      <c r="F35" s="336">
        <v>7177</v>
      </c>
      <c r="G35" s="347">
        <v>7837</v>
      </c>
      <c r="H35" s="346">
        <v>-1873</v>
      </c>
    </row>
    <row r="36" spans="1:9" s="328" customFormat="1" ht="20.25" customHeight="1">
      <c r="A36" s="348" t="s">
        <v>147</v>
      </c>
      <c r="B36" s="335">
        <v>17901</v>
      </c>
      <c r="C36" s="336">
        <v>8910</v>
      </c>
      <c r="D36" s="344">
        <v>8991</v>
      </c>
      <c r="E36" s="343">
        <v>20353</v>
      </c>
      <c r="F36" s="344">
        <v>10021</v>
      </c>
      <c r="G36" s="345">
        <v>10332</v>
      </c>
      <c r="H36" s="346">
        <v>-2452</v>
      </c>
    </row>
    <row r="37" spans="1:9" s="328" customFormat="1" ht="20.25" customHeight="1">
      <c r="A37" s="348" t="s">
        <v>148</v>
      </c>
      <c r="B37" s="335">
        <v>35237</v>
      </c>
      <c r="C37" s="336">
        <v>17172</v>
      </c>
      <c r="D37" s="344">
        <v>18065</v>
      </c>
      <c r="E37" s="343">
        <v>34279</v>
      </c>
      <c r="F37" s="344">
        <v>16582</v>
      </c>
      <c r="G37" s="345">
        <v>17697</v>
      </c>
      <c r="H37" s="346">
        <v>958</v>
      </c>
    </row>
    <row r="38" spans="1:9" s="328" customFormat="1" ht="20.25" customHeight="1">
      <c r="A38" s="348" t="s">
        <v>150</v>
      </c>
      <c r="B38" s="335">
        <v>28747</v>
      </c>
      <c r="C38" s="344">
        <v>14989</v>
      </c>
      <c r="D38" s="344">
        <v>13758</v>
      </c>
      <c r="E38" s="343">
        <v>25366</v>
      </c>
      <c r="F38" s="344">
        <v>12798</v>
      </c>
      <c r="G38" s="345">
        <v>12568</v>
      </c>
      <c r="H38" s="346">
        <v>3381</v>
      </c>
    </row>
    <row r="39" spans="1:9" s="328" customFormat="1" ht="20.25" customHeight="1">
      <c r="A39" s="348" t="s">
        <v>151</v>
      </c>
      <c r="B39" s="335">
        <v>7726</v>
      </c>
      <c r="C39" s="344">
        <v>3771</v>
      </c>
      <c r="D39" s="344">
        <v>3955</v>
      </c>
      <c r="E39" s="343">
        <v>8871</v>
      </c>
      <c r="F39" s="344">
        <v>4313</v>
      </c>
      <c r="G39" s="345">
        <v>4558</v>
      </c>
      <c r="H39" s="346">
        <v>-1145</v>
      </c>
    </row>
    <row r="40" spans="1:9" s="328" customFormat="1" ht="20.25" customHeight="1">
      <c r="A40" s="348" t="s">
        <v>152</v>
      </c>
      <c r="B40" s="335">
        <v>5753</v>
      </c>
      <c r="C40" s="344">
        <v>2904</v>
      </c>
      <c r="D40" s="344">
        <v>2849</v>
      </c>
      <c r="E40" s="343">
        <v>5361</v>
      </c>
      <c r="F40" s="344">
        <v>2674</v>
      </c>
      <c r="G40" s="345">
        <v>2687</v>
      </c>
      <c r="H40" s="346">
        <v>392</v>
      </c>
    </row>
    <row r="41" spans="1:9" s="328" customFormat="1" ht="20.25" customHeight="1">
      <c r="A41" s="348" t="s">
        <v>154</v>
      </c>
      <c r="B41" s="335">
        <v>6561</v>
      </c>
      <c r="C41" s="344">
        <v>3177</v>
      </c>
      <c r="D41" s="344">
        <v>3384</v>
      </c>
      <c r="E41" s="343">
        <v>7406</v>
      </c>
      <c r="F41" s="344">
        <v>3562</v>
      </c>
      <c r="G41" s="345">
        <v>3844</v>
      </c>
      <c r="H41" s="346">
        <v>-845</v>
      </c>
    </row>
    <row r="42" spans="1:9" s="328" customFormat="1" ht="20.25" customHeight="1">
      <c r="A42" s="348" t="s">
        <v>155</v>
      </c>
      <c r="B42" s="335">
        <v>21487</v>
      </c>
      <c r="C42" s="344">
        <v>10575</v>
      </c>
      <c r="D42" s="344">
        <v>10912</v>
      </c>
      <c r="E42" s="343">
        <v>25421</v>
      </c>
      <c r="F42" s="344">
        <v>12345</v>
      </c>
      <c r="G42" s="345">
        <v>13076</v>
      </c>
      <c r="H42" s="346">
        <v>-3934</v>
      </c>
    </row>
    <row r="43" spans="1:9" s="328" customFormat="1" ht="20.25" customHeight="1">
      <c r="A43" s="348" t="s">
        <v>157</v>
      </c>
      <c r="B43" s="335">
        <v>15059</v>
      </c>
      <c r="C43" s="344">
        <v>7365</v>
      </c>
      <c r="D43" s="344">
        <v>7694</v>
      </c>
      <c r="E43" s="343">
        <v>17399</v>
      </c>
      <c r="F43" s="344">
        <v>8446</v>
      </c>
      <c r="G43" s="345">
        <v>8953</v>
      </c>
      <c r="H43" s="346">
        <v>-2340</v>
      </c>
    </row>
    <row r="44" spans="1:9" s="328" customFormat="1" ht="20.25" customHeight="1">
      <c r="A44" s="348" t="s">
        <v>158</v>
      </c>
      <c r="B44" s="335">
        <v>23668</v>
      </c>
      <c r="C44" s="344">
        <v>11470</v>
      </c>
      <c r="D44" s="344">
        <v>12198</v>
      </c>
      <c r="E44" s="343">
        <v>25055</v>
      </c>
      <c r="F44" s="344">
        <v>12016</v>
      </c>
      <c r="G44" s="345">
        <v>13039</v>
      </c>
      <c r="H44" s="346">
        <v>-1387</v>
      </c>
    </row>
    <row r="45" spans="1:9" s="328" customFormat="1" ht="20.25" customHeight="1">
      <c r="A45" s="348" t="s">
        <v>160</v>
      </c>
      <c r="B45" s="335">
        <v>6337</v>
      </c>
      <c r="C45" s="344">
        <v>3312</v>
      </c>
      <c r="D45" s="350">
        <v>3025</v>
      </c>
      <c r="E45" s="343">
        <v>9932</v>
      </c>
      <c r="F45" s="344">
        <v>4827</v>
      </c>
      <c r="G45" s="345">
        <v>5105</v>
      </c>
      <c r="H45" s="346">
        <v>-3595</v>
      </c>
    </row>
    <row r="46" spans="1:9" s="328" customFormat="1" ht="20.25" customHeight="1">
      <c r="A46" s="351" t="s">
        <v>162</v>
      </c>
      <c r="B46" s="335">
        <v>12000</v>
      </c>
      <c r="C46" s="352">
        <v>5873</v>
      </c>
      <c r="D46" s="353">
        <v>6127</v>
      </c>
      <c r="E46" s="354">
        <v>17378</v>
      </c>
      <c r="F46" s="352">
        <v>8405</v>
      </c>
      <c r="G46" s="355">
        <v>8973</v>
      </c>
      <c r="H46" s="346">
        <v>-5378</v>
      </c>
    </row>
    <row r="47" spans="1:9" s="328" customFormat="1" ht="20.25" customHeight="1">
      <c r="A47" s="356" t="s">
        <v>187</v>
      </c>
      <c r="B47" s="357">
        <v>2290036</v>
      </c>
      <c r="C47" s="358">
        <v>1116569</v>
      </c>
      <c r="D47" s="359">
        <v>1173467</v>
      </c>
      <c r="E47" s="360">
        <v>2346853</v>
      </c>
      <c r="F47" s="358">
        <v>1139143</v>
      </c>
      <c r="G47" s="361">
        <v>1207710</v>
      </c>
      <c r="H47" s="362">
        <v>-56817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67"/>
  <sheetViews>
    <sheetView showWhiteSpace="0" view="pageBreakPreview" zoomScaleNormal="100" zoomScaleSheetLayoutView="100" workbookViewId="0">
      <pane xSplit="3" ySplit="10" topLeftCell="D127" activePane="bottomRight" state="frozen"/>
      <selection activeCell="H133" sqref="H133"/>
      <selection pane="topRight" activeCell="H133" sqref="H133"/>
      <selection pane="bottomLeft" activeCell="H133" sqref="H133"/>
      <selection pane="bottomRight" activeCell="G8" sqref="G8:G10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474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475"/>
      <c r="H9" s="479" t="s">
        <v>217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443"/>
      <c r="E10" s="38" t="s">
        <v>6</v>
      </c>
      <c r="F10" s="28" t="s">
        <v>19</v>
      </c>
      <c r="G10" s="476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395" t="s">
        <v>29</v>
      </c>
      <c r="J58" s="396" t="s">
        <v>29</v>
      </c>
      <c r="K58" s="397" t="s">
        <v>29</v>
      </c>
      <c r="L58" s="395" t="s">
        <v>29</v>
      </c>
      <c r="M58" s="396" t="s">
        <v>29</v>
      </c>
      <c r="N58" s="398" t="s">
        <v>29</v>
      </c>
      <c r="O58" s="398" t="s">
        <v>29</v>
      </c>
      <c r="P58" s="40" t="s">
        <v>29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s="10" customFormat="1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s="10" customFormat="1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s="10" customFormat="1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s="10" customFormat="1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s="10" customFormat="1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s="10" customFormat="1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s="10" customFormat="1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s="10" customFormat="1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s="10" customFormat="1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s="10" customFormat="1" ht="24.95" customHeight="1">
      <c r="B122" s="125"/>
      <c r="C122" s="126">
        <v>44228</v>
      </c>
      <c r="D122" s="127"/>
      <c r="E122" s="128">
        <v>2299032</v>
      </c>
      <c r="F122" s="60">
        <v>-1189</v>
      </c>
      <c r="G122" s="134">
        <v>-719</v>
      </c>
      <c r="H122" s="137">
        <v>-3.1264254260569946E-2</v>
      </c>
      <c r="I122" s="138">
        <v>-1510</v>
      </c>
      <c r="J122" s="61">
        <v>1072</v>
      </c>
      <c r="K122" s="62">
        <v>2582</v>
      </c>
      <c r="L122" s="60">
        <v>321</v>
      </c>
      <c r="M122" s="61">
        <v>5961</v>
      </c>
      <c r="N122" s="61">
        <v>2722</v>
      </c>
      <c r="O122" s="59">
        <v>5640</v>
      </c>
      <c r="P122" s="62">
        <v>2269</v>
      </c>
    </row>
    <row r="123" spans="2:16" s="10" customFormat="1" ht="24.95" customHeight="1">
      <c r="B123" s="125"/>
      <c r="C123" s="126">
        <v>44256</v>
      </c>
      <c r="D123" s="127"/>
      <c r="E123" s="128">
        <v>2297762</v>
      </c>
      <c r="F123" s="60">
        <v>-1270</v>
      </c>
      <c r="G123" s="134">
        <v>-469</v>
      </c>
      <c r="H123" s="137">
        <v>-2.0406999992602998E-2</v>
      </c>
      <c r="I123" s="138">
        <v>-1153</v>
      </c>
      <c r="J123" s="61">
        <v>949</v>
      </c>
      <c r="K123" s="62">
        <v>2102</v>
      </c>
      <c r="L123" s="60">
        <v>-117</v>
      </c>
      <c r="M123" s="61">
        <v>6595</v>
      </c>
      <c r="N123" s="61">
        <v>2814</v>
      </c>
      <c r="O123" s="59">
        <v>6712</v>
      </c>
      <c r="P123" s="62">
        <v>2795</v>
      </c>
    </row>
    <row r="124" spans="2:16" s="10" customFormat="1" ht="24.95" customHeight="1">
      <c r="B124" s="125"/>
      <c r="C124" s="126">
        <v>44287</v>
      </c>
      <c r="D124" s="127"/>
      <c r="E124" s="128">
        <v>2292023</v>
      </c>
      <c r="F124" s="60">
        <v>-5739</v>
      </c>
      <c r="G124" s="134">
        <v>51</v>
      </c>
      <c r="H124" s="137">
        <v>2.2251580734843185E-3</v>
      </c>
      <c r="I124" s="138">
        <v>-1170</v>
      </c>
      <c r="J124" s="61">
        <v>1182</v>
      </c>
      <c r="K124" s="62">
        <v>2352</v>
      </c>
      <c r="L124" s="60">
        <v>-4569</v>
      </c>
      <c r="M124" s="61">
        <v>20017</v>
      </c>
      <c r="N124" s="61">
        <v>11295</v>
      </c>
      <c r="O124" s="59">
        <v>24586</v>
      </c>
      <c r="P124" s="62">
        <v>14910</v>
      </c>
    </row>
    <row r="125" spans="2:16" s="10" customFormat="1" ht="24.95" customHeight="1">
      <c r="B125" s="125"/>
      <c r="C125" s="126">
        <v>44317</v>
      </c>
      <c r="D125" s="127"/>
      <c r="E125" s="128">
        <v>2294116</v>
      </c>
      <c r="F125" s="60">
        <v>2093</v>
      </c>
      <c r="G125" s="134">
        <v>-2029</v>
      </c>
      <c r="H125" s="137">
        <v>-8.8365499565576211E-2</v>
      </c>
      <c r="I125" s="138">
        <v>-923</v>
      </c>
      <c r="J125" s="61">
        <v>1190</v>
      </c>
      <c r="K125" s="62">
        <v>2113</v>
      </c>
      <c r="L125" s="60">
        <v>3016</v>
      </c>
      <c r="M125" s="61">
        <v>16174</v>
      </c>
      <c r="N125" s="61">
        <v>8922</v>
      </c>
      <c r="O125" s="59">
        <v>13158</v>
      </c>
      <c r="P125" s="62">
        <v>6850</v>
      </c>
    </row>
    <row r="126" spans="2:16" s="10" customFormat="1" ht="24.95" customHeight="1">
      <c r="B126" s="125"/>
      <c r="C126" s="126">
        <v>44348</v>
      </c>
      <c r="D126" s="127"/>
      <c r="E126" s="128">
        <v>2293589</v>
      </c>
      <c r="F126" s="60">
        <v>-527</v>
      </c>
      <c r="G126" s="134">
        <v>-1883</v>
      </c>
      <c r="H126" s="137">
        <v>-8.2031059407389861E-2</v>
      </c>
      <c r="I126" s="138">
        <v>-823</v>
      </c>
      <c r="J126" s="61">
        <v>1209</v>
      </c>
      <c r="K126" s="62">
        <v>2032</v>
      </c>
      <c r="L126" s="60">
        <v>296</v>
      </c>
      <c r="M126" s="61">
        <v>6791</v>
      </c>
      <c r="N126" s="61">
        <v>2931</v>
      </c>
      <c r="O126" s="59">
        <v>6495</v>
      </c>
      <c r="P126" s="62">
        <v>2685</v>
      </c>
    </row>
    <row r="127" spans="2:16" s="10" customFormat="1" ht="24.95" customHeight="1">
      <c r="B127" s="125"/>
      <c r="C127" s="126">
        <v>44378</v>
      </c>
      <c r="D127" s="127"/>
      <c r="E127" s="128">
        <v>2292607</v>
      </c>
      <c r="F127" s="60">
        <v>-982</v>
      </c>
      <c r="G127" s="134">
        <v>-2186</v>
      </c>
      <c r="H127" s="137">
        <v>-9.5259136662871113E-2</v>
      </c>
      <c r="I127" s="138">
        <v>-780</v>
      </c>
      <c r="J127" s="61">
        <v>1166</v>
      </c>
      <c r="K127" s="62">
        <v>1946</v>
      </c>
      <c r="L127" s="60">
        <v>-202</v>
      </c>
      <c r="M127" s="61">
        <v>6773</v>
      </c>
      <c r="N127" s="61">
        <v>2678</v>
      </c>
      <c r="O127" s="59">
        <v>6975</v>
      </c>
      <c r="P127" s="62">
        <v>2872</v>
      </c>
    </row>
    <row r="128" spans="2:16" s="10" customFormat="1" ht="24.95" customHeight="1">
      <c r="B128" s="125"/>
      <c r="C128" s="126">
        <v>44409</v>
      </c>
      <c r="D128" s="127"/>
      <c r="E128" s="128">
        <v>2291448</v>
      </c>
      <c r="F128" s="60">
        <v>-1159</v>
      </c>
      <c r="G128" s="134">
        <v>-2260</v>
      </c>
      <c r="H128" s="137">
        <v>-9.8530414507862374E-2</v>
      </c>
      <c r="I128" s="138">
        <v>-664</v>
      </c>
      <c r="J128" s="61">
        <v>1239</v>
      </c>
      <c r="K128" s="62">
        <v>1903</v>
      </c>
      <c r="L128" s="60">
        <v>-495</v>
      </c>
      <c r="M128" s="61">
        <v>7098</v>
      </c>
      <c r="N128" s="61">
        <v>3094</v>
      </c>
      <c r="O128" s="59">
        <v>7593</v>
      </c>
      <c r="P128" s="62">
        <v>3578</v>
      </c>
    </row>
    <row r="129" spans="2:16" s="10" customFormat="1" ht="24.95" customHeight="1">
      <c r="B129" s="125"/>
      <c r="C129" s="126">
        <v>44440</v>
      </c>
      <c r="D129" s="127"/>
      <c r="E129" s="128">
        <v>2291075</v>
      </c>
      <c r="F129" s="60">
        <v>-373</v>
      </c>
      <c r="G129" s="134">
        <v>-2413</v>
      </c>
      <c r="H129" s="137">
        <v>-0.10521092763511297</v>
      </c>
      <c r="I129" s="138">
        <v>-901</v>
      </c>
      <c r="J129" s="61">
        <v>1282</v>
      </c>
      <c r="K129" s="62">
        <v>2183</v>
      </c>
      <c r="L129" s="60">
        <v>528</v>
      </c>
      <c r="M129" s="61">
        <v>7036</v>
      </c>
      <c r="N129" s="61">
        <v>3132</v>
      </c>
      <c r="O129" s="59">
        <v>6508</v>
      </c>
      <c r="P129" s="62">
        <v>2673</v>
      </c>
    </row>
    <row r="130" spans="2:16" s="10" customFormat="1" ht="24.95" customHeight="1">
      <c r="B130" s="125"/>
      <c r="C130" s="126">
        <v>44470</v>
      </c>
      <c r="D130" s="127"/>
      <c r="E130" s="128">
        <v>2290036</v>
      </c>
      <c r="F130" s="60">
        <v>-1039</v>
      </c>
      <c r="G130" s="134">
        <v>-11960</v>
      </c>
      <c r="H130" s="137">
        <v>-0.51954912171871714</v>
      </c>
      <c r="I130" s="138">
        <v>-862</v>
      </c>
      <c r="J130" s="61">
        <v>1181</v>
      </c>
      <c r="K130" s="62">
        <v>2043</v>
      </c>
      <c r="L130" s="60">
        <v>-177</v>
      </c>
      <c r="M130" s="61">
        <v>6622</v>
      </c>
      <c r="N130" s="61">
        <v>2766</v>
      </c>
      <c r="O130" s="59">
        <v>6799</v>
      </c>
      <c r="P130" s="62">
        <v>2914</v>
      </c>
    </row>
    <row r="131" spans="2:16" s="10" customFormat="1" ht="24.95" customHeight="1" thickBot="1">
      <c r="B131" s="144"/>
      <c r="C131" s="145">
        <v>44501</v>
      </c>
      <c r="D131" s="146"/>
      <c r="E131" s="147">
        <v>2288887</v>
      </c>
      <c r="F131" s="148">
        <v>-1149</v>
      </c>
      <c r="G131" s="149">
        <v>-12346</v>
      </c>
      <c r="H131" s="150">
        <v>-0.53649500072352518</v>
      </c>
      <c r="I131" s="151">
        <v>-950</v>
      </c>
      <c r="J131" s="152">
        <v>1135</v>
      </c>
      <c r="K131" s="153">
        <v>2085</v>
      </c>
      <c r="L131" s="148">
        <v>-199</v>
      </c>
      <c r="M131" s="152">
        <v>6545</v>
      </c>
      <c r="N131" s="152">
        <v>2828</v>
      </c>
      <c r="O131" s="154">
        <v>6744</v>
      </c>
      <c r="P131" s="153">
        <v>2997</v>
      </c>
    </row>
    <row r="132" spans="2:16" s="10" customFormat="1" ht="24.75" customHeight="1" thickTop="1">
      <c r="B132" s="155" t="s">
        <v>59</v>
      </c>
      <c r="C132" s="155"/>
      <c r="D132" s="156"/>
      <c r="E132" s="88"/>
      <c r="F132" s="88"/>
      <c r="G132" s="88"/>
      <c r="H132" s="155"/>
      <c r="I132" s="88"/>
      <c r="J132" s="88"/>
      <c r="K132" s="88"/>
      <c r="L132" s="88"/>
      <c r="M132" s="88"/>
      <c r="N132" s="88"/>
      <c r="O132" s="88"/>
      <c r="P132" s="88"/>
    </row>
    <row r="133" spans="2:16" s="10" customFormat="1" ht="24.75" customHeight="1">
      <c r="B133" s="155" t="s">
        <v>60</v>
      </c>
      <c r="C133" s="155"/>
      <c r="D133" s="156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</row>
    <row r="134" spans="2:16" s="10" customFormat="1" ht="24.75" customHeight="1">
      <c r="B134" s="89" t="s">
        <v>216</v>
      </c>
      <c r="C134" s="5"/>
      <c r="D134" s="157"/>
      <c r="P134" s="142"/>
    </row>
    <row r="135" spans="2:16" s="10" customFormat="1" ht="24.75" customHeight="1">
      <c r="B135" s="89"/>
      <c r="C135" s="141"/>
      <c r="D135" s="158"/>
      <c r="E135" s="142"/>
      <c r="F135" s="142"/>
      <c r="G135" s="142"/>
      <c r="H135" s="142"/>
      <c r="I135" s="142"/>
      <c r="J135" s="142"/>
      <c r="K135" s="142"/>
      <c r="L135" s="142"/>
      <c r="M135" s="461"/>
      <c r="N135" s="461"/>
      <c r="O135" s="461"/>
    </row>
    <row r="136" spans="2:16" s="10" customFormat="1" ht="24.75" customHeight="1">
      <c r="B136" s="5"/>
      <c r="C136" s="5"/>
      <c r="D136" s="157"/>
      <c r="P136" s="142"/>
    </row>
    <row r="137" spans="2:16" s="10" customFormat="1" ht="24.75" customHeight="1">
      <c r="B137" s="141"/>
      <c r="C137" s="141"/>
      <c r="D137" s="158"/>
      <c r="E137" s="159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</row>
    <row r="138" spans="2:16" s="10" customFormat="1" ht="24.75" customHeight="1">
      <c r="B138" s="141"/>
      <c r="C138" s="141"/>
      <c r="D138" s="158"/>
      <c r="E138" s="142"/>
      <c r="P138" s="142"/>
    </row>
    <row r="139" spans="2:16" s="10" customFormat="1" ht="24.75" customHeight="1">
      <c r="B139" s="141"/>
      <c r="C139" s="141"/>
      <c r="D139" s="158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</row>
    <row r="155" spans="17:17" ht="24.75" customHeight="1">
      <c r="Q155" s="5"/>
    </row>
    <row r="167" spans="4:16" s="10" customFormat="1" ht="24.75" customHeight="1">
      <c r="D167" s="160"/>
      <c r="E167" s="161"/>
      <c r="F167" s="161"/>
      <c r="G167" s="5"/>
      <c r="H167" s="5"/>
      <c r="I167" s="5"/>
      <c r="J167" s="5"/>
      <c r="K167" s="5"/>
      <c r="L167" s="5"/>
      <c r="M167" s="5"/>
      <c r="N167" s="5"/>
      <c r="O167" s="5"/>
      <c r="P167" s="5"/>
    </row>
  </sheetData>
  <mergeCells count="9">
    <mergeCell ref="M135:O135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47" orientation="portrait" useFirstPageNumber="1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view="pageBreakPreview" zoomScale="110" zoomScaleNormal="110" zoomScaleSheetLayoutView="110" workbookViewId="0">
      <pane xSplit="6" ySplit="7" topLeftCell="G8" activePane="bottomRight" state="frozen"/>
      <selection activeCell="H133" sqref="H133"/>
      <selection pane="topRight" activeCell="H133" sqref="H133"/>
      <selection pane="bottomLeft" activeCell="H133" sqref="H133"/>
      <selection pane="bottomRight" activeCell="V8" sqref="V8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218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2288887</v>
      </c>
      <c r="E8" s="189">
        <v>1116138</v>
      </c>
      <c r="F8" s="190">
        <v>1172749</v>
      </c>
      <c r="G8" s="191">
        <v>-1149</v>
      </c>
      <c r="H8" s="192">
        <v>-950</v>
      </c>
      <c r="I8" s="193">
        <v>1135</v>
      </c>
      <c r="J8" s="188">
        <v>2085</v>
      </c>
      <c r="K8" s="194">
        <v>-199</v>
      </c>
      <c r="L8" s="193">
        <v>6545</v>
      </c>
      <c r="M8" s="193">
        <v>3647</v>
      </c>
      <c r="N8" s="193">
        <v>2719</v>
      </c>
      <c r="O8" s="193">
        <v>109</v>
      </c>
      <c r="P8" s="193">
        <v>70</v>
      </c>
      <c r="Q8" s="188">
        <v>6744</v>
      </c>
      <c r="R8" s="193">
        <v>3665</v>
      </c>
      <c r="S8" s="188">
        <v>2828</v>
      </c>
      <c r="T8" s="193">
        <v>169</v>
      </c>
      <c r="U8" s="195">
        <v>82</v>
      </c>
    </row>
    <row r="9" spans="1:21" ht="15.75" customHeight="1">
      <c r="A9" s="166"/>
      <c r="B9" s="515" t="s">
        <v>90</v>
      </c>
      <c r="C9" s="519"/>
      <c r="D9" s="444">
        <v>-1149</v>
      </c>
      <c r="E9" s="198">
        <v>-431</v>
      </c>
      <c r="F9" s="199">
        <v>-718</v>
      </c>
      <c r="G9" s="200" t="s">
        <v>29</v>
      </c>
      <c r="H9" s="201" t="s">
        <v>29</v>
      </c>
      <c r="I9" s="202" t="s">
        <v>29</v>
      </c>
      <c r="J9" s="201" t="s">
        <v>29</v>
      </c>
      <c r="K9" s="444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447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-12346</v>
      </c>
      <c r="E10" s="204">
        <v>-6159</v>
      </c>
      <c r="F10" s="205">
        <v>-6187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445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446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1945908</v>
      </c>
      <c r="E11" s="211">
        <v>946303</v>
      </c>
      <c r="F11" s="210">
        <v>999605</v>
      </c>
      <c r="G11" s="212">
        <v>-818</v>
      </c>
      <c r="H11" s="210">
        <v>-705</v>
      </c>
      <c r="I11" s="211">
        <v>970</v>
      </c>
      <c r="J11" s="210">
        <v>1675</v>
      </c>
      <c r="K11" s="213">
        <v>-113</v>
      </c>
      <c r="L11" s="211">
        <v>5760</v>
      </c>
      <c r="M11" s="211">
        <v>3136</v>
      </c>
      <c r="N11" s="211">
        <v>2466</v>
      </c>
      <c r="O11" s="211">
        <v>97</v>
      </c>
      <c r="P11" s="211">
        <v>61</v>
      </c>
      <c r="Q11" s="210">
        <v>5873</v>
      </c>
      <c r="R11" s="211">
        <v>3075</v>
      </c>
      <c r="S11" s="210">
        <v>2590</v>
      </c>
      <c r="T11" s="211">
        <v>138</v>
      </c>
      <c r="U11" s="214">
        <v>70</v>
      </c>
    </row>
    <row r="12" spans="1:21" ht="15.75" customHeight="1">
      <c r="A12" s="166"/>
      <c r="B12" s="515" t="s">
        <v>90</v>
      </c>
      <c r="C12" s="519"/>
      <c r="D12" s="201">
        <v>-818</v>
      </c>
      <c r="E12" s="198">
        <v>-287</v>
      </c>
      <c r="F12" s="215">
        <v>-531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444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447" t="s">
        <v>29</v>
      </c>
    </row>
    <row r="13" spans="1:21" ht="15.75" customHeight="1">
      <c r="A13" s="166"/>
      <c r="B13" s="515" t="s">
        <v>91</v>
      </c>
      <c r="C13" s="516"/>
      <c r="D13" s="201">
        <v>-8830</v>
      </c>
      <c r="E13" s="207">
        <v>-4517</v>
      </c>
      <c r="F13" s="203">
        <v>-4313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444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447" t="s">
        <v>29</v>
      </c>
    </row>
    <row r="14" spans="1:21" ht="15.75" customHeight="1">
      <c r="A14" s="166"/>
      <c r="B14" s="517" t="s">
        <v>93</v>
      </c>
      <c r="C14" s="518"/>
      <c r="D14" s="217">
        <v>342979</v>
      </c>
      <c r="E14" s="218">
        <v>169835</v>
      </c>
      <c r="F14" s="219">
        <v>173144</v>
      </c>
      <c r="G14" s="220">
        <v>-331</v>
      </c>
      <c r="H14" s="217">
        <v>-245</v>
      </c>
      <c r="I14" s="221">
        <v>165</v>
      </c>
      <c r="J14" s="217">
        <v>410</v>
      </c>
      <c r="K14" s="222">
        <v>-86</v>
      </c>
      <c r="L14" s="221">
        <v>785</v>
      </c>
      <c r="M14" s="221">
        <v>511</v>
      </c>
      <c r="N14" s="221">
        <v>253</v>
      </c>
      <c r="O14" s="221">
        <v>12</v>
      </c>
      <c r="P14" s="221">
        <v>9</v>
      </c>
      <c r="Q14" s="217">
        <v>871</v>
      </c>
      <c r="R14" s="221">
        <v>590</v>
      </c>
      <c r="S14" s="217">
        <v>238</v>
      </c>
      <c r="T14" s="221">
        <v>31</v>
      </c>
      <c r="U14" s="223">
        <v>12</v>
      </c>
    </row>
    <row r="15" spans="1:21" ht="15.75" customHeight="1">
      <c r="A15" s="166"/>
      <c r="B15" s="515" t="s">
        <v>90</v>
      </c>
      <c r="C15" s="519"/>
      <c r="D15" s="201">
        <v>-331</v>
      </c>
      <c r="E15" s="204">
        <v>-144</v>
      </c>
      <c r="F15" s="205">
        <v>-187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444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447" t="s">
        <v>29</v>
      </c>
    </row>
    <row r="16" spans="1:21" ht="15.75" customHeight="1">
      <c r="A16" s="166"/>
      <c r="B16" s="520" t="s">
        <v>91</v>
      </c>
      <c r="C16" s="521"/>
      <c r="D16" s="225">
        <v>-3516</v>
      </c>
      <c r="E16" s="226">
        <v>-1642</v>
      </c>
      <c r="F16" s="227">
        <v>-1874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448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449" t="s">
        <v>29</v>
      </c>
    </row>
    <row r="17" spans="1:21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1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1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</row>
    <row r="20" spans="1:21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</row>
    <row r="21" spans="1:21" s="196" customFormat="1" ht="15" customHeight="1">
      <c r="A21" s="187"/>
      <c r="B21" s="512" t="s">
        <v>99</v>
      </c>
      <c r="C21" s="513"/>
      <c r="D21" s="237">
        <v>1097062</v>
      </c>
      <c r="E21" s="238">
        <v>531459</v>
      </c>
      <c r="F21" s="205">
        <v>565603</v>
      </c>
      <c r="G21" s="239">
        <v>-175</v>
      </c>
      <c r="H21" s="237">
        <v>-145</v>
      </c>
      <c r="I21" s="238">
        <v>605</v>
      </c>
      <c r="J21" s="240">
        <v>750</v>
      </c>
      <c r="K21" s="237">
        <v>-30</v>
      </c>
      <c r="L21" s="238">
        <v>4059</v>
      </c>
      <c r="M21" s="238">
        <v>2091</v>
      </c>
      <c r="N21" s="205">
        <v>1845</v>
      </c>
      <c r="O21" s="238">
        <v>74</v>
      </c>
      <c r="P21" s="205">
        <v>49</v>
      </c>
      <c r="Q21" s="238">
        <v>4089</v>
      </c>
      <c r="R21" s="205">
        <v>2023</v>
      </c>
      <c r="S21" s="238">
        <v>1914</v>
      </c>
      <c r="T21" s="204">
        <v>106</v>
      </c>
      <c r="U21" s="241">
        <v>46</v>
      </c>
    </row>
    <row r="22" spans="1:21" s="196" customFormat="1" ht="15" customHeight="1">
      <c r="A22" s="187"/>
      <c r="B22" s="487" t="s">
        <v>100</v>
      </c>
      <c r="C22" s="496" t="s">
        <v>101</v>
      </c>
      <c r="D22" s="237">
        <v>311922</v>
      </c>
      <c r="E22" s="204">
        <v>150999</v>
      </c>
      <c r="F22" s="204">
        <v>160923</v>
      </c>
      <c r="G22" s="243">
        <v>-52</v>
      </c>
      <c r="H22" s="237">
        <v>-89</v>
      </c>
      <c r="I22" s="204">
        <v>146</v>
      </c>
      <c r="J22" s="240">
        <v>235</v>
      </c>
      <c r="K22" s="237">
        <v>37</v>
      </c>
      <c r="L22" s="204">
        <v>1184</v>
      </c>
      <c r="M22" s="204">
        <v>543</v>
      </c>
      <c r="N22" s="204">
        <v>583</v>
      </c>
      <c r="O22" s="204">
        <v>37</v>
      </c>
      <c r="P22" s="204">
        <v>21</v>
      </c>
      <c r="Q22" s="204">
        <v>1147</v>
      </c>
      <c r="R22" s="205">
        <v>543</v>
      </c>
      <c r="S22" s="204">
        <v>529</v>
      </c>
      <c r="T22" s="204">
        <v>56</v>
      </c>
      <c r="U22" s="244">
        <v>19</v>
      </c>
    </row>
    <row r="23" spans="1:21" s="196" customFormat="1" ht="15" customHeight="1">
      <c r="A23" s="187"/>
      <c r="B23" s="487" t="s">
        <v>102</v>
      </c>
      <c r="C23" s="496" t="s">
        <v>103</v>
      </c>
      <c r="D23" s="237">
        <v>196623</v>
      </c>
      <c r="E23" s="204">
        <v>96166</v>
      </c>
      <c r="F23" s="204">
        <v>100457</v>
      </c>
      <c r="G23" s="243">
        <v>-60</v>
      </c>
      <c r="H23" s="237">
        <v>-10</v>
      </c>
      <c r="I23" s="204">
        <v>106</v>
      </c>
      <c r="J23" s="240">
        <v>116</v>
      </c>
      <c r="K23" s="237">
        <v>-50</v>
      </c>
      <c r="L23" s="204">
        <v>784</v>
      </c>
      <c r="M23" s="204">
        <v>440</v>
      </c>
      <c r="N23" s="204">
        <v>333</v>
      </c>
      <c r="O23" s="204">
        <v>8</v>
      </c>
      <c r="P23" s="204">
        <v>3</v>
      </c>
      <c r="Q23" s="204">
        <v>834</v>
      </c>
      <c r="R23" s="205">
        <v>416</v>
      </c>
      <c r="S23" s="204">
        <v>401</v>
      </c>
      <c r="T23" s="204">
        <v>12</v>
      </c>
      <c r="U23" s="244">
        <v>5</v>
      </c>
    </row>
    <row r="24" spans="1:21" s="196" customFormat="1" ht="15" customHeight="1">
      <c r="A24" s="187"/>
      <c r="B24" s="487" t="s">
        <v>104</v>
      </c>
      <c r="C24" s="496" t="s">
        <v>105</v>
      </c>
      <c r="D24" s="237">
        <v>141372</v>
      </c>
      <c r="E24" s="204">
        <v>69622</v>
      </c>
      <c r="F24" s="204">
        <v>71750</v>
      </c>
      <c r="G24" s="243">
        <v>-62</v>
      </c>
      <c r="H24" s="237">
        <v>-15</v>
      </c>
      <c r="I24" s="204">
        <v>82</v>
      </c>
      <c r="J24" s="240">
        <v>97</v>
      </c>
      <c r="K24" s="237">
        <v>-47</v>
      </c>
      <c r="L24" s="204">
        <v>616</v>
      </c>
      <c r="M24" s="204">
        <v>321</v>
      </c>
      <c r="N24" s="204">
        <v>283</v>
      </c>
      <c r="O24" s="204">
        <v>4</v>
      </c>
      <c r="P24" s="204">
        <v>8</v>
      </c>
      <c r="Q24" s="204">
        <v>663</v>
      </c>
      <c r="R24" s="205">
        <v>336</v>
      </c>
      <c r="S24" s="204">
        <v>316</v>
      </c>
      <c r="T24" s="204">
        <v>7</v>
      </c>
      <c r="U24" s="244">
        <v>4</v>
      </c>
    </row>
    <row r="25" spans="1:21" s="196" customFormat="1" ht="15" customHeight="1">
      <c r="A25" s="187"/>
      <c r="B25" s="487" t="s">
        <v>106</v>
      </c>
      <c r="C25" s="496" t="s">
        <v>107</v>
      </c>
      <c r="D25" s="237">
        <v>235999</v>
      </c>
      <c r="E25" s="204">
        <v>113560</v>
      </c>
      <c r="F25" s="204">
        <v>122439</v>
      </c>
      <c r="G25" s="243">
        <v>137</v>
      </c>
      <c r="H25" s="237">
        <v>-4</v>
      </c>
      <c r="I25" s="204">
        <v>166</v>
      </c>
      <c r="J25" s="240">
        <v>170</v>
      </c>
      <c r="K25" s="237">
        <v>141</v>
      </c>
      <c r="L25" s="204">
        <v>897</v>
      </c>
      <c r="M25" s="204">
        <v>487</v>
      </c>
      <c r="N25" s="204">
        <v>395</v>
      </c>
      <c r="O25" s="204">
        <v>8</v>
      </c>
      <c r="P25" s="204">
        <v>7</v>
      </c>
      <c r="Q25" s="204">
        <v>756</v>
      </c>
      <c r="R25" s="205">
        <v>356</v>
      </c>
      <c r="S25" s="204">
        <v>377</v>
      </c>
      <c r="T25" s="204">
        <v>13</v>
      </c>
      <c r="U25" s="244">
        <v>10</v>
      </c>
    </row>
    <row r="26" spans="1:21" s="196" customFormat="1" ht="15" customHeight="1">
      <c r="A26" s="187"/>
      <c r="B26" s="487" t="s">
        <v>108</v>
      </c>
      <c r="C26" s="496" t="s">
        <v>109</v>
      </c>
      <c r="D26" s="237">
        <v>211146</v>
      </c>
      <c r="E26" s="204">
        <v>101112</v>
      </c>
      <c r="F26" s="204">
        <v>110034</v>
      </c>
      <c r="G26" s="243">
        <v>-138</v>
      </c>
      <c r="H26" s="237">
        <v>-27</v>
      </c>
      <c r="I26" s="204">
        <v>105</v>
      </c>
      <c r="J26" s="240">
        <v>132</v>
      </c>
      <c r="K26" s="237">
        <v>-111</v>
      </c>
      <c r="L26" s="204">
        <v>578</v>
      </c>
      <c r="M26" s="204">
        <v>300</v>
      </c>
      <c r="N26" s="204">
        <v>251</v>
      </c>
      <c r="O26" s="204">
        <v>17</v>
      </c>
      <c r="P26" s="204">
        <v>10</v>
      </c>
      <c r="Q26" s="204">
        <v>689</v>
      </c>
      <c r="R26" s="205">
        <v>372</v>
      </c>
      <c r="S26" s="204">
        <v>291</v>
      </c>
      <c r="T26" s="204">
        <v>18</v>
      </c>
      <c r="U26" s="244">
        <v>8</v>
      </c>
    </row>
    <row r="27" spans="1:21" s="196" customFormat="1" ht="15" customHeight="1">
      <c r="A27" s="187"/>
      <c r="B27" s="487" t="s">
        <v>110</v>
      </c>
      <c r="C27" s="496" t="s">
        <v>111</v>
      </c>
      <c r="D27" s="237">
        <v>137953</v>
      </c>
      <c r="E27" s="204">
        <v>67236</v>
      </c>
      <c r="F27" s="204">
        <v>70717</v>
      </c>
      <c r="G27" s="243">
        <v>-130</v>
      </c>
      <c r="H27" s="237">
        <v>-122</v>
      </c>
      <c r="I27" s="204">
        <v>59</v>
      </c>
      <c r="J27" s="240">
        <v>181</v>
      </c>
      <c r="K27" s="237">
        <v>-8</v>
      </c>
      <c r="L27" s="204">
        <v>232</v>
      </c>
      <c r="M27" s="204">
        <v>135</v>
      </c>
      <c r="N27" s="204">
        <v>93</v>
      </c>
      <c r="O27" s="204">
        <v>2</v>
      </c>
      <c r="P27" s="204">
        <v>2</v>
      </c>
      <c r="Q27" s="204">
        <v>240</v>
      </c>
      <c r="R27" s="205">
        <v>120</v>
      </c>
      <c r="S27" s="204">
        <v>110</v>
      </c>
      <c r="T27" s="204">
        <v>7</v>
      </c>
      <c r="U27" s="244">
        <v>3</v>
      </c>
    </row>
    <row r="28" spans="1:21" s="196" customFormat="1" ht="15" customHeight="1">
      <c r="A28" s="187"/>
      <c r="B28" s="487" t="s">
        <v>112</v>
      </c>
      <c r="C28" s="496" t="s">
        <v>113</v>
      </c>
      <c r="D28" s="237">
        <v>51706</v>
      </c>
      <c r="E28" s="204">
        <v>24704</v>
      </c>
      <c r="F28" s="204">
        <v>27002</v>
      </c>
      <c r="G28" s="243">
        <v>-51</v>
      </c>
      <c r="H28" s="237">
        <v>-42</v>
      </c>
      <c r="I28" s="204">
        <v>14</v>
      </c>
      <c r="J28" s="240">
        <v>56</v>
      </c>
      <c r="K28" s="237">
        <v>-9</v>
      </c>
      <c r="L28" s="204">
        <v>113</v>
      </c>
      <c r="M28" s="204">
        <v>74</v>
      </c>
      <c r="N28" s="204">
        <v>39</v>
      </c>
      <c r="O28" s="204">
        <v>0</v>
      </c>
      <c r="P28" s="204">
        <v>0</v>
      </c>
      <c r="Q28" s="204">
        <v>122</v>
      </c>
      <c r="R28" s="205">
        <v>78</v>
      </c>
      <c r="S28" s="204">
        <v>42</v>
      </c>
      <c r="T28" s="204">
        <v>2</v>
      </c>
      <c r="U28" s="244">
        <v>0</v>
      </c>
    </row>
    <row r="29" spans="1:21" s="196" customFormat="1" ht="15" customHeight="1">
      <c r="A29" s="187"/>
      <c r="B29" s="487" t="s">
        <v>114</v>
      </c>
      <c r="C29" s="496" t="s">
        <v>115</v>
      </c>
      <c r="D29" s="237">
        <v>59850</v>
      </c>
      <c r="E29" s="204">
        <v>29225</v>
      </c>
      <c r="F29" s="204">
        <v>30625</v>
      </c>
      <c r="G29" s="243">
        <v>-68</v>
      </c>
      <c r="H29" s="237">
        <v>-69</v>
      </c>
      <c r="I29" s="204">
        <v>9</v>
      </c>
      <c r="J29" s="240">
        <v>78</v>
      </c>
      <c r="K29" s="237">
        <v>1</v>
      </c>
      <c r="L29" s="204">
        <v>81</v>
      </c>
      <c r="M29" s="204">
        <v>35</v>
      </c>
      <c r="N29" s="204">
        <v>44</v>
      </c>
      <c r="O29" s="204">
        <v>1</v>
      </c>
      <c r="P29" s="204">
        <v>1</v>
      </c>
      <c r="Q29" s="204">
        <v>80</v>
      </c>
      <c r="R29" s="205">
        <v>30</v>
      </c>
      <c r="S29" s="204">
        <v>42</v>
      </c>
      <c r="T29" s="204">
        <v>8</v>
      </c>
      <c r="U29" s="244">
        <v>0</v>
      </c>
    </row>
    <row r="30" spans="1:21" s="196" customFormat="1" ht="15" customHeight="1">
      <c r="A30" s="187"/>
      <c r="B30" s="487" t="s">
        <v>116</v>
      </c>
      <c r="C30" s="496" t="s">
        <v>117</v>
      </c>
      <c r="D30" s="237">
        <v>32180</v>
      </c>
      <c r="E30" s="204">
        <v>15737</v>
      </c>
      <c r="F30" s="204">
        <v>16443</v>
      </c>
      <c r="G30" s="243">
        <v>-39</v>
      </c>
      <c r="H30" s="237">
        <v>-31</v>
      </c>
      <c r="I30" s="204">
        <v>11</v>
      </c>
      <c r="J30" s="240">
        <v>42</v>
      </c>
      <c r="K30" s="237">
        <v>-8</v>
      </c>
      <c r="L30" s="204">
        <v>62</v>
      </c>
      <c r="M30" s="204">
        <v>36</v>
      </c>
      <c r="N30" s="204">
        <v>24</v>
      </c>
      <c r="O30" s="204">
        <v>1</v>
      </c>
      <c r="P30" s="204">
        <v>1</v>
      </c>
      <c r="Q30" s="204">
        <v>70</v>
      </c>
      <c r="R30" s="205">
        <v>49</v>
      </c>
      <c r="S30" s="204">
        <v>20</v>
      </c>
      <c r="T30" s="204">
        <v>0</v>
      </c>
      <c r="U30" s="244">
        <v>1</v>
      </c>
    </row>
    <row r="31" spans="1:21" s="196" customFormat="1" ht="15" customHeight="1">
      <c r="A31" s="187"/>
      <c r="B31" s="487" t="s">
        <v>118</v>
      </c>
      <c r="C31" s="496" t="s">
        <v>119</v>
      </c>
      <c r="D31" s="237">
        <v>78635</v>
      </c>
      <c r="E31" s="204">
        <v>38483</v>
      </c>
      <c r="F31" s="204">
        <v>40152</v>
      </c>
      <c r="G31" s="243">
        <v>-5</v>
      </c>
      <c r="H31" s="237">
        <v>-8</v>
      </c>
      <c r="I31" s="204">
        <v>50</v>
      </c>
      <c r="J31" s="240">
        <v>58</v>
      </c>
      <c r="K31" s="237">
        <v>3</v>
      </c>
      <c r="L31" s="204">
        <v>227</v>
      </c>
      <c r="M31" s="204">
        <v>132</v>
      </c>
      <c r="N31" s="204">
        <v>94</v>
      </c>
      <c r="O31" s="204">
        <v>0</v>
      </c>
      <c r="P31" s="204">
        <v>1</v>
      </c>
      <c r="Q31" s="204">
        <v>224</v>
      </c>
      <c r="R31" s="205">
        <v>126</v>
      </c>
      <c r="S31" s="204">
        <v>95</v>
      </c>
      <c r="T31" s="204">
        <v>3</v>
      </c>
      <c r="U31" s="244">
        <v>0</v>
      </c>
    </row>
    <row r="32" spans="1:21" s="196" customFormat="1" ht="15" customHeight="1">
      <c r="A32" s="187"/>
      <c r="B32" s="487" t="s">
        <v>120</v>
      </c>
      <c r="C32" s="496" t="s">
        <v>121</v>
      </c>
      <c r="D32" s="237">
        <v>27483</v>
      </c>
      <c r="E32" s="204">
        <v>13614</v>
      </c>
      <c r="F32" s="204">
        <v>13869</v>
      </c>
      <c r="G32" s="243">
        <v>7</v>
      </c>
      <c r="H32" s="237">
        <v>-15</v>
      </c>
      <c r="I32" s="204">
        <v>11</v>
      </c>
      <c r="J32" s="240">
        <v>26</v>
      </c>
      <c r="K32" s="237">
        <v>22</v>
      </c>
      <c r="L32" s="204">
        <v>69</v>
      </c>
      <c r="M32" s="204">
        <v>46</v>
      </c>
      <c r="N32" s="204">
        <v>23</v>
      </c>
      <c r="O32" s="204">
        <v>0</v>
      </c>
      <c r="P32" s="204">
        <v>0</v>
      </c>
      <c r="Q32" s="204">
        <v>47</v>
      </c>
      <c r="R32" s="205">
        <v>31</v>
      </c>
      <c r="S32" s="204">
        <v>16</v>
      </c>
      <c r="T32" s="204">
        <v>0</v>
      </c>
      <c r="U32" s="244">
        <v>0</v>
      </c>
    </row>
    <row r="33" spans="1:21" s="196" customFormat="1" ht="15" customHeight="1">
      <c r="A33" s="187"/>
      <c r="B33" s="487" t="s">
        <v>122</v>
      </c>
      <c r="C33" s="496" t="s">
        <v>123</v>
      </c>
      <c r="D33" s="237">
        <v>62621</v>
      </c>
      <c r="E33" s="204">
        <v>31172</v>
      </c>
      <c r="F33" s="204">
        <v>31449</v>
      </c>
      <c r="G33" s="243">
        <v>8</v>
      </c>
      <c r="H33" s="237">
        <v>-5</v>
      </c>
      <c r="I33" s="204">
        <v>48</v>
      </c>
      <c r="J33" s="240">
        <v>53</v>
      </c>
      <c r="K33" s="237">
        <v>13</v>
      </c>
      <c r="L33" s="204">
        <v>242</v>
      </c>
      <c r="M33" s="204">
        <v>154</v>
      </c>
      <c r="N33" s="204">
        <v>85</v>
      </c>
      <c r="O33" s="204">
        <v>1</v>
      </c>
      <c r="P33" s="204">
        <v>2</v>
      </c>
      <c r="Q33" s="204">
        <v>229</v>
      </c>
      <c r="R33" s="205">
        <v>141</v>
      </c>
      <c r="S33" s="204">
        <v>77</v>
      </c>
      <c r="T33" s="204">
        <v>1</v>
      </c>
      <c r="U33" s="244">
        <v>10</v>
      </c>
    </row>
    <row r="34" spans="1:21" s="196" customFormat="1" ht="15" customHeight="1">
      <c r="A34" s="187"/>
      <c r="B34" s="487" t="s">
        <v>124</v>
      </c>
      <c r="C34" s="496" t="s">
        <v>125</v>
      </c>
      <c r="D34" s="237">
        <v>43934</v>
      </c>
      <c r="E34" s="204">
        <v>21655</v>
      </c>
      <c r="F34" s="204">
        <v>22279</v>
      </c>
      <c r="G34" s="243">
        <v>-30</v>
      </c>
      <c r="H34" s="237">
        <v>-15</v>
      </c>
      <c r="I34" s="204">
        <v>19</v>
      </c>
      <c r="J34" s="240">
        <v>34</v>
      </c>
      <c r="K34" s="237">
        <v>-15</v>
      </c>
      <c r="L34" s="204">
        <v>131</v>
      </c>
      <c r="M34" s="204">
        <v>83</v>
      </c>
      <c r="N34" s="204">
        <v>43</v>
      </c>
      <c r="O34" s="204">
        <v>4</v>
      </c>
      <c r="P34" s="204">
        <v>1</v>
      </c>
      <c r="Q34" s="204">
        <v>146</v>
      </c>
      <c r="R34" s="205">
        <v>84</v>
      </c>
      <c r="S34" s="204">
        <v>59</v>
      </c>
      <c r="T34" s="204">
        <v>1</v>
      </c>
      <c r="U34" s="244">
        <v>2</v>
      </c>
    </row>
    <row r="35" spans="1:21" s="196" customFormat="1" ht="15" customHeight="1">
      <c r="A35" s="187"/>
      <c r="B35" s="487" t="s">
        <v>126</v>
      </c>
      <c r="C35" s="496" t="s">
        <v>126</v>
      </c>
      <c r="D35" s="237">
        <v>74873</v>
      </c>
      <c r="E35" s="204">
        <v>36598</v>
      </c>
      <c r="F35" s="204">
        <v>38275</v>
      </c>
      <c r="G35" s="243">
        <v>-110</v>
      </c>
      <c r="H35" s="237">
        <v>-73</v>
      </c>
      <c r="I35" s="204">
        <v>25</v>
      </c>
      <c r="J35" s="240">
        <v>98</v>
      </c>
      <c r="K35" s="237">
        <v>-37</v>
      </c>
      <c r="L35" s="204">
        <v>84</v>
      </c>
      <c r="M35" s="204">
        <v>54</v>
      </c>
      <c r="N35" s="204">
        <v>28</v>
      </c>
      <c r="O35" s="204">
        <v>2</v>
      </c>
      <c r="P35" s="204">
        <v>0</v>
      </c>
      <c r="Q35" s="204">
        <v>121</v>
      </c>
      <c r="R35" s="205">
        <v>81</v>
      </c>
      <c r="S35" s="204">
        <v>39</v>
      </c>
      <c r="T35" s="204">
        <v>1</v>
      </c>
      <c r="U35" s="244">
        <v>0</v>
      </c>
    </row>
    <row r="36" spans="1:21" s="196" customFormat="1" ht="15" customHeight="1">
      <c r="A36" s="187"/>
      <c r="B36" s="487" t="s">
        <v>127</v>
      </c>
      <c r="C36" s="496" t="s">
        <v>127</v>
      </c>
      <c r="D36" s="237">
        <v>63289</v>
      </c>
      <c r="E36" s="204">
        <v>30552</v>
      </c>
      <c r="F36" s="204">
        <v>32737</v>
      </c>
      <c r="G36" s="243">
        <v>-66</v>
      </c>
      <c r="H36" s="237">
        <v>-76</v>
      </c>
      <c r="I36" s="204">
        <v>17</v>
      </c>
      <c r="J36" s="240">
        <v>93</v>
      </c>
      <c r="K36" s="237">
        <v>10</v>
      </c>
      <c r="L36" s="204">
        <v>75</v>
      </c>
      <c r="M36" s="204">
        <v>41</v>
      </c>
      <c r="N36" s="204">
        <v>30</v>
      </c>
      <c r="O36" s="204">
        <v>3</v>
      </c>
      <c r="P36" s="204">
        <v>1</v>
      </c>
      <c r="Q36" s="204">
        <v>65</v>
      </c>
      <c r="R36" s="205">
        <v>33</v>
      </c>
      <c r="S36" s="204">
        <v>29</v>
      </c>
      <c r="T36" s="204">
        <v>2</v>
      </c>
      <c r="U36" s="244">
        <v>1</v>
      </c>
    </row>
    <row r="37" spans="1:21" s="196" customFormat="1" ht="15" customHeight="1">
      <c r="A37" s="187"/>
      <c r="B37" s="487" t="s">
        <v>128</v>
      </c>
      <c r="C37" s="496" t="s">
        <v>128</v>
      </c>
      <c r="D37" s="237">
        <v>38866</v>
      </c>
      <c r="E37" s="204">
        <v>18976</v>
      </c>
      <c r="F37" s="204">
        <v>19890</v>
      </c>
      <c r="G37" s="243">
        <v>-43</v>
      </c>
      <c r="H37" s="237">
        <v>-7</v>
      </c>
      <c r="I37" s="204">
        <v>20</v>
      </c>
      <c r="J37" s="240">
        <v>27</v>
      </c>
      <c r="K37" s="237">
        <v>-36</v>
      </c>
      <c r="L37" s="204">
        <v>62</v>
      </c>
      <c r="M37" s="204">
        <v>50</v>
      </c>
      <c r="N37" s="204">
        <v>11</v>
      </c>
      <c r="O37" s="204">
        <v>0</v>
      </c>
      <c r="P37" s="204">
        <v>1</v>
      </c>
      <c r="Q37" s="204">
        <v>98</v>
      </c>
      <c r="R37" s="205">
        <v>61</v>
      </c>
      <c r="S37" s="204">
        <v>37</v>
      </c>
      <c r="T37" s="204">
        <v>0</v>
      </c>
      <c r="U37" s="244">
        <v>0</v>
      </c>
    </row>
    <row r="38" spans="1:21" s="196" customFormat="1" ht="15" customHeight="1">
      <c r="A38" s="187"/>
      <c r="B38" s="487" t="s">
        <v>129</v>
      </c>
      <c r="C38" s="496" t="s">
        <v>128</v>
      </c>
      <c r="D38" s="237">
        <v>125876</v>
      </c>
      <c r="E38" s="204">
        <v>61843</v>
      </c>
      <c r="F38" s="204">
        <v>64033</v>
      </c>
      <c r="G38" s="243">
        <v>-127</v>
      </c>
      <c r="H38" s="237">
        <v>-87</v>
      </c>
      <c r="I38" s="204">
        <v>61</v>
      </c>
      <c r="J38" s="240">
        <v>148</v>
      </c>
      <c r="K38" s="237">
        <v>-40</v>
      </c>
      <c r="L38" s="204">
        <v>202</v>
      </c>
      <c r="M38" s="204">
        <v>123</v>
      </c>
      <c r="N38" s="204">
        <v>72</v>
      </c>
      <c r="O38" s="204">
        <v>7</v>
      </c>
      <c r="P38" s="204">
        <v>0</v>
      </c>
      <c r="Q38" s="204">
        <v>242</v>
      </c>
      <c r="R38" s="205">
        <v>158</v>
      </c>
      <c r="S38" s="204">
        <v>73</v>
      </c>
      <c r="T38" s="204">
        <v>4</v>
      </c>
      <c r="U38" s="244">
        <v>7</v>
      </c>
    </row>
    <row r="39" spans="1:21" s="249" customFormat="1" ht="15" customHeight="1">
      <c r="A39" s="246"/>
      <c r="B39" s="494" t="s">
        <v>130</v>
      </c>
      <c r="C39" s="495"/>
      <c r="D39" s="205">
        <v>51580</v>
      </c>
      <c r="E39" s="204">
        <v>25049</v>
      </c>
      <c r="F39" s="204">
        <v>26531</v>
      </c>
      <c r="G39" s="247">
        <v>11</v>
      </c>
      <c r="H39" s="237">
        <v>-10</v>
      </c>
      <c r="I39" s="204">
        <v>21</v>
      </c>
      <c r="J39" s="240">
        <v>31</v>
      </c>
      <c r="K39" s="237">
        <v>21</v>
      </c>
      <c r="L39" s="204">
        <v>121</v>
      </c>
      <c r="M39" s="205">
        <v>82</v>
      </c>
      <c r="N39" s="204">
        <v>35</v>
      </c>
      <c r="O39" s="205">
        <v>2</v>
      </c>
      <c r="P39" s="248">
        <v>2</v>
      </c>
      <c r="Q39" s="204">
        <v>100</v>
      </c>
      <c r="R39" s="204">
        <v>60</v>
      </c>
      <c r="S39" s="205">
        <v>37</v>
      </c>
      <c r="T39" s="204">
        <v>3</v>
      </c>
      <c r="U39" s="240">
        <v>0</v>
      </c>
    </row>
    <row r="40" spans="1:21" s="246" customFormat="1" ht="15" customHeight="1">
      <c r="B40" s="483" t="s">
        <v>131</v>
      </c>
      <c r="C40" s="489"/>
      <c r="D40" s="250">
        <v>1945908</v>
      </c>
      <c r="E40" s="251">
        <v>946303</v>
      </c>
      <c r="F40" s="252">
        <v>999605</v>
      </c>
      <c r="G40" s="253">
        <v>-818</v>
      </c>
      <c r="H40" s="250">
        <v>-705</v>
      </c>
      <c r="I40" s="251">
        <v>970</v>
      </c>
      <c r="J40" s="252">
        <v>1675</v>
      </c>
      <c r="K40" s="250">
        <v>-113</v>
      </c>
      <c r="L40" s="251">
        <v>5760</v>
      </c>
      <c r="M40" s="251">
        <v>3136</v>
      </c>
      <c r="N40" s="253">
        <v>2466</v>
      </c>
      <c r="O40" s="251">
        <v>97</v>
      </c>
      <c r="P40" s="253">
        <v>61</v>
      </c>
      <c r="Q40" s="251">
        <v>5873</v>
      </c>
      <c r="R40" s="253">
        <v>3075</v>
      </c>
      <c r="S40" s="251">
        <v>2590</v>
      </c>
      <c r="T40" s="251">
        <v>138</v>
      </c>
      <c r="U40" s="254">
        <v>70</v>
      </c>
    </row>
    <row r="41" spans="1:21" s="196" customFormat="1" ht="15" customHeight="1">
      <c r="A41" s="187"/>
      <c r="B41" s="450"/>
      <c r="C41" s="450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1" s="196" customFormat="1" ht="15" customHeight="1">
      <c r="A42" s="187"/>
      <c r="B42" s="490" t="s">
        <v>132</v>
      </c>
      <c r="C42" s="491"/>
      <c r="D42" s="256">
        <v>12432</v>
      </c>
      <c r="E42" s="257">
        <v>6063</v>
      </c>
      <c r="F42" s="256">
        <v>6369</v>
      </c>
      <c r="G42" s="258">
        <v>-7</v>
      </c>
      <c r="H42" s="259">
        <v>-3</v>
      </c>
      <c r="I42" s="257">
        <v>9</v>
      </c>
      <c r="J42" s="260">
        <v>12</v>
      </c>
      <c r="K42" s="259">
        <v>-4</v>
      </c>
      <c r="L42" s="257">
        <v>25</v>
      </c>
      <c r="M42" s="261">
        <v>20</v>
      </c>
      <c r="N42" s="256">
        <v>4</v>
      </c>
      <c r="O42" s="257">
        <v>0</v>
      </c>
      <c r="P42" s="256">
        <v>1</v>
      </c>
      <c r="Q42" s="257">
        <v>29</v>
      </c>
      <c r="R42" s="257">
        <v>21</v>
      </c>
      <c r="S42" s="261">
        <v>8</v>
      </c>
      <c r="T42" s="256">
        <v>0</v>
      </c>
      <c r="U42" s="262">
        <v>0</v>
      </c>
    </row>
    <row r="43" spans="1:21" s="196" customFormat="1" ht="15" customHeight="1">
      <c r="A43" s="187"/>
      <c r="B43" s="445"/>
      <c r="C43" s="451" t="s">
        <v>133</v>
      </c>
      <c r="D43" s="205">
        <v>11210</v>
      </c>
      <c r="E43" s="204">
        <v>5464</v>
      </c>
      <c r="F43" s="204">
        <v>5746</v>
      </c>
      <c r="G43" s="243">
        <v>-1</v>
      </c>
      <c r="H43" s="237">
        <v>0</v>
      </c>
      <c r="I43" s="204">
        <v>8</v>
      </c>
      <c r="J43" s="204">
        <v>8</v>
      </c>
      <c r="K43" s="237">
        <v>-1</v>
      </c>
      <c r="L43" s="204">
        <v>25</v>
      </c>
      <c r="M43" s="263">
        <v>20</v>
      </c>
      <c r="N43" s="205">
        <v>4</v>
      </c>
      <c r="O43" s="204">
        <v>0</v>
      </c>
      <c r="P43" s="205">
        <v>1</v>
      </c>
      <c r="Q43" s="204">
        <v>26</v>
      </c>
      <c r="R43" s="204">
        <v>20</v>
      </c>
      <c r="S43" s="263">
        <v>6</v>
      </c>
      <c r="T43" s="205">
        <v>0</v>
      </c>
      <c r="U43" s="244">
        <v>0</v>
      </c>
    </row>
    <row r="44" spans="1:21" s="196" customFormat="1" ht="15" customHeight="1">
      <c r="A44" s="187"/>
      <c r="B44" s="445"/>
      <c r="C44" s="451" t="s">
        <v>134</v>
      </c>
      <c r="D44" s="205">
        <v>1222</v>
      </c>
      <c r="E44" s="204">
        <v>599</v>
      </c>
      <c r="F44" s="204">
        <v>623</v>
      </c>
      <c r="G44" s="243">
        <v>-6</v>
      </c>
      <c r="H44" s="237">
        <v>-3</v>
      </c>
      <c r="I44" s="204">
        <v>1</v>
      </c>
      <c r="J44" s="204">
        <v>4</v>
      </c>
      <c r="K44" s="237">
        <v>-3</v>
      </c>
      <c r="L44" s="204">
        <v>0</v>
      </c>
      <c r="M44" s="263">
        <v>0</v>
      </c>
      <c r="N44" s="205">
        <v>0</v>
      </c>
      <c r="O44" s="204">
        <v>0</v>
      </c>
      <c r="P44" s="205">
        <v>0</v>
      </c>
      <c r="Q44" s="204">
        <v>3</v>
      </c>
      <c r="R44" s="204">
        <v>1</v>
      </c>
      <c r="S44" s="263">
        <v>2</v>
      </c>
      <c r="T44" s="205">
        <v>0</v>
      </c>
      <c r="U44" s="244">
        <v>0</v>
      </c>
    </row>
    <row r="45" spans="1:21" s="196" customFormat="1" ht="15" customHeight="1">
      <c r="A45" s="187"/>
      <c r="B45" s="492" t="s">
        <v>135</v>
      </c>
      <c r="C45" s="493"/>
      <c r="D45" s="210">
        <v>80344</v>
      </c>
      <c r="E45" s="211">
        <v>40036</v>
      </c>
      <c r="F45" s="210">
        <v>40308</v>
      </c>
      <c r="G45" s="212">
        <v>-44</v>
      </c>
      <c r="H45" s="213">
        <v>-46</v>
      </c>
      <c r="I45" s="211">
        <v>44</v>
      </c>
      <c r="J45" s="214">
        <v>90</v>
      </c>
      <c r="K45" s="213">
        <v>2</v>
      </c>
      <c r="L45" s="211">
        <v>214</v>
      </c>
      <c r="M45" s="264">
        <v>143</v>
      </c>
      <c r="N45" s="210">
        <v>69</v>
      </c>
      <c r="O45" s="211">
        <v>1</v>
      </c>
      <c r="P45" s="210">
        <v>1</v>
      </c>
      <c r="Q45" s="211">
        <v>212</v>
      </c>
      <c r="R45" s="211">
        <v>148</v>
      </c>
      <c r="S45" s="264">
        <v>59</v>
      </c>
      <c r="T45" s="210">
        <v>4</v>
      </c>
      <c r="U45" s="265">
        <v>1</v>
      </c>
    </row>
    <row r="46" spans="1:21" s="196" customFormat="1" ht="15" customHeight="1">
      <c r="A46" s="187"/>
      <c r="B46" s="445"/>
      <c r="C46" s="451" t="s">
        <v>136</v>
      </c>
      <c r="D46" s="205">
        <v>23606</v>
      </c>
      <c r="E46" s="204">
        <v>11580</v>
      </c>
      <c r="F46" s="204">
        <v>12026</v>
      </c>
      <c r="G46" s="243">
        <v>-3</v>
      </c>
      <c r="H46" s="237">
        <v>-5</v>
      </c>
      <c r="I46" s="204">
        <v>18</v>
      </c>
      <c r="J46" s="204">
        <v>23</v>
      </c>
      <c r="K46" s="237">
        <v>2</v>
      </c>
      <c r="L46" s="204">
        <v>72</v>
      </c>
      <c r="M46" s="263">
        <v>53</v>
      </c>
      <c r="N46" s="205">
        <v>19</v>
      </c>
      <c r="O46" s="204">
        <v>0</v>
      </c>
      <c r="P46" s="205">
        <v>0</v>
      </c>
      <c r="Q46" s="204">
        <v>70</v>
      </c>
      <c r="R46" s="204">
        <v>52</v>
      </c>
      <c r="S46" s="263">
        <v>17</v>
      </c>
      <c r="T46" s="205">
        <v>1</v>
      </c>
      <c r="U46" s="244">
        <v>0</v>
      </c>
    </row>
    <row r="47" spans="1:21" s="196" customFormat="1" ht="15" customHeight="1">
      <c r="A47" s="187"/>
      <c r="B47" s="445"/>
      <c r="C47" s="451" t="s">
        <v>137</v>
      </c>
      <c r="D47" s="205">
        <v>10471</v>
      </c>
      <c r="E47" s="204">
        <v>5192</v>
      </c>
      <c r="F47" s="204">
        <v>5279</v>
      </c>
      <c r="G47" s="243">
        <v>-12</v>
      </c>
      <c r="H47" s="237">
        <v>-14</v>
      </c>
      <c r="I47" s="204">
        <v>1</v>
      </c>
      <c r="J47" s="204">
        <v>15</v>
      </c>
      <c r="K47" s="237">
        <v>2</v>
      </c>
      <c r="L47" s="204">
        <v>29</v>
      </c>
      <c r="M47" s="263">
        <v>21</v>
      </c>
      <c r="N47" s="205">
        <v>8</v>
      </c>
      <c r="O47" s="204">
        <v>0</v>
      </c>
      <c r="P47" s="205">
        <v>0</v>
      </c>
      <c r="Q47" s="204">
        <v>27</v>
      </c>
      <c r="R47" s="204">
        <v>23</v>
      </c>
      <c r="S47" s="263">
        <v>3</v>
      </c>
      <c r="T47" s="205">
        <v>0</v>
      </c>
      <c r="U47" s="244">
        <v>1</v>
      </c>
    </row>
    <row r="48" spans="1:21" s="196" customFormat="1" ht="15" customHeight="1">
      <c r="A48" s="187"/>
      <c r="B48" s="445"/>
      <c r="C48" s="451" t="s">
        <v>138</v>
      </c>
      <c r="D48" s="205">
        <v>38055</v>
      </c>
      <c r="E48" s="204">
        <v>19216</v>
      </c>
      <c r="F48" s="204">
        <v>18839</v>
      </c>
      <c r="G48" s="243">
        <v>-28</v>
      </c>
      <c r="H48" s="237">
        <v>-16</v>
      </c>
      <c r="I48" s="204">
        <v>23</v>
      </c>
      <c r="J48" s="204">
        <v>39</v>
      </c>
      <c r="K48" s="237">
        <v>-12</v>
      </c>
      <c r="L48" s="204">
        <v>97</v>
      </c>
      <c r="M48" s="263">
        <v>55</v>
      </c>
      <c r="N48" s="205">
        <v>40</v>
      </c>
      <c r="O48" s="204">
        <v>1</v>
      </c>
      <c r="P48" s="205">
        <v>1</v>
      </c>
      <c r="Q48" s="204">
        <v>109</v>
      </c>
      <c r="R48" s="204">
        <v>70</v>
      </c>
      <c r="S48" s="263">
        <v>36</v>
      </c>
      <c r="T48" s="205">
        <v>3</v>
      </c>
      <c r="U48" s="244">
        <v>0</v>
      </c>
    </row>
    <row r="49" spans="1:21" s="196" customFormat="1" ht="15" customHeight="1">
      <c r="A49" s="187"/>
      <c r="B49" s="445"/>
      <c r="C49" s="451" t="s">
        <v>139</v>
      </c>
      <c r="D49" s="205">
        <v>8212</v>
      </c>
      <c r="E49" s="204">
        <v>4048</v>
      </c>
      <c r="F49" s="204">
        <v>4164</v>
      </c>
      <c r="G49" s="243">
        <v>-1</v>
      </c>
      <c r="H49" s="237">
        <v>-11</v>
      </c>
      <c r="I49" s="204">
        <v>2</v>
      </c>
      <c r="J49" s="204">
        <v>13</v>
      </c>
      <c r="K49" s="237">
        <v>10</v>
      </c>
      <c r="L49" s="204">
        <v>16</v>
      </c>
      <c r="M49" s="263">
        <v>14</v>
      </c>
      <c r="N49" s="205">
        <v>2</v>
      </c>
      <c r="O49" s="204">
        <v>0</v>
      </c>
      <c r="P49" s="205">
        <v>0</v>
      </c>
      <c r="Q49" s="204">
        <v>6</v>
      </c>
      <c r="R49" s="204">
        <v>3</v>
      </c>
      <c r="S49" s="263">
        <v>3</v>
      </c>
      <c r="T49" s="205">
        <v>0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11835</v>
      </c>
      <c r="E50" s="211">
        <v>5908</v>
      </c>
      <c r="F50" s="210">
        <v>5927</v>
      </c>
      <c r="G50" s="212">
        <v>-36</v>
      </c>
      <c r="H50" s="213">
        <v>-19</v>
      </c>
      <c r="I50" s="211">
        <v>2</v>
      </c>
      <c r="J50" s="214">
        <v>21</v>
      </c>
      <c r="K50" s="213">
        <v>-17</v>
      </c>
      <c r="L50" s="211">
        <v>8</v>
      </c>
      <c r="M50" s="264">
        <v>4</v>
      </c>
      <c r="N50" s="210">
        <v>3</v>
      </c>
      <c r="O50" s="211">
        <v>0</v>
      </c>
      <c r="P50" s="210">
        <v>1</v>
      </c>
      <c r="Q50" s="211">
        <v>25</v>
      </c>
      <c r="R50" s="211">
        <v>16</v>
      </c>
      <c r="S50" s="264">
        <v>5</v>
      </c>
      <c r="T50" s="210">
        <v>4</v>
      </c>
      <c r="U50" s="265">
        <v>0</v>
      </c>
    </row>
    <row r="51" spans="1:21" s="196" customFormat="1" ht="15" customHeight="1">
      <c r="A51" s="187"/>
      <c r="B51" s="445"/>
      <c r="C51" s="451" t="s">
        <v>141</v>
      </c>
      <c r="D51" s="205">
        <v>11835</v>
      </c>
      <c r="E51" s="204">
        <v>5908</v>
      </c>
      <c r="F51" s="204">
        <v>5927</v>
      </c>
      <c r="G51" s="243">
        <v>-36</v>
      </c>
      <c r="H51" s="237">
        <v>-19</v>
      </c>
      <c r="I51" s="204">
        <v>2</v>
      </c>
      <c r="J51" s="204">
        <v>21</v>
      </c>
      <c r="K51" s="237">
        <v>-17</v>
      </c>
      <c r="L51" s="204">
        <v>8</v>
      </c>
      <c r="M51" s="263">
        <v>4</v>
      </c>
      <c r="N51" s="205">
        <v>3</v>
      </c>
      <c r="O51" s="204">
        <v>0</v>
      </c>
      <c r="P51" s="205">
        <v>1</v>
      </c>
      <c r="Q51" s="204">
        <v>25</v>
      </c>
      <c r="R51" s="204">
        <v>16</v>
      </c>
      <c r="S51" s="263">
        <v>5</v>
      </c>
      <c r="T51" s="205">
        <v>4</v>
      </c>
      <c r="U51" s="244">
        <v>0</v>
      </c>
    </row>
    <row r="52" spans="1:21" s="196" customFormat="1" ht="15" customHeight="1">
      <c r="A52" s="187"/>
      <c r="B52" s="492" t="s">
        <v>142</v>
      </c>
      <c r="C52" s="493"/>
      <c r="D52" s="210">
        <v>44999</v>
      </c>
      <c r="E52" s="211">
        <v>22100</v>
      </c>
      <c r="F52" s="210">
        <v>22899</v>
      </c>
      <c r="G52" s="212">
        <v>4</v>
      </c>
      <c r="H52" s="213">
        <v>-33</v>
      </c>
      <c r="I52" s="211">
        <v>19</v>
      </c>
      <c r="J52" s="214">
        <v>52</v>
      </c>
      <c r="K52" s="213">
        <v>37</v>
      </c>
      <c r="L52" s="211">
        <v>114</v>
      </c>
      <c r="M52" s="264">
        <v>72</v>
      </c>
      <c r="N52" s="210">
        <v>38</v>
      </c>
      <c r="O52" s="211">
        <v>0</v>
      </c>
      <c r="P52" s="210">
        <v>4</v>
      </c>
      <c r="Q52" s="211">
        <v>77</v>
      </c>
      <c r="R52" s="211">
        <v>50</v>
      </c>
      <c r="S52" s="264">
        <v>25</v>
      </c>
      <c r="T52" s="210">
        <v>2</v>
      </c>
      <c r="U52" s="265">
        <v>0</v>
      </c>
    </row>
    <row r="53" spans="1:21" s="196" customFormat="1" ht="15" customHeight="1">
      <c r="A53" s="187"/>
      <c r="B53" s="445"/>
      <c r="C53" s="451" t="s">
        <v>143</v>
      </c>
      <c r="D53" s="205">
        <v>33070</v>
      </c>
      <c r="E53" s="204">
        <v>16192</v>
      </c>
      <c r="F53" s="204">
        <v>16878</v>
      </c>
      <c r="G53" s="243">
        <v>3</v>
      </c>
      <c r="H53" s="237">
        <v>-19</v>
      </c>
      <c r="I53" s="204">
        <v>15</v>
      </c>
      <c r="J53" s="204">
        <v>34</v>
      </c>
      <c r="K53" s="237">
        <v>22</v>
      </c>
      <c r="L53" s="204">
        <v>78</v>
      </c>
      <c r="M53" s="263">
        <v>48</v>
      </c>
      <c r="N53" s="205">
        <v>26</v>
      </c>
      <c r="O53" s="204">
        <v>0</v>
      </c>
      <c r="P53" s="205">
        <v>4</v>
      </c>
      <c r="Q53" s="204">
        <v>56</v>
      </c>
      <c r="R53" s="204">
        <v>37</v>
      </c>
      <c r="S53" s="263">
        <v>18</v>
      </c>
      <c r="T53" s="205">
        <v>1</v>
      </c>
      <c r="U53" s="244">
        <v>0</v>
      </c>
    </row>
    <row r="54" spans="1:21" s="196" customFormat="1" ht="15" customHeight="1">
      <c r="A54" s="187"/>
      <c r="B54" s="445"/>
      <c r="C54" s="451" t="s">
        <v>144</v>
      </c>
      <c r="D54" s="205">
        <v>11929</v>
      </c>
      <c r="E54" s="204">
        <v>5908</v>
      </c>
      <c r="F54" s="204">
        <v>6021</v>
      </c>
      <c r="G54" s="243">
        <v>1</v>
      </c>
      <c r="H54" s="237">
        <v>-14</v>
      </c>
      <c r="I54" s="204">
        <v>4</v>
      </c>
      <c r="J54" s="204">
        <v>18</v>
      </c>
      <c r="K54" s="237">
        <v>15</v>
      </c>
      <c r="L54" s="204">
        <v>36</v>
      </c>
      <c r="M54" s="263">
        <v>24</v>
      </c>
      <c r="N54" s="205">
        <v>12</v>
      </c>
      <c r="O54" s="204">
        <v>0</v>
      </c>
      <c r="P54" s="205">
        <v>0</v>
      </c>
      <c r="Q54" s="204">
        <v>21</v>
      </c>
      <c r="R54" s="204">
        <v>13</v>
      </c>
      <c r="S54" s="263">
        <v>7</v>
      </c>
      <c r="T54" s="205">
        <v>1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66245</v>
      </c>
      <c r="E55" s="211">
        <v>32392</v>
      </c>
      <c r="F55" s="210">
        <v>33853</v>
      </c>
      <c r="G55" s="212">
        <v>-34</v>
      </c>
      <c r="H55" s="213">
        <v>-29</v>
      </c>
      <c r="I55" s="211">
        <v>36</v>
      </c>
      <c r="J55" s="214">
        <v>65</v>
      </c>
      <c r="K55" s="213">
        <v>-5</v>
      </c>
      <c r="L55" s="211">
        <v>179</v>
      </c>
      <c r="M55" s="210">
        <v>109</v>
      </c>
      <c r="N55" s="211">
        <v>67</v>
      </c>
      <c r="O55" s="210">
        <v>1</v>
      </c>
      <c r="P55" s="266">
        <v>2</v>
      </c>
      <c r="Q55" s="211">
        <v>184</v>
      </c>
      <c r="R55" s="211">
        <v>133</v>
      </c>
      <c r="S55" s="210">
        <v>44</v>
      </c>
      <c r="T55" s="211">
        <v>7</v>
      </c>
      <c r="U55" s="214">
        <v>0</v>
      </c>
    </row>
    <row r="56" spans="1:21" s="196" customFormat="1" ht="15" customHeight="1">
      <c r="A56" s="187"/>
      <c r="B56" s="445"/>
      <c r="C56" s="451" t="s">
        <v>146</v>
      </c>
      <c r="D56" s="205">
        <v>13132</v>
      </c>
      <c r="E56" s="204">
        <v>6317</v>
      </c>
      <c r="F56" s="204">
        <v>6815</v>
      </c>
      <c r="G56" s="243">
        <v>-9</v>
      </c>
      <c r="H56" s="237">
        <v>-14</v>
      </c>
      <c r="I56" s="204">
        <v>6</v>
      </c>
      <c r="J56" s="204">
        <v>20</v>
      </c>
      <c r="K56" s="237">
        <v>5</v>
      </c>
      <c r="L56" s="204">
        <v>37</v>
      </c>
      <c r="M56" s="205">
        <v>29</v>
      </c>
      <c r="N56" s="204">
        <v>8</v>
      </c>
      <c r="O56" s="205">
        <v>0</v>
      </c>
      <c r="P56" s="248">
        <v>0</v>
      </c>
      <c r="Q56" s="204">
        <v>32</v>
      </c>
      <c r="R56" s="204">
        <v>26</v>
      </c>
      <c r="S56" s="205">
        <v>6</v>
      </c>
      <c r="T56" s="204">
        <v>0</v>
      </c>
      <c r="U56" s="240">
        <v>0</v>
      </c>
    </row>
    <row r="57" spans="1:21" s="196" customFormat="1" ht="15" customHeight="1">
      <c r="A57" s="187"/>
      <c r="B57" s="445"/>
      <c r="C57" s="451" t="s">
        <v>147</v>
      </c>
      <c r="D57" s="205">
        <v>17873</v>
      </c>
      <c r="E57" s="204">
        <v>8900</v>
      </c>
      <c r="F57" s="204">
        <v>8973</v>
      </c>
      <c r="G57" s="243">
        <v>-28</v>
      </c>
      <c r="H57" s="237">
        <v>-16</v>
      </c>
      <c r="I57" s="204">
        <v>6</v>
      </c>
      <c r="J57" s="204">
        <v>22</v>
      </c>
      <c r="K57" s="237">
        <v>-12</v>
      </c>
      <c r="L57" s="204">
        <v>34</v>
      </c>
      <c r="M57" s="205">
        <v>22</v>
      </c>
      <c r="N57" s="204">
        <v>10</v>
      </c>
      <c r="O57" s="205">
        <v>1</v>
      </c>
      <c r="P57" s="248">
        <v>1</v>
      </c>
      <c r="Q57" s="204">
        <v>46</v>
      </c>
      <c r="R57" s="204">
        <v>35</v>
      </c>
      <c r="S57" s="205">
        <v>4</v>
      </c>
      <c r="T57" s="204">
        <v>7</v>
      </c>
      <c r="U57" s="240">
        <v>0</v>
      </c>
    </row>
    <row r="58" spans="1:21" s="196" customFormat="1" ht="15" customHeight="1">
      <c r="A58" s="187"/>
      <c r="B58" s="445"/>
      <c r="C58" s="451" t="s">
        <v>148</v>
      </c>
      <c r="D58" s="205">
        <v>35240</v>
      </c>
      <c r="E58" s="204">
        <v>17175</v>
      </c>
      <c r="F58" s="204">
        <v>18065</v>
      </c>
      <c r="G58" s="243">
        <v>3</v>
      </c>
      <c r="H58" s="237">
        <v>1</v>
      </c>
      <c r="I58" s="204">
        <v>24</v>
      </c>
      <c r="J58" s="204">
        <v>23</v>
      </c>
      <c r="K58" s="237">
        <v>2</v>
      </c>
      <c r="L58" s="204">
        <v>108</v>
      </c>
      <c r="M58" s="205">
        <v>58</v>
      </c>
      <c r="N58" s="204">
        <v>49</v>
      </c>
      <c r="O58" s="205">
        <v>0</v>
      </c>
      <c r="P58" s="248">
        <v>1</v>
      </c>
      <c r="Q58" s="204">
        <v>106</v>
      </c>
      <c r="R58" s="204">
        <v>72</v>
      </c>
      <c r="S58" s="205">
        <v>34</v>
      </c>
      <c r="T58" s="204">
        <v>0</v>
      </c>
      <c r="U58" s="240">
        <v>0</v>
      </c>
    </row>
    <row r="59" spans="1:21" s="196" customFormat="1" ht="15" customHeight="1">
      <c r="A59" s="187"/>
      <c r="B59" s="492" t="s">
        <v>149</v>
      </c>
      <c r="C59" s="493"/>
      <c r="D59" s="210">
        <v>42159</v>
      </c>
      <c r="E59" s="211">
        <v>21617</v>
      </c>
      <c r="F59" s="210">
        <v>20542</v>
      </c>
      <c r="G59" s="212">
        <v>-67</v>
      </c>
      <c r="H59" s="213">
        <v>-26</v>
      </c>
      <c r="I59" s="211">
        <v>16</v>
      </c>
      <c r="J59" s="214">
        <v>42</v>
      </c>
      <c r="K59" s="213">
        <v>-41</v>
      </c>
      <c r="L59" s="211">
        <v>110</v>
      </c>
      <c r="M59" s="210">
        <v>74</v>
      </c>
      <c r="N59" s="211">
        <v>34</v>
      </c>
      <c r="O59" s="210">
        <v>2</v>
      </c>
      <c r="P59" s="266">
        <v>0</v>
      </c>
      <c r="Q59" s="211">
        <v>151</v>
      </c>
      <c r="R59" s="211">
        <v>96</v>
      </c>
      <c r="S59" s="210">
        <v>50</v>
      </c>
      <c r="T59" s="211">
        <v>3</v>
      </c>
      <c r="U59" s="214">
        <v>2</v>
      </c>
    </row>
    <row r="60" spans="1:21" s="196" customFormat="1" ht="15" customHeight="1">
      <c r="A60" s="187"/>
      <c r="B60" s="445"/>
      <c r="C60" s="451" t="s">
        <v>150</v>
      </c>
      <c r="D60" s="205">
        <v>28707</v>
      </c>
      <c r="E60" s="204">
        <v>14952</v>
      </c>
      <c r="F60" s="204">
        <v>13755</v>
      </c>
      <c r="G60" s="243">
        <v>-40</v>
      </c>
      <c r="H60" s="237">
        <v>-12</v>
      </c>
      <c r="I60" s="204">
        <v>12</v>
      </c>
      <c r="J60" s="240">
        <v>24</v>
      </c>
      <c r="K60" s="237">
        <v>-28</v>
      </c>
      <c r="L60" s="204">
        <v>81</v>
      </c>
      <c r="M60" s="205">
        <v>48</v>
      </c>
      <c r="N60" s="204">
        <v>31</v>
      </c>
      <c r="O60" s="205">
        <v>2</v>
      </c>
      <c r="P60" s="248">
        <v>0</v>
      </c>
      <c r="Q60" s="204">
        <v>109</v>
      </c>
      <c r="R60" s="204">
        <v>61</v>
      </c>
      <c r="S60" s="205">
        <v>44</v>
      </c>
      <c r="T60" s="204">
        <v>2</v>
      </c>
      <c r="U60" s="240">
        <v>2</v>
      </c>
    </row>
    <row r="61" spans="1:21" s="196" customFormat="1" ht="15" customHeight="1">
      <c r="A61" s="187"/>
      <c r="B61" s="445"/>
      <c r="C61" s="451" t="s">
        <v>151</v>
      </c>
      <c r="D61" s="205">
        <v>7716</v>
      </c>
      <c r="E61" s="204">
        <v>3773</v>
      </c>
      <c r="F61" s="204">
        <v>3943</v>
      </c>
      <c r="G61" s="243">
        <v>-10</v>
      </c>
      <c r="H61" s="237">
        <v>-9</v>
      </c>
      <c r="I61" s="204">
        <v>3</v>
      </c>
      <c r="J61" s="240">
        <v>12</v>
      </c>
      <c r="K61" s="237">
        <v>-1</v>
      </c>
      <c r="L61" s="204">
        <v>17</v>
      </c>
      <c r="M61" s="205">
        <v>15</v>
      </c>
      <c r="N61" s="204">
        <v>2</v>
      </c>
      <c r="O61" s="205">
        <v>0</v>
      </c>
      <c r="P61" s="248">
        <v>0</v>
      </c>
      <c r="Q61" s="204">
        <v>18</v>
      </c>
      <c r="R61" s="204">
        <v>14</v>
      </c>
      <c r="S61" s="205">
        <v>4</v>
      </c>
      <c r="T61" s="204">
        <v>0</v>
      </c>
      <c r="U61" s="240">
        <v>0</v>
      </c>
    </row>
    <row r="62" spans="1:21" s="196" customFormat="1" ht="15" customHeight="1">
      <c r="A62" s="187"/>
      <c r="B62" s="445"/>
      <c r="C62" s="451" t="s">
        <v>152</v>
      </c>
      <c r="D62" s="205">
        <v>5736</v>
      </c>
      <c r="E62" s="204">
        <v>2892</v>
      </c>
      <c r="F62" s="204">
        <v>2844</v>
      </c>
      <c r="G62" s="243">
        <v>-17</v>
      </c>
      <c r="H62" s="237">
        <v>-5</v>
      </c>
      <c r="I62" s="204">
        <v>1</v>
      </c>
      <c r="J62" s="240">
        <v>6</v>
      </c>
      <c r="K62" s="237">
        <v>-12</v>
      </c>
      <c r="L62" s="204">
        <v>12</v>
      </c>
      <c r="M62" s="205">
        <v>11</v>
      </c>
      <c r="N62" s="204">
        <v>1</v>
      </c>
      <c r="O62" s="205">
        <v>0</v>
      </c>
      <c r="P62" s="248">
        <v>0</v>
      </c>
      <c r="Q62" s="204">
        <v>24</v>
      </c>
      <c r="R62" s="204">
        <v>21</v>
      </c>
      <c r="S62" s="205">
        <v>2</v>
      </c>
      <c r="T62" s="204">
        <v>1</v>
      </c>
      <c r="U62" s="240">
        <v>0</v>
      </c>
    </row>
    <row r="63" spans="1:21" s="196" customFormat="1" ht="15" customHeight="1">
      <c r="A63" s="187"/>
      <c r="B63" s="492" t="s">
        <v>153</v>
      </c>
      <c r="C63" s="493"/>
      <c r="D63" s="210">
        <v>28007</v>
      </c>
      <c r="E63" s="211">
        <v>13734</v>
      </c>
      <c r="F63" s="210">
        <v>14273</v>
      </c>
      <c r="G63" s="212">
        <v>-41</v>
      </c>
      <c r="H63" s="213">
        <v>-29</v>
      </c>
      <c r="I63" s="211">
        <v>18</v>
      </c>
      <c r="J63" s="265">
        <v>47</v>
      </c>
      <c r="K63" s="213">
        <v>-12</v>
      </c>
      <c r="L63" s="211">
        <v>41</v>
      </c>
      <c r="M63" s="210">
        <v>29</v>
      </c>
      <c r="N63" s="211">
        <v>9</v>
      </c>
      <c r="O63" s="210">
        <v>3</v>
      </c>
      <c r="P63" s="266">
        <v>0</v>
      </c>
      <c r="Q63" s="211">
        <v>53</v>
      </c>
      <c r="R63" s="211">
        <v>37</v>
      </c>
      <c r="S63" s="210">
        <v>12</v>
      </c>
      <c r="T63" s="211">
        <v>4</v>
      </c>
      <c r="U63" s="214">
        <v>0</v>
      </c>
    </row>
    <row r="64" spans="1:21" s="196" customFormat="1" ht="15" customHeight="1">
      <c r="A64" s="187"/>
      <c r="B64" s="445"/>
      <c r="C64" s="451" t="s">
        <v>154</v>
      </c>
      <c r="D64" s="237">
        <v>6552</v>
      </c>
      <c r="E64" s="204">
        <v>3176</v>
      </c>
      <c r="F64" s="204">
        <v>3376</v>
      </c>
      <c r="G64" s="243">
        <v>-9</v>
      </c>
      <c r="H64" s="237">
        <v>-8</v>
      </c>
      <c r="I64" s="204">
        <v>4</v>
      </c>
      <c r="J64" s="240">
        <v>12</v>
      </c>
      <c r="K64" s="237">
        <v>-1</v>
      </c>
      <c r="L64" s="204">
        <v>16</v>
      </c>
      <c r="M64" s="205">
        <v>14</v>
      </c>
      <c r="N64" s="204">
        <v>1</v>
      </c>
      <c r="O64" s="205">
        <v>1</v>
      </c>
      <c r="P64" s="248">
        <v>0</v>
      </c>
      <c r="Q64" s="204">
        <v>17</v>
      </c>
      <c r="R64" s="204">
        <v>14</v>
      </c>
      <c r="S64" s="205">
        <v>2</v>
      </c>
      <c r="T64" s="204">
        <v>1</v>
      </c>
      <c r="U64" s="240">
        <v>0</v>
      </c>
    </row>
    <row r="65" spans="1:21" s="196" customFormat="1" ht="15" customHeight="1">
      <c r="A65" s="187"/>
      <c r="B65" s="445"/>
      <c r="C65" s="451" t="s">
        <v>155</v>
      </c>
      <c r="D65" s="205">
        <v>21455</v>
      </c>
      <c r="E65" s="204">
        <v>10558</v>
      </c>
      <c r="F65" s="204">
        <v>10897</v>
      </c>
      <c r="G65" s="243">
        <v>-32</v>
      </c>
      <c r="H65" s="237">
        <v>-21</v>
      </c>
      <c r="I65" s="204">
        <v>14</v>
      </c>
      <c r="J65" s="240">
        <v>35</v>
      </c>
      <c r="K65" s="237">
        <v>-11</v>
      </c>
      <c r="L65" s="204">
        <v>25</v>
      </c>
      <c r="M65" s="205">
        <v>15</v>
      </c>
      <c r="N65" s="204">
        <v>8</v>
      </c>
      <c r="O65" s="205">
        <v>2</v>
      </c>
      <c r="P65" s="248">
        <v>0</v>
      </c>
      <c r="Q65" s="204">
        <v>36</v>
      </c>
      <c r="R65" s="204">
        <v>23</v>
      </c>
      <c r="S65" s="205">
        <v>10</v>
      </c>
      <c r="T65" s="204">
        <v>3</v>
      </c>
      <c r="U65" s="240">
        <v>0</v>
      </c>
    </row>
    <row r="66" spans="1:21" s="196" customFormat="1" ht="15" customHeight="1">
      <c r="A66" s="187"/>
      <c r="B66" s="492" t="s">
        <v>156</v>
      </c>
      <c r="C66" s="493"/>
      <c r="D66" s="210">
        <v>38644</v>
      </c>
      <c r="E66" s="211">
        <v>18802</v>
      </c>
      <c r="F66" s="210">
        <v>19842</v>
      </c>
      <c r="G66" s="212">
        <v>-83</v>
      </c>
      <c r="H66" s="213">
        <v>-43</v>
      </c>
      <c r="I66" s="211">
        <v>16</v>
      </c>
      <c r="J66" s="214">
        <v>59</v>
      </c>
      <c r="K66" s="213">
        <v>-40</v>
      </c>
      <c r="L66" s="211">
        <v>58</v>
      </c>
      <c r="M66" s="210">
        <v>38</v>
      </c>
      <c r="N66" s="211">
        <v>16</v>
      </c>
      <c r="O66" s="210">
        <v>4</v>
      </c>
      <c r="P66" s="266">
        <v>0</v>
      </c>
      <c r="Q66" s="211">
        <v>98</v>
      </c>
      <c r="R66" s="211">
        <v>77</v>
      </c>
      <c r="S66" s="210">
        <v>16</v>
      </c>
      <c r="T66" s="211">
        <v>5</v>
      </c>
      <c r="U66" s="214">
        <v>0</v>
      </c>
    </row>
    <row r="67" spans="1:21" s="196" customFormat="1" ht="15" customHeight="1">
      <c r="A67" s="187"/>
      <c r="B67" s="445"/>
      <c r="C67" s="451" t="s">
        <v>157</v>
      </c>
      <c r="D67" s="205">
        <v>15020</v>
      </c>
      <c r="E67" s="204">
        <v>7347</v>
      </c>
      <c r="F67" s="204">
        <v>7673</v>
      </c>
      <c r="G67" s="243">
        <v>-39</v>
      </c>
      <c r="H67" s="237">
        <v>-15</v>
      </c>
      <c r="I67" s="204">
        <v>3</v>
      </c>
      <c r="J67" s="240">
        <v>18</v>
      </c>
      <c r="K67" s="237">
        <v>-24</v>
      </c>
      <c r="L67" s="204">
        <v>10</v>
      </c>
      <c r="M67" s="205">
        <v>7</v>
      </c>
      <c r="N67" s="204">
        <v>3</v>
      </c>
      <c r="O67" s="205">
        <v>0</v>
      </c>
      <c r="P67" s="248">
        <v>0</v>
      </c>
      <c r="Q67" s="204">
        <v>34</v>
      </c>
      <c r="R67" s="204">
        <v>29</v>
      </c>
      <c r="S67" s="205">
        <v>5</v>
      </c>
      <c r="T67" s="204">
        <v>0</v>
      </c>
      <c r="U67" s="240">
        <v>0</v>
      </c>
    </row>
    <row r="68" spans="1:21" s="196" customFormat="1" ht="15" customHeight="1">
      <c r="A68" s="187"/>
      <c r="B68" s="445"/>
      <c r="C68" s="451" t="s">
        <v>158</v>
      </c>
      <c r="D68" s="205">
        <v>23624</v>
      </c>
      <c r="E68" s="204">
        <v>11455</v>
      </c>
      <c r="F68" s="204">
        <v>12169</v>
      </c>
      <c r="G68" s="243">
        <v>-44</v>
      </c>
      <c r="H68" s="237">
        <v>-28</v>
      </c>
      <c r="I68" s="204">
        <v>13</v>
      </c>
      <c r="J68" s="240">
        <v>41</v>
      </c>
      <c r="K68" s="237">
        <v>-16</v>
      </c>
      <c r="L68" s="204">
        <v>48</v>
      </c>
      <c r="M68" s="205">
        <v>31</v>
      </c>
      <c r="N68" s="204">
        <v>13</v>
      </c>
      <c r="O68" s="205">
        <v>4</v>
      </c>
      <c r="P68" s="248">
        <v>0</v>
      </c>
      <c r="Q68" s="204">
        <v>64</v>
      </c>
      <c r="R68" s="204">
        <v>48</v>
      </c>
      <c r="S68" s="205">
        <v>11</v>
      </c>
      <c r="T68" s="204">
        <v>5</v>
      </c>
      <c r="U68" s="240">
        <v>0</v>
      </c>
    </row>
    <row r="69" spans="1:21" s="196" customFormat="1" ht="15" customHeight="1">
      <c r="A69" s="187"/>
      <c r="B69" s="492" t="s">
        <v>159</v>
      </c>
      <c r="C69" s="493"/>
      <c r="D69" s="267">
        <v>6327</v>
      </c>
      <c r="E69" s="211">
        <v>3311</v>
      </c>
      <c r="F69" s="210">
        <v>3016</v>
      </c>
      <c r="G69" s="268">
        <v>-10</v>
      </c>
      <c r="H69" s="269">
        <v>-5</v>
      </c>
      <c r="I69" s="270">
        <v>1</v>
      </c>
      <c r="J69" s="271">
        <v>6</v>
      </c>
      <c r="K69" s="213">
        <v>-5</v>
      </c>
      <c r="L69" s="270">
        <v>17</v>
      </c>
      <c r="M69" s="267">
        <v>12</v>
      </c>
      <c r="N69" s="270">
        <v>5</v>
      </c>
      <c r="O69" s="267">
        <v>0</v>
      </c>
      <c r="P69" s="272">
        <v>0</v>
      </c>
      <c r="Q69" s="270">
        <v>22</v>
      </c>
      <c r="R69" s="270">
        <v>8</v>
      </c>
      <c r="S69" s="267">
        <v>6</v>
      </c>
      <c r="T69" s="270">
        <v>2</v>
      </c>
      <c r="U69" s="271">
        <v>6</v>
      </c>
    </row>
    <row r="70" spans="1:21" s="196" customFormat="1" ht="15" customHeight="1">
      <c r="A70" s="187"/>
      <c r="B70" s="445"/>
      <c r="C70" s="451" t="s">
        <v>160</v>
      </c>
      <c r="D70" s="205">
        <v>6327</v>
      </c>
      <c r="E70" s="204">
        <v>3311</v>
      </c>
      <c r="F70" s="204">
        <v>3016</v>
      </c>
      <c r="G70" s="206">
        <v>-10</v>
      </c>
      <c r="H70" s="445">
        <v>-5</v>
      </c>
      <c r="I70" s="204">
        <v>1</v>
      </c>
      <c r="J70" s="240">
        <v>6</v>
      </c>
      <c r="K70" s="445">
        <v>-5</v>
      </c>
      <c r="L70" s="204">
        <v>17</v>
      </c>
      <c r="M70" s="205">
        <v>12</v>
      </c>
      <c r="N70" s="204">
        <v>5</v>
      </c>
      <c r="O70" s="205">
        <v>0</v>
      </c>
      <c r="P70" s="248">
        <v>0</v>
      </c>
      <c r="Q70" s="204">
        <v>22</v>
      </c>
      <c r="R70" s="204">
        <v>8</v>
      </c>
      <c r="S70" s="205">
        <v>6</v>
      </c>
      <c r="T70" s="204">
        <v>2</v>
      </c>
      <c r="U70" s="240">
        <v>6</v>
      </c>
    </row>
    <row r="71" spans="1:21" s="196" customFormat="1" ht="15" customHeight="1">
      <c r="A71" s="187"/>
      <c r="B71" s="492" t="s">
        <v>161</v>
      </c>
      <c r="C71" s="493"/>
      <c r="D71" s="267">
        <v>11987</v>
      </c>
      <c r="E71" s="211">
        <v>5872</v>
      </c>
      <c r="F71" s="210">
        <v>6115</v>
      </c>
      <c r="G71" s="268">
        <v>-13</v>
      </c>
      <c r="H71" s="269">
        <v>-12</v>
      </c>
      <c r="I71" s="270">
        <v>4</v>
      </c>
      <c r="J71" s="271">
        <v>16</v>
      </c>
      <c r="K71" s="213">
        <v>-1</v>
      </c>
      <c r="L71" s="270">
        <v>19</v>
      </c>
      <c r="M71" s="267">
        <v>10</v>
      </c>
      <c r="N71" s="270">
        <v>8</v>
      </c>
      <c r="O71" s="267">
        <v>1</v>
      </c>
      <c r="P71" s="272">
        <v>0</v>
      </c>
      <c r="Q71" s="270">
        <v>20</v>
      </c>
      <c r="R71" s="270">
        <v>4</v>
      </c>
      <c r="S71" s="267">
        <v>13</v>
      </c>
      <c r="T71" s="270">
        <v>0</v>
      </c>
      <c r="U71" s="271">
        <v>3</v>
      </c>
    </row>
    <row r="72" spans="1:21" s="196" customFormat="1" ht="15" customHeight="1">
      <c r="A72" s="187"/>
      <c r="B72" s="445"/>
      <c r="C72" s="451" t="s">
        <v>162</v>
      </c>
      <c r="D72" s="203">
        <v>11987</v>
      </c>
      <c r="E72" s="204">
        <v>5872</v>
      </c>
      <c r="F72" s="204">
        <v>6115</v>
      </c>
      <c r="G72" s="206">
        <v>-13</v>
      </c>
      <c r="H72" s="445">
        <v>-12</v>
      </c>
      <c r="I72" s="204">
        <v>4</v>
      </c>
      <c r="J72" s="240">
        <v>16</v>
      </c>
      <c r="K72" s="445">
        <v>-1</v>
      </c>
      <c r="L72" s="204">
        <v>19</v>
      </c>
      <c r="M72" s="205">
        <v>10</v>
      </c>
      <c r="N72" s="204">
        <v>8</v>
      </c>
      <c r="O72" s="205">
        <v>1</v>
      </c>
      <c r="P72" s="273">
        <v>0</v>
      </c>
      <c r="Q72" s="204">
        <v>20</v>
      </c>
      <c r="R72" s="204">
        <v>4</v>
      </c>
      <c r="S72" s="205">
        <v>13</v>
      </c>
      <c r="T72" s="204">
        <v>0</v>
      </c>
      <c r="U72" s="240">
        <v>3</v>
      </c>
    </row>
    <row r="73" spans="1:21" s="196" customFormat="1" ht="15" customHeight="1">
      <c r="A73" s="187"/>
      <c r="B73" s="483" t="s">
        <v>163</v>
      </c>
      <c r="C73" s="484"/>
      <c r="D73" s="274">
        <v>342979</v>
      </c>
      <c r="E73" s="251">
        <v>169835</v>
      </c>
      <c r="F73" s="253">
        <v>173144</v>
      </c>
      <c r="G73" s="275">
        <v>-331</v>
      </c>
      <c r="H73" s="276">
        <v>-245</v>
      </c>
      <c r="I73" s="277">
        <v>165</v>
      </c>
      <c r="J73" s="278">
        <v>410</v>
      </c>
      <c r="K73" s="276">
        <v>-86</v>
      </c>
      <c r="L73" s="277">
        <v>785</v>
      </c>
      <c r="M73" s="274">
        <v>511</v>
      </c>
      <c r="N73" s="277">
        <v>253</v>
      </c>
      <c r="O73" s="274">
        <v>12</v>
      </c>
      <c r="P73" s="279">
        <v>9</v>
      </c>
      <c r="Q73" s="277">
        <v>871</v>
      </c>
      <c r="R73" s="277">
        <v>590</v>
      </c>
      <c r="S73" s="274">
        <v>238</v>
      </c>
      <c r="T73" s="277">
        <v>31</v>
      </c>
      <c r="U73" s="278">
        <v>12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164274</v>
      </c>
      <c r="E75" s="282">
        <v>81358</v>
      </c>
      <c r="F75" s="281">
        <v>82916</v>
      </c>
      <c r="G75" s="283">
        <v>-119</v>
      </c>
      <c r="H75" s="281">
        <v>-114</v>
      </c>
      <c r="I75" s="282">
        <v>77</v>
      </c>
      <c r="J75" s="281">
        <v>191</v>
      </c>
      <c r="K75" s="284">
        <v>-5</v>
      </c>
      <c r="L75" s="282">
        <v>378</v>
      </c>
      <c r="M75" s="281">
        <v>249</v>
      </c>
      <c r="N75" s="282">
        <v>123</v>
      </c>
      <c r="O75" s="281">
        <v>2</v>
      </c>
      <c r="P75" s="285">
        <v>4</v>
      </c>
      <c r="Q75" s="282">
        <v>383</v>
      </c>
      <c r="R75" s="282">
        <v>265</v>
      </c>
      <c r="S75" s="281">
        <v>108</v>
      </c>
      <c r="T75" s="282">
        <v>8</v>
      </c>
      <c r="U75" s="286">
        <v>2</v>
      </c>
    </row>
    <row r="76" spans="1:21" s="196" customFormat="1" ht="15" customHeight="1">
      <c r="A76" s="187"/>
      <c r="B76" s="487" t="s">
        <v>165</v>
      </c>
      <c r="C76" s="488"/>
      <c r="D76" s="205">
        <v>1538941</v>
      </c>
      <c r="E76" s="248">
        <v>748631</v>
      </c>
      <c r="F76" s="244">
        <v>790310</v>
      </c>
      <c r="G76" s="243">
        <v>-339</v>
      </c>
      <c r="H76" s="288">
        <v>-313</v>
      </c>
      <c r="I76" s="205">
        <v>828</v>
      </c>
      <c r="J76" s="244">
        <v>1141</v>
      </c>
      <c r="K76" s="288">
        <v>-26</v>
      </c>
      <c r="L76" s="205">
        <v>5296</v>
      </c>
      <c r="M76" s="248">
        <v>2871</v>
      </c>
      <c r="N76" s="204">
        <v>2280</v>
      </c>
      <c r="O76" s="205">
        <v>84</v>
      </c>
      <c r="P76" s="204">
        <v>61</v>
      </c>
      <c r="Q76" s="205">
        <v>5322</v>
      </c>
      <c r="R76" s="248">
        <v>2791</v>
      </c>
      <c r="S76" s="248">
        <v>2343</v>
      </c>
      <c r="T76" s="204">
        <v>128</v>
      </c>
      <c r="U76" s="244">
        <v>60</v>
      </c>
    </row>
    <row r="77" spans="1:21" s="196" customFormat="1" ht="15" customHeight="1">
      <c r="A77" s="187"/>
      <c r="B77" s="487" t="s">
        <v>166</v>
      </c>
      <c r="C77" s="488"/>
      <c r="D77" s="205">
        <v>192527</v>
      </c>
      <c r="E77" s="204">
        <v>94379</v>
      </c>
      <c r="F77" s="205">
        <v>98148</v>
      </c>
      <c r="G77" s="243">
        <v>-251</v>
      </c>
      <c r="H77" s="205">
        <v>-159</v>
      </c>
      <c r="I77" s="204">
        <v>95</v>
      </c>
      <c r="J77" s="205">
        <v>254</v>
      </c>
      <c r="K77" s="237">
        <v>-92</v>
      </c>
      <c r="L77" s="204">
        <v>301</v>
      </c>
      <c r="M77" s="205">
        <v>190</v>
      </c>
      <c r="N77" s="204">
        <v>97</v>
      </c>
      <c r="O77" s="205">
        <v>14</v>
      </c>
      <c r="P77" s="248">
        <v>0</v>
      </c>
      <c r="Q77" s="204">
        <v>393</v>
      </c>
      <c r="R77" s="204">
        <v>272</v>
      </c>
      <c r="S77" s="205">
        <v>101</v>
      </c>
      <c r="T77" s="204">
        <v>13</v>
      </c>
      <c r="U77" s="240">
        <v>7</v>
      </c>
    </row>
    <row r="78" spans="1:21" s="196" customFormat="1" ht="15" customHeight="1">
      <c r="A78" s="187"/>
      <c r="B78" s="487" t="s">
        <v>167</v>
      </c>
      <c r="C78" s="488"/>
      <c r="D78" s="205">
        <v>63289</v>
      </c>
      <c r="E78" s="204">
        <v>30552</v>
      </c>
      <c r="F78" s="205">
        <v>32737</v>
      </c>
      <c r="G78" s="243">
        <v>-66</v>
      </c>
      <c r="H78" s="205">
        <v>-76</v>
      </c>
      <c r="I78" s="204">
        <v>17</v>
      </c>
      <c r="J78" s="205">
        <v>93</v>
      </c>
      <c r="K78" s="237">
        <v>10</v>
      </c>
      <c r="L78" s="204">
        <v>75</v>
      </c>
      <c r="M78" s="205">
        <v>41</v>
      </c>
      <c r="N78" s="204">
        <v>30</v>
      </c>
      <c r="O78" s="205">
        <v>3</v>
      </c>
      <c r="P78" s="248">
        <v>1</v>
      </c>
      <c r="Q78" s="204">
        <v>65</v>
      </c>
      <c r="R78" s="204">
        <v>33</v>
      </c>
      <c r="S78" s="205">
        <v>29</v>
      </c>
      <c r="T78" s="204">
        <v>2</v>
      </c>
      <c r="U78" s="240">
        <v>1</v>
      </c>
    </row>
    <row r="79" spans="1:21" s="196" customFormat="1" ht="15" customHeight="1">
      <c r="A79" s="187"/>
      <c r="B79" s="487" t="s">
        <v>168</v>
      </c>
      <c r="C79" s="488"/>
      <c r="D79" s="205">
        <v>74873</v>
      </c>
      <c r="E79" s="204">
        <v>36598</v>
      </c>
      <c r="F79" s="205">
        <v>38275</v>
      </c>
      <c r="G79" s="243">
        <v>-110</v>
      </c>
      <c r="H79" s="205">
        <v>-73</v>
      </c>
      <c r="I79" s="204">
        <v>25</v>
      </c>
      <c r="J79" s="205">
        <v>98</v>
      </c>
      <c r="K79" s="237">
        <v>-37</v>
      </c>
      <c r="L79" s="204">
        <v>84</v>
      </c>
      <c r="M79" s="205">
        <v>54</v>
      </c>
      <c r="N79" s="204">
        <v>28</v>
      </c>
      <c r="O79" s="205">
        <v>2</v>
      </c>
      <c r="P79" s="248">
        <v>0</v>
      </c>
      <c r="Q79" s="204">
        <v>121</v>
      </c>
      <c r="R79" s="204">
        <v>81</v>
      </c>
      <c r="S79" s="205">
        <v>39</v>
      </c>
      <c r="T79" s="204">
        <v>1</v>
      </c>
      <c r="U79" s="240">
        <v>0</v>
      </c>
    </row>
    <row r="80" spans="1:21" s="196" customFormat="1" ht="15" customHeight="1">
      <c r="A80" s="187"/>
      <c r="B80" s="487" t="s">
        <v>169</v>
      </c>
      <c r="C80" s="488"/>
      <c r="D80" s="205">
        <v>183146</v>
      </c>
      <c r="E80" s="204">
        <v>89523</v>
      </c>
      <c r="F80" s="205">
        <v>93623</v>
      </c>
      <c r="G80" s="243">
        <v>-183</v>
      </c>
      <c r="H80" s="205">
        <v>-134</v>
      </c>
      <c r="I80" s="204">
        <v>80</v>
      </c>
      <c r="J80" s="205">
        <v>214</v>
      </c>
      <c r="K80" s="237">
        <v>-49</v>
      </c>
      <c r="L80" s="204">
        <v>311</v>
      </c>
      <c r="M80" s="205">
        <v>197</v>
      </c>
      <c r="N80" s="204">
        <v>109</v>
      </c>
      <c r="O80" s="205">
        <v>2</v>
      </c>
      <c r="P80" s="248">
        <v>3</v>
      </c>
      <c r="Q80" s="204">
        <v>360</v>
      </c>
      <c r="R80" s="204">
        <v>189</v>
      </c>
      <c r="S80" s="205">
        <v>153</v>
      </c>
      <c r="T80" s="204">
        <v>9</v>
      </c>
      <c r="U80" s="240">
        <v>9</v>
      </c>
    </row>
    <row r="81" spans="1:21" s="196" customFormat="1" ht="15" customHeight="1">
      <c r="A81" s="187"/>
      <c r="B81" s="481" t="s">
        <v>170</v>
      </c>
      <c r="C81" s="482"/>
      <c r="D81" s="205">
        <v>71837</v>
      </c>
      <c r="E81" s="204">
        <v>35097</v>
      </c>
      <c r="F81" s="205">
        <v>36740</v>
      </c>
      <c r="G81" s="243">
        <v>-81</v>
      </c>
      <c r="H81" s="205">
        <v>-81</v>
      </c>
      <c r="I81" s="204">
        <v>13</v>
      </c>
      <c r="J81" s="205">
        <v>94</v>
      </c>
      <c r="K81" s="237">
        <v>0</v>
      </c>
      <c r="L81" s="204">
        <v>100</v>
      </c>
      <c r="M81" s="205">
        <v>45</v>
      </c>
      <c r="N81" s="204">
        <v>52</v>
      </c>
      <c r="O81" s="205">
        <v>2</v>
      </c>
      <c r="P81" s="248">
        <v>1</v>
      </c>
      <c r="Q81" s="204">
        <v>100</v>
      </c>
      <c r="R81" s="204">
        <v>34</v>
      </c>
      <c r="S81" s="205">
        <v>55</v>
      </c>
      <c r="T81" s="204">
        <v>8</v>
      </c>
      <c r="U81" s="240">
        <v>3</v>
      </c>
    </row>
    <row r="82" spans="1:21" s="196" customFormat="1" ht="15" customHeight="1">
      <c r="A82" s="187"/>
      <c r="B82" s="483" t="s">
        <v>171</v>
      </c>
      <c r="C82" s="484"/>
      <c r="D82" s="253">
        <v>2288887</v>
      </c>
      <c r="E82" s="251">
        <v>1116138</v>
      </c>
      <c r="F82" s="253">
        <v>1172749</v>
      </c>
      <c r="G82" s="289">
        <v>-1149</v>
      </c>
      <c r="H82" s="253">
        <v>-950</v>
      </c>
      <c r="I82" s="251">
        <v>1135</v>
      </c>
      <c r="J82" s="253">
        <v>2085</v>
      </c>
      <c r="K82" s="250">
        <v>-199</v>
      </c>
      <c r="L82" s="251">
        <v>6545</v>
      </c>
      <c r="M82" s="253">
        <v>3647</v>
      </c>
      <c r="N82" s="251">
        <v>2719</v>
      </c>
      <c r="O82" s="253">
        <v>109</v>
      </c>
      <c r="P82" s="290">
        <v>70</v>
      </c>
      <c r="Q82" s="251">
        <v>6744</v>
      </c>
      <c r="R82" s="251">
        <v>3665</v>
      </c>
      <c r="S82" s="253">
        <v>2828</v>
      </c>
      <c r="T82" s="251">
        <v>169</v>
      </c>
      <c r="U82" s="252">
        <v>82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20"/>
    <mergeCell ref="D18:F19"/>
    <mergeCell ref="G18:G19"/>
    <mergeCell ref="H18:J19"/>
    <mergeCell ref="K18:U18"/>
    <mergeCell ref="L19:P19"/>
    <mergeCell ref="Q19:U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73:C73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1"/>
  <conditionalFormatting sqref="O5:O6 U17:U20 P4:Q6 N1 N7:Q20 R5:R20 S4:T20 N4:N6 U4:U5 N41:U75 N39:U39 S1:T1 N77:U65536">
    <cfRule type="cellIs" dxfId="11" priority="6" stopIfTrue="1" operator="equal">
      <formula>FALSE</formula>
    </cfRule>
  </conditionalFormatting>
  <conditionalFormatting sqref="U7">
    <cfRule type="cellIs" dxfId="10" priority="5" stopIfTrue="1" operator="equal">
      <formula>FALSE</formula>
    </cfRule>
  </conditionalFormatting>
  <conditionalFormatting sqref="U20">
    <cfRule type="cellIs" dxfId="9" priority="4" stopIfTrue="1" operator="equal">
      <formula>FALSE</formula>
    </cfRule>
  </conditionalFormatting>
  <conditionalFormatting sqref="N21:Q21 Q22 R21:U22 N40:U40 Q27:T38">
    <cfRule type="cellIs" dxfId="8" priority="3" stopIfTrue="1" operator="equal">
      <formula>FALSE</formula>
    </cfRule>
  </conditionalFormatting>
  <conditionalFormatting sqref="Q23:U23 Q24:T26">
    <cfRule type="cellIs" dxfId="7" priority="2" stopIfTrue="1" operator="equal">
      <formula>FALSE</formula>
    </cfRule>
  </conditionalFormatting>
  <conditionalFormatting sqref="U24:U38">
    <cfRule type="cellIs" dxfId="6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9" scale="59" orientation="portrait" useFirstPageNumber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51"/>
  <sheetViews>
    <sheetView view="pageBreakPreview" zoomScaleNormal="100" zoomScaleSheetLayoutView="100" workbookViewId="0">
      <selection activeCell="I47" sqref="I47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220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219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1097062</v>
      </c>
      <c r="C7" s="312">
        <v>531459</v>
      </c>
      <c r="D7" s="312">
        <v>565603</v>
      </c>
      <c r="E7" s="313">
        <v>1046737</v>
      </c>
      <c r="F7" s="312">
        <v>508130</v>
      </c>
      <c r="G7" s="314">
        <v>538607</v>
      </c>
      <c r="H7" s="315">
        <v>50325</v>
      </c>
    </row>
    <row r="8" spans="1:10" s="323" customFormat="1" ht="20.25" customHeight="1">
      <c r="A8" s="317" t="s">
        <v>101</v>
      </c>
      <c r="B8" s="318">
        <v>311922</v>
      </c>
      <c r="C8" s="319">
        <v>150999</v>
      </c>
      <c r="D8" s="319">
        <v>160923</v>
      </c>
      <c r="E8" s="320">
        <v>291994</v>
      </c>
      <c r="F8" s="319">
        <v>140637</v>
      </c>
      <c r="G8" s="321">
        <v>151357</v>
      </c>
      <c r="H8" s="322">
        <v>19928</v>
      </c>
    </row>
    <row r="9" spans="1:10" s="328" customFormat="1" ht="20.25" customHeight="1">
      <c r="A9" s="324" t="s">
        <v>103</v>
      </c>
      <c r="B9" s="316">
        <v>196623</v>
      </c>
      <c r="C9" s="325">
        <v>96166</v>
      </c>
      <c r="D9" s="326">
        <v>100457</v>
      </c>
      <c r="E9" s="313">
        <v>190806</v>
      </c>
      <c r="F9" s="312">
        <v>93676</v>
      </c>
      <c r="G9" s="314">
        <v>97130</v>
      </c>
      <c r="H9" s="327">
        <v>5817</v>
      </c>
      <c r="J9" s="329"/>
    </row>
    <row r="10" spans="1:10" s="323" customFormat="1" ht="20.25" customHeight="1">
      <c r="A10" s="330" t="s">
        <v>105</v>
      </c>
      <c r="B10" s="316">
        <v>141372</v>
      </c>
      <c r="C10" s="325">
        <v>69622</v>
      </c>
      <c r="D10" s="326">
        <v>71750</v>
      </c>
      <c r="E10" s="313">
        <v>132159</v>
      </c>
      <c r="F10" s="325">
        <v>65140</v>
      </c>
      <c r="G10" s="331">
        <v>67019</v>
      </c>
      <c r="H10" s="327">
        <v>9213</v>
      </c>
    </row>
    <row r="11" spans="1:10" s="323" customFormat="1" ht="20.25" customHeight="1">
      <c r="A11" s="330" t="s">
        <v>107</v>
      </c>
      <c r="B11" s="316">
        <v>235999</v>
      </c>
      <c r="C11" s="325">
        <v>113560</v>
      </c>
      <c r="D11" s="326">
        <v>122439</v>
      </c>
      <c r="E11" s="313">
        <v>220380</v>
      </c>
      <c r="F11" s="325">
        <v>107083</v>
      </c>
      <c r="G11" s="331">
        <v>113297</v>
      </c>
      <c r="H11" s="327">
        <v>15619</v>
      </c>
      <c r="I11" s="332"/>
    </row>
    <row r="12" spans="1:10" s="328" customFormat="1" ht="20.25" customHeight="1">
      <c r="A12" s="333" t="s">
        <v>109</v>
      </c>
      <c r="B12" s="316">
        <v>211146</v>
      </c>
      <c r="C12" s="325">
        <v>101112</v>
      </c>
      <c r="D12" s="325">
        <v>110034</v>
      </c>
      <c r="E12" s="313">
        <v>211398</v>
      </c>
      <c r="F12" s="312">
        <v>101594</v>
      </c>
      <c r="G12" s="314">
        <v>109804</v>
      </c>
      <c r="H12" s="327">
        <v>-252</v>
      </c>
    </row>
    <row r="13" spans="1:10" s="341" customFormat="1" ht="20.25" customHeight="1">
      <c r="A13" s="334" t="s">
        <v>111</v>
      </c>
      <c r="B13" s="335">
        <v>137953</v>
      </c>
      <c r="C13" s="336">
        <v>67236</v>
      </c>
      <c r="D13" s="336">
        <v>70717</v>
      </c>
      <c r="E13" s="337">
        <v>160394</v>
      </c>
      <c r="F13" s="335">
        <v>76940</v>
      </c>
      <c r="G13" s="338">
        <v>83454</v>
      </c>
      <c r="H13" s="339">
        <v>-22441</v>
      </c>
    </row>
    <row r="14" spans="1:10" s="328" customFormat="1" ht="20.25" customHeight="1">
      <c r="A14" s="342" t="s">
        <v>113</v>
      </c>
      <c r="B14" s="335">
        <v>51706</v>
      </c>
      <c r="C14" s="336">
        <v>24704</v>
      </c>
      <c r="D14" s="336">
        <v>27002</v>
      </c>
      <c r="E14" s="343">
        <v>56221</v>
      </c>
      <c r="F14" s="344">
        <v>26714</v>
      </c>
      <c r="G14" s="345">
        <v>29507</v>
      </c>
      <c r="H14" s="346">
        <v>-4515</v>
      </c>
    </row>
    <row r="15" spans="1:10" s="328" customFormat="1" ht="20.25" customHeight="1">
      <c r="A15" s="342" t="s">
        <v>115</v>
      </c>
      <c r="B15" s="335">
        <v>59850</v>
      </c>
      <c r="C15" s="336">
        <v>29225</v>
      </c>
      <c r="D15" s="336">
        <v>30625</v>
      </c>
      <c r="E15" s="343">
        <v>73154</v>
      </c>
      <c r="F15" s="344">
        <v>35076</v>
      </c>
      <c r="G15" s="345">
        <v>38078</v>
      </c>
      <c r="H15" s="346">
        <v>-13304</v>
      </c>
    </row>
    <row r="16" spans="1:10" s="328" customFormat="1" ht="20.25" customHeight="1">
      <c r="A16" s="348" t="s">
        <v>117</v>
      </c>
      <c r="B16" s="335">
        <v>32180</v>
      </c>
      <c r="C16" s="336">
        <v>15737</v>
      </c>
      <c r="D16" s="336">
        <v>16443</v>
      </c>
      <c r="E16" s="343">
        <v>37273</v>
      </c>
      <c r="F16" s="344">
        <v>18095</v>
      </c>
      <c r="G16" s="345">
        <v>19178</v>
      </c>
      <c r="H16" s="346">
        <v>-5093</v>
      </c>
    </row>
    <row r="17" spans="1:8" s="328" customFormat="1" ht="20.25" customHeight="1">
      <c r="A17" s="348" t="s">
        <v>119</v>
      </c>
      <c r="B17" s="335">
        <v>78635</v>
      </c>
      <c r="C17" s="336">
        <v>38483</v>
      </c>
      <c r="D17" s="336">
        <v>40152</v>
      </c>
      <c r="E17" s="343">
        <v>73603</v>
      </c>
      <c r="F17" s="344">
        <v>35815</v>
      </c>
      <c r="G17" s="345">
        <v>37788</v>
      </c>
      <c r="H17" s="346">
        <v>5032</v>
      </c>
    </row>
    <row r="18" spans="1:8" s="328" customFormat="1" ht="20.25" customHeight="1">
      <c r="A18" s="348" t="s">
        <v>121</v>
      </c>
      <c r="B18" s="335">
        <v>27483</v>
      </c>
      <c r="C18" s="336">
        <v>13614</v>
      </c>
      <c r="D18" s="336">
        <v>13869</v>
      </c>
      <c r="E18" s="343">
        <v>31188</v>
      </c>
      <c r="F18" s="344">
        <v>15250</v>
      </c>
      <c r="G18" s="345">
        <v>15938</v>
      </c>
      <c r="H18" s="346">
        <v>-3705</v>
      </c>
    </row>
    <row r="19" spans="1:8" s="328" customFormat="1" ht="20.25" customHeight="1">
      <c r="A19" s="348" t="s">
        <v>123</v>
      </c>
      <c r="B19" s="335">
        <v>62621</v>
      </c>
      <c r="C19" s="336">
        <v>31172</v>
      </c>
      <c r="D19" s="336">
        <v>31449</v>
      </c>
      <c r="E19" s="343">
        <v>62990</v>
      </c>
      <c r="F19" s="344">
        <v>31528</v>
      </c>
      <c r="G19" s="345">
        <v>31462</v>
      </c>
      <c r="H19" s="346">
        <v>-369</v>
      </c>
    </row>
    <row r="20" spans="1:8" s="328" customFormat="1" ht="20.25" customHeight="1">
      <c r="A20" s="348" t="s">
        <v>125</v>
      </c>
      <c r="B20" s="335">
        <v>43934</v>
      </c>
      <c r="C20" s="336">
        <v>21655</v>
      </c>
      <c r="D20" s="336">
        <v>22279</v>
      </c>
      <c r="E20" s="343">
        <v>44160</v>
      </c>
      <c r="F20" s="344">
        <v>21707</v>
      </c>
      <c r="G20" s="345">
        <v>22453</v>
      </c>
      <c r="H20" s="346">
        <v>-226</v>
      </c>
    </row>
    <row r="21" spans="1:8" s="328" customFormat="1" ht="20.25" customHeight="1">
      <c r="A21" s="342" t="s">
        <v>185</v>
      </c>
      <c r="B21" s="335">
        <v>74873</v>
      </c>
      <c r="C21" s="336">
        <v>36598</v>
      </c>
      <c r="D21" s="336">
        <v>38275</v>
      </c>
      <c r="E21" s="343">
        <v>83691</v>
      </c>
      <c r="F21" s="344">
        <v>40308</v>
      </c>
      <c r="G21" s="345">
        <v>43383</v>
      </c>
      <c r="H21" s="346">
        <v>-8818</v>
      </c>
    </row>
    <row r="22" spans="1:8" s="328" customFormat="1" ht="20.25" customHeight="1">
      <c r="A22" s="348" t="s">
        <v>186</v>
      </c>
      <c r="B22" s="335">
        <v>63289</v>
      </c>
      <c r="C22" s="336">
        <v>30552</v>
      </c>
      <c r="D22" s="336">
        <v>32737</v>
      </c>
      <c r="E22" s="343">
        <v>74474</v>
      </c>
      <c r="F22" s="344">
        <v>35748</v>
      </c>
      <c r="G22" s="345">
        <v>38726</v>
      </c>
      <c r="H22" s="346">
        <v>-11185</v>
      </c>
    </row>
    <row r="23" spans="1:8" s="328" customFormat="1" ht="20.25" customHeight="1">
      <c r="A23" s="348" t="s">
        <v>128</v>
      </c>
      <c r="B23" s="335">
        <v>38866</v>
      </c>
      <c r="C23" s="336">
        <v>18976</v>
      </c>
      <c r="D23" s="336">
        <v>19890</v>
      </c>
      <c r="E23" s="343">
        <v>42840</v>
      </c>
      <c r="F23" s="344">
        <v>20828</v>
      </c>
      <c r="G23" s="345">
        <v>22012</v>
      </c>
      <c r="H23" s="346">
        <v>-3974</v>
      </c>
    </row>
    <row r="24" spans="1:8" s="328" customFormat="1" ht="20.25" customHeight="1">
      <c r="A24" s="348" t="s">
        <v>129</v>
      </c>
      <c r="B24" s="335">
        <v>125876</v>
      </c>
      <c r="C24" s="336">
        <v>61843</v>
      </c>
      <c r="D24" s="336">
        <v>64033</v>
      </c>
      <c r="E24" s="343">
        <v>134950</v>
      </c>
      <c r="F24" s="344">
        <v>65541</v>
      </c>
      <c r="G24" s="345">
        <v>69409</v>
      </c>
      <c r="H24" s="346">
        <v>-9074</v>
      </c>
    </row>
    <row r="25" spans="1:8" s="323" customFormat="1" ht="20.25" customHeight="1">
      <c r="A25" s="342" t="s">
        <v>130</v>
      </c>
      <c r="B25" s="349">
        <v>51580</v>
      </c>
      <c r="C25" s="336">
        <v>25049</v>
      </c>
      <c r="D25" s="336">
        <v>26531</v>
      </c>
      <c r="E25" s="343">
        <v>47501</v>
      </c>
      <c r="F25" s="336">
        <v>23107</v>
      </c>
      <c r="G25" s="347">
        <v>24394</v>
      </c>
      <c r="H25" s="340">
        <v>4079</v>
      </c>
    </row>
    <row r="26" spans="1:8" s="323" customFormat="1" ht="20.25" customHeight="1">
      <c r="A26" s="342" t="s">
        <v>174</v>
      </c>
      <c r="B26" s="349">
        <v>11210</v>
      </c>
      <c r="C26" s="336">
        <v>5464</v>
      </c>
      <c r="D26" s="336">
        <v>5746</v>
      </c>
      <c r="E26" s="343">
        <v>12847</v>
      </c>
      <c r="F26" s="336">
        <v>6220</v>
      </c>
      <c r="G26" s="347">
        <v>6627</v>
      </c>
      <c r="H26" s="346">
        <v>-1637</v>
      </c>
    </row>
    <row r="27" spans="1:8" s="328" customFormat="1" ht="20.25" customHeight="1">
      <c r="A27" s="342" t="s">
        <v>134</v>
      </c>
      <c r="B27" s="349">
        <v>1222</v>
      </c>
      <c r="C27" s="336">
        <v>599</v>
      </c>
      <c r="D27" s="336">
        <v>623</v>
      </c>
      <c r="E27" s="343">
        <v>1664</v>
      </c>
      <c r="F27" s="336">
        <v>817</v>
      </c>
      <c r="G27" s="347">
        <v>847</v>
      </c>
      <c r="H27" s="346">
        <v>-442</v>
      </c>
    </row>
    <row r="28" spans="1:8" s="328" customFormat="1" ht="20.25" customHeight="1">
      <c r="A28" s="348" t="s">
        <v>136</v>
      </c>
      <c r="B28" s="335">
        <v>23606</v>
      </c>
      <c r="C28" s="344">
        <v>11580</v>
      </c>
      <c r="D28" s="344">
        <v>12026</v>
      </c>
      <c r="E28" s="343">
        <v>23465</v>
      </c>
      <c r="F28" s="344">
        <v>11475</v>
      </c>
      <c r="G28" s="345">
        <v>11990</v>
      </c>
      <c r="H28" s="346">
        <v>141</v>
      </c>
    </row>
    <row r="29" spans="1:8" s="328" customFormat="1" ht="20.25" customHeight="1">
      <c r="A29" s="348" t="s">
        <v>137</v>
      </c>
      <c r="B29" s="335">
        <v>10471</v>
      </c>
      <c r="C29" s="344">
        <v>5192</v>
      </c>
      <c r="D29" s="344">
        <v>5279</v>
      </c>
      <c r="E29" s="343">
        <v>11939</v>
      </c>
      <c r="F29" s="344">
        <v>5892</v>
      </c>
      <c r="G29" s="345">
        <v>6047</v>
      </c>
      <c r="H29" s="346">
        <v>-1468</v>
      </c>
    </row>
    <row r="30" spans="1:8" s="328" customFormat="1" ht="20.25" customHeight="1">
      <c r="A30" s="348" t="s">
        <v>138</v>
      </c>
      <c r="B30" s="335">
        <v>38055</v>
      </c>
      <c r="C30" s="344">
        <v>19216</v>
      </c>
      <c r="D30" s="344">
        <v>18839</v>
      </c>
      <c r="E30" s="343">
        <v>39243</v>
      </c>
      <c r="F30" s="344">
        <v>19614</v>
      </c>
      <c r="G30" s="345">
        <v>19629</v>
      </c>
      <c r="H30" s="346">
        <v>-1188</v>
      </c>
    </row>
    <row r="31" spans="1:8" s="328" customFormat="1" ht="20.25" customHeight="1">
      <c r="A31" s="348" t="s">
        <v>139</v>
      </c>
      <c r="B31" s="335">
        <v>8212</v>
      </c>
      <c r="C31" s="344">
        <v>4048</v>
      </c>
      <c r="D31" s="344">
        <v>4164</v>
      </c>
      <c r="E31" s="343">
        <v>9919</v>
      </c>
      <c r="F31" s="344">
        <v>4804</v>
      </c>
      <c r="G31" s="345">
        <v>5115</v>
      </c>
      <c r="H31" s="346">
        <v>-1707</v>
      </c>
    </row>
    <row r="32" spans="1:8" s="328" customFormat="1" ht="20.25" customHeight="1">
      <c r="A32" s="348" t="s">
        <v>141</v>
      </c>
      <c r="B32" s="335">
        <v>11835</v>
      </c>
      <c r="C32" s="344">
        <v>5908</v>
      </c>
      <c r="D32" s="350">
        <v>5927</v>
      </c>
      <c r="E32" s="343">
        <v>15362</v>
      </c>
      <c r="F32" s="344">
        <v>7498</v>
      </c>
      <c r="G32" s="345">
        <v>7864</v>
      </c>
      <c r="H32" s="346">
        <v>-3527</v>
      </c>
    </row>
    <row r="33" spans="1:9" s="328" customFormat="1" ht="20.25" customHeight="1">
      <c r="A33" s="348" t="s">
        <v>143</v>
      </c>
      <c r="B33" s="335">
        <v>33070</v>
      </c>
      <c r="C33" s="344">
        <v>16192</v>
      </c>
      <c r="D33" s="344">
        <v>16878</v>
      </c>
      <c r="E33" s="343">
        <v>34795</v>
      </c>
      <c r="F33" s="344">
        <v>16832</v>
      </c>
      <c r="G33" s="345">
        <v>17963</v>
      </c>
      <c r="H33" s="346">
        <v>-1725</v>
      </c>
    </row>
    <row r="34" spans="1:9" s="323" customFormat="1" ht="20.25" customHeight="1">
      <c r="A34" s="348" t="s">
        <v>144</v>
      </c>
      <c r="B34" s="335">
        <v>11929</v>
      </c>
      <c r="C34" s="344">
        <v>5908</v>
      </c>
      <c r="D34" s="344">
        <v>6021</v>
      </c>
      <c r="E34" s="343">
        <v>16608</v>
      </c>
      <c r="F34" s="344">
        <v>8038</v>
      </c>
      <c r="G34" s="345">
        <v>8570</v>
      </c>
      <c r="H34" s="346">
        <v>-4679</v>
      </c>
    </row>
    <row r="35" spans="1:9" s="328" customFormat="1" ht="20.25" customHeight="1">
      <c r="A35" s="342" t="s">
        <v>146</v>
      </c>
      <c r="B35" s="335">
        <v>13132</v>
      </c>
      <c r="C35" s="336">
        <v>6317</v>
      </c>
      <c r="D35" s="344">
        <v>6815</v>
      </c>
      <c r="E35" s="343">
        <v>15014</v>
      </c>
      <c r="F35" s="336">
        <v>7177</v>
      </c>
      <c r="G35" s="347">
        <v>7837</v>
      </c>
      <c r="H35" s="346">
        <v>-1882</v>
      </c>
    </row>
    <row r="36" spans="1:9" s="328" customFormat="1" ht="20.25" customHeight="1">
      <c r="A36" s="348" t="s">
        <v>147</v>
      </c>
      <c r="B36" s="335">
        <v>17873</v>
      </c>
      <c r="C36" s="336">
        <v>8900</v>
      </c>
      <c r="D36" s="344">
        <v>8973</v>
      </c>
      <c r="E36" s="343">
        <v>20353</v>
      </c>
      <c r="F36" s="344">
        <v>10021</v>
      </c>
      <c r="G36" s="345">
        <v>10332</v>
      </c>
      <c r="H36" s="346">
        <v>-2480</v>
      </c>
    </row>
    <row r="37" spans="1:9" s="328" customFormat="1" ht="20.25" customHeight="1">
      <c r="A37" s="348" t="s">
        <v>148</v>
      </c>
      <c r="B37" s="335">
        <v>35240</v>
      </c>
      <c r="C37" s="336">
        <v>17175</v>
      </c>
      <c r="D37" s="344">
        <v>18065</v>
      </c>
      <c r="E37" s="343">
        <v>34279</v>
      </c>
      <c r="F37" s="344">
        <v>16582</v>
      </c>
      <c r="G37" s="345">
        <v>17697</v>
      </c>
      <c r="H37" s="346">
        <v>961</v>
      </c>
    </row>
    <row r="38" spans="1:9" s="328" customFormat="1" ht="20.25" customHeight="1">
      <c r="A38" s="348" t="s">
        <v>150</v>
      </c>
      <c r="B38" s="335">
        <v>28707</v>
      </c>
      <c r="C38" s="344">
        <v>14952</v>
      </c>
      <c r="D38" s="344">
        <v>13755</v>
      </c>
      <c r="E38" s="343">
        <v>25366</v>
      </c>
      <c r="F38" s="344">
        <v>12798</v>
      </c>
      <c r="G38" s="345">
        <v>12568</v>
      </c>
      <c r="H38" s="346">
        <v>3341</v>
      </c>
    </row>
    <row r="39" spans="1:9" s="328" customFormat="1" ht="20.25" customHeight="1">
      <c r="A39" s="348" t="s">
        <v>151</v>
      </c>
      <c r="B39" s="335">
        <v>7716</v>
      </c>
      <c r="C39" s="344">
        <v>3773</v>
      </c>
      <c r="D39" s="344">
        <v>3943</v>
      </c>
      <c r="E39" s="343">
        <v>8871</v>
      </c>
      <c r="F39" s="344">
        <v>4313</v>
      </c>
      <c r="G39" s="345">
        <v>4558</v>
      </c>
      <c r="H39" s="346">
        <v>-1155</v>
      </c>
    </row>
    <row r="40" spans="1:9" s="328" customFormat="1" ht="20.25" customHeight="1">
      <c r="A40" s="348" t="s">
        <v>152</v>
      </c>
      <c r="B40" s="335">
        <v>5736</v>
      </c>
      <c r="C40" s="344">
        <v>2892</v>
      </c>
      <c r="D40" s="344">
        <v>2844</v>
      </c>
      <c r="E40" s="343">
        <v>5361</v>
      </c>
      <c r="F40" s="344">
        <v>2674</v>
      </c>
      <c r="G40" s="345">
        <v>2687</v>
      </c>
      <c r="H40" s="346">
        <v>375</v>
      </c>
    </row>
    <row r="41" spans="1:9" s="328" customFormat="1" ht="20.25" customHeight="1">
      <c r="A41" s="348" t="s">
        <v>154</v>
      </c>
      <c r="B41" s="335">
        <v>6552</v>
      </c>
      <c r="C41" s="344">
        <v>3176</v>
      </c>
      <c r="D41" s="344">
        <v>3376</v>
      </c>
      <c r="E41" s="343">
        <v>7406</v>
      </c>
      <c r="F41" s="344">
        <v>3562</v>
      </c>
      <c r="G41" s="345">
        <v>3844</v>
      </c>
      <c r="H41" s="346">
        <v>-854</v>
      </c>
    </row>
    <row r="42" spans="1:9" s="328" customFormat="1" ht="20.25" customHeight="1">
      <c r="A42" s="348" t="s">
        <v>155</v>
      </c>
      <c r="B42" s="335">
        <v>21455</v>
      </c>
      <c r="C42" s="344">
        <v>10558</v>
      </c>
      <c r="D42" s="344">
        <v>10897</v>
      </c>
      <c r="E42" s="343">
        <v>25421</v>
      </c>
      <c r="F42" s="344">
        <v>12345</v>
      </c>
      <c r="G42" s="345">
        <v>13076</v>
      </c>
      <c r="H42" s="346">
        <v>-3966</v>
      </c>
    </row>
    <row r="43" spans="1:9" s="328" customFormat="1" ht="20.25" customHeight="1">
      <c r="A43" s="348" t="s">
        <v>157</v>
      </c>
      <c r="B43" s="335">
        <v>15020</v>
      </c>
      <c r="C43" s="344">
        <v>7347</v>
      </c>
      <c r="D43" s="344">
        <v>7673</v>
      </c>
      <c r="E43" s="343">
        <v>17399</v>
      </c>
      <c r="F43" s="344">
        <v>8446</v>
      </c>
      <c r="G43" s="345">
        <v>8953</v>
      </c>
      <c r="H43" s="346">
        <v>-2379</v>
      </c>
    </row>
    <row r="44" spans="1:9" s="328" customFormat="1" ht="20.25" customHeight="1">
      <c r="A44" s="348" t="s">
        <v>158</v>
      </c>
      <c r="B44" s="335">
        <v>23624</v>
      </c>
      <c r="C44" s="344">
        <v>11455</v>
      </c>
      <c r="D44" s="344">
        <v>12169</v>
      </c>
      <c r="E44" s="343">
        <v>25055</v>
      </c>
      <c r="F44" s="344">
        <v>12016</v>
      </c>
      <c r="G44" s="345">
        <v>13039</v>
      </c>
      <c r="H44" s="346">
        <v>-1431</v>
      </c>
    </row>
    <row r="45" spans="1:9" s="328" customFormat="1" ht="20.25" customHeight="1">
      <c r="A45" s="348" t="s">
        <v>160</v>
      </c>
      <c r="B45" s="335">
        <v>6327</v>
      </c>
      <c r="C45" s="344">
        <v>3311</v>
      </c>
      <c r="D45" s="350">
        <v>3016</v>
      </c>
      <c r="E45" s="343">
        <v>9932</v>
      </c>
      <c r="F45" s="344">
        <v>4827</v>
      </c>
      <c r="G45" s="345">
        <v>5105</v>
      </c>
      <c r="H45" s="346">
        <v>-3605</v>
      </c>
    </row>
    <row r="46" spans="1:9" s="328" customFormat="1" ht="20.25" customHeight="1">
      <c r="A46" s="351" t="s">
        <v>162</v>
      </c>
      <c r="B46" s="335">
        <v>11987</v>
      </c>
      <c r="C46" s="352">
        <v>5872</v>
      </c>
      <c r="D46" s="353">
        <v>6115</v>
      </c>
      <c r="E46" s="354">
        <v>17378</v>
      </c>
      <c r="F46" s="352">
        <v>8405</v>
      </c>
      <c r="G46" s="355">
        <v>8973</v>
      </c>
      <c r="H46" s="346">
        <v>-5391</v>
      </c>
    </row>
    <row r="47" spans="1:9" s="328" customFormat="1" ht="20.25" customHeight="1">
      <c r="A47" s="356" t="s">
        <v>187</v>
      </c>
      <c r="B47" s="357">
        <v>2288887</v>
      </c>
      <c r="C47" s="358">
        <v>1116138</v>
      </c>
      <c r="D47" s="359">
        <v>1172749</v>
      </c>
      <c r="E47" s="360">
        <v>2346853</v>
      </c>
      <c r="F47" s="358">
        <v>1139143</v>
      </c>
      <c r="G47" s="361">
        <v>1207710</v>
      </c>
      <c r="H47" s="362">
        <v>-57966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V168"/>
  <sheetViews>
    <sheetView tabSelected="1" showWhiteSpace="0" view="pageBreakPreview" zoomScaleNormal="100" zoomScaleSheetLayoutView="100" workbookViewId="0">
      <pane xSplit="3" ySplit="10" topLeftCell="D11" activePane="bottomRight" state="frozen"/>
      <selection activeCell="H133" sqref="H133"/>
      <selection pane="topRight" activeCell="H133" sqref="H133"/>
      <selection pane="bottomLeft" activeCell="H133" sqref="H133"/>
      <selection pane="bottomRight" activeCell="F2" sqref="F2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474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475"/>
      <c r="H9" s="479" t="s">
        <v>217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452"/>
      <c r="E10" s="38" t="s">
        <v>6</v>
      </c>
      <c r="F10" s="28" t="s">
        <v>19</v>
      </c>
      <c r="G10" s="476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395" t="s">
        <v>29</v>
      </c>
      <c r="J58" s="396" t="s">
        <v>29</v>
      </c>
      <c r="K58" s="397" t="s">
        <v>29</v>
      </c>
      <c r="L58" s="395" t="s">
        <v>29</v>
      </c>
      <c r="M58" s="396" t="s">
        <v>29</v>
      </c>
      <c r="N58" s="398" t="s">
        <v>29</v>
      </c>
      <c r="O58" s="398" t="s">
        <v>29</v>
      </c>
      <c r="P58" s="40" t="s">
        <v>29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ht="24.95" customHeight="1">
      <c r="B122" s="125"/>
      <c r="C122" s="126">
        <v>44228</v>
      </c>
      <c r="D122" s="127"/>
      <c r="E122" s="128">
        <v>2299032</v>
      </c>
      <c r="F122" s="60">
        <v>-1189</v>
      </c>
      <c r="G122" s="134">
        <v>-719</v>
      </c>
      <c r="H122" s="137">
        <v>-3.1264254260569946E-2</v>
      </c>
      <c r="I122" s="138">
        <v>-1510</v>
      </c>
      <c r="J122" s="61">
        <v>1072</v>
      </c>
      <c r="K122" s="62">
        <v>2582</v>
      </c>
      <c r="L122" s="60">
        <v>321</v>
      </c>
      <c r="M122" s="61">
        <v>5961</v>
      </c>
      <c r="N122" s="61">
        <v>2722</v>
      </c>
      <c r="O122" s="59">
        <v>5640</v>
      </c>
      <c r="P122" s="62">
        <v>2269</v>
      </c>
    </row>
    <row r="123" spans="2:16" ht="24.95" customHeight="1">
      <c r="B123" s="125"/>
      <c r="C123" s="126">
        <v>44256</v>
      </c>
      <c r="D123" s="127"/>
      <c r="E123" s="128">
        <v>2297762</v>
      </c>
      <c r="F123" s="60">
        <v>-1270</v>
      </c>
      <c r="G123" s="134">
        <v>-469</v>
      </c>
      <c r="H123" s="137">
        <v>-2.0406999992602998E-2</v>
      </c>
      <c r="I123" s="138">
        <v>-1153</v>
      </c>
      <c r="J123" s="61">
        <v>949</v>
      </c>
      <c r="K123" s="62">
        <v>2102</v>
      </c>
      <c r="L123" s="60">
        <v>-117</v>
      </c>
      <c r="M123" s="61">
        <v>6595</v>
      </c>
      <c r="N123" s="61">
        <v>2814</v>
      </c>
      <c r="O123" s="59">
        <v>6712</v>
      </c>
      <c r="P123" s="62">
        <v>2795</v>
      </c>
    </row>
    <row r="124" spans="2:16" ht="24.95" customHeight="1">
      <c r="B124" s="125"/>
      <c r="C124" s="126">
        <v>44287</v>
      </c>
      <c r="D124" s="127"/>
      <c r="E124" s="128">
        <v>2292023</v>
      </c>
      <c r="F124" s="60">
        <v>-5739</v>
      </c>
      <c r="G124" s="134">
        <v>51</v>
      </c>
      <c r="H124" s="137">
        <v>2.2251580734843185E-3</v>
      </c>
      <c r="I124" s="138">
        <v>-1170</v>
      </c>
      <c r="J124" s="61">
        <v>1182</v>
      </c>
      <c r="K124" s="62">
        <v>2352</v>
      </c>
      <c r="L124" s="60">
        <v>-4569</v>
      </c>
      <c r="M124" s="61">
        <v>20017</v>
      </c>
      <c r="N124" s="61">
        <v>11295</v>
      </c>
      <c r="O124" s="59">
        <v>24586</v>
      </c>
      <c r="P124" s="62">
        <v>14910</v>
      </c>
    </row>
    <row r="125" spans="2:16" ht="24.95" customHeight="1">
      <c r="B125" s="125"/>
      <c r="C125" s="126">
        <v>44317</v>
      </c>
      <c r="D125" s="127"/>
      <c r="E125" s="128">
        <v>2294116</v>
      </c>
      <c r="F125" s="60">
        <v>2093</v>
      </c>
      <c r="G125" s="134">
        <v>-2029</v>
      </c>
      <c r="H125" s="137">
        <v>-8.8365499565576211E-2</v>
      </c>
      <c r="I125" s="138">
        <v>-923</v>
      </c>
      <c r="J125" s="61">
        <v>1190</v>
      </c>
      <c r="K125" s="62">
        <v>2113</v>
      </c>
      <c r="L125" s="60">
        <v>3016</v>
      </c>
      <c r="M125" s="61">
        <v>16174</v>
      </c>
      <c r="N125" s="61">
        <v>8922</v>
      </c>
      <c r="O125" s="59">
        <v>13158</v>
      </c>
      <c r="P125" s="62">
        <v>6850</v>
      </c>
    </row>
    <row r="126" spans="2:16" ht="24.95" customHeight="1">
      <c r="B126" s="125"/>
      <c r="C126" s="126">
        <v>44348</v>
      </c>
      <c r="D126" s="127"/>
      <c r="E126" s="128">
        <v>2293589</v>
      </c>
      <c r="F126" s="60">
        <v>-527</v>
      </c>
      <c r="G126" s="134">
        <v>-1883</v>
      </c>
      <c r="H126" s="137">
        <v>-8.2031059407389861E-2</v>
      </c>
      <c r="I126" s="138">
        <v>-823</v>
      </c>
      <c r="J126" s="61">
        <v>1209</v>
      </c>
      <c r="K126" s="62">
        <v>2032</v>
      </c>
      <c r="L126" s="60">
        <v>296</v>
      </c>
      <c r="M126" s="61">
        <v>6791</v>
      </c>
      <c r="N126" s="61">
        <v>2931</v>
      </c>
      <c r="O126" s="59">
        <v>6495</v>
      </c>
      <c r="P126" s="62">
        <v>2685</v>
      </c>
    </row>
    <row r="127" spans="2:16" ht="24.95" customHeight="1">
      <c r="B127" s="125"/>
      <c r="C127" s="126">
        <v>44378</v>
      </c>
      <c r="D127" s="127"/>
      <c r="E127" s="128">
        <v>2292607</v>
      </c>
      <c r="F127" s="60">
        <v>-982</v>
      </c>
      <c r="G127" s="134">
        <v>-2186</v>
      </c>
      <c r="H127" s="137">
        <v>-9.5259136662871113E-2</v>
      </c>
      <c r="I127" s="138">
        <v>-780</v>
      </c>
      <c r="J127" s="61">
        <v>1166</v>
      </c>
      <c r="K127" s="62">
        <v>1946</v>
      </c>
      <c r="L127" s="60">
        <v>-202</v>
      </c>
      <c r="M127" s="61">
        <v>6773</v>
      </c>
      <c r="N127" s="61">
        <v>2678</v>
      </c>
      <c r="O127" s="59">
        <v>6975</v>
      </c>
      <c r="P127" s="62">
        <v>2872</v>
      </c>
    </row>
    <row r="128" spans="2:16" ht="24.95" customHeight="1">
      <c r="B128" s="125"/>
      <c r="C128" s="126">
        <v>44409</v>
      </c>
      <c r="D128" s="127"/>
      <c r="E128" s="128">
        <v>2291448</v>
      </c>
      <c r="F128" s="60">
        <v>-1159</v>
      </c>
      <c r="G128" s="134">
        <v>-2260</v>
      </c>
      <c r="H128" s="137">
        <v>-9.8530414507862374E-2</v>
      </c>
      <c r="I128" s="138">
        <v>-664</v>
      </c>
      <c r="J128" s="61">
        <v>1239</v>
      </c>
      <c r="K128" s="62">
        <v>1903</v>
      </c>
      <c r="L128" s="60">
        <v>-495</v>
      </c>
      <c r="M128" s="61">
        <v>7098</v>
      </c>
      <c r="N128" s="61">
        <v>3094</v>
      </c>
      <c r="O128" s="59">
        <v>7593</v>
      </c>
      <c r="P128" s="62">
        <v>3578</v>
      </c>
    </row>
    <row r="129" spans="2:16" ht="24.95" customHeight="1">
      <c r="B129" s="125"/>
      <c r="C129" s="126">
        <v>44440</v>
      </c>
      <c r="D129" s="127"/>
      <c r="E129" s="128">
        <v>2291075</v>
      </c>
      <c r="F129" s="60">
        <v>-373</v>
      </c>
      <c r="G129" s="134">
        <v>-2413</v>
      </c>
      <c r="H129" s="137">
        <v>-0.10521092763511297</v>
      </c>
      <c r="I129" s="138">
        <v>-901</v>
      </c>
      <c r="J129" s="61">
        <v>1282</v>
      </c>
      <c r="K129" s="62">
        <v>2183</v>
      </c>
      <c r="L129" s="60">
        <v>528</v>
      </c>
      <c r="M129" s="61">
        <v>7036</v>
      </c>
      <c r="N129" s="61">
        <v>3132</v>
      </c>
      <c r="O129" s="59">
        <v>6508</v>
      </c>
      <c r="P129" s="62">
        <v>2673</v>
      </c>
    </row>
    <row r="130" spans="2:16" ht="24.95" customHeight="1">
      <c r="B130" s="125"/>
      <c r="C130" s="126">
        <v>44470</v>
      </c>
      <c r="D130" s="127"/>
      <c r="E130" s="128">
        <v>2290036</v>
      </c>
      <c r="F130" s="60">
        <v>-1039</v>
      </c>
      <c r="G130" s="134">
        <v>-11960</v>
      </c>
      <c r="H130" s="137">
        <v>-0.51954912171871714</v>
      </c>
      <c r="I130" s="138">
        <v>-862</v>
      </c>
      <c r="J130" s="61">
        <v>1181</v>
      </c>
      <c r="K130" s="62">
        <v>2043</v>
      </c>
      <c r="L130" s="60">
        <v>-177</v>
      </c>
      <c r="M130" s="61">
        <v>6622</v>
      </c>
      <c r="N130" s="61">
        <v>2766</v>
      </c>
      <c r="O130" s="59">
        <v>6799</v>
      </c>
      <c r="P130" s="62">
        <v>2914</v>
      </c>
    </row>
    <row r="131" spans="2:16" ht="24.95" customHeight="1">
      <c r="B131" s="125"/>
      <c r="C131" s="126">
        <v>44501</v>
      </c>
      <c r="D131" s="127"/>
      <c r="E131" s="128">
        <v>2288887</v>
      </c>
      <c r="F131" s="60">
        <v>-1149</v>
      </c>
      <c r="G131" s="134">
        <v>-12346</v>
      </c>
      <c r="H131" s="137">
        <v>-0.53649500072352518</v>
      </c>
      <c r="I131" s="138">
        <v>-950</v>
      </c>
      <c r="J131" s="61">
        <v>1135</v>
      </c>
      <c r="K131" s="62">
        <v>2085</v>
      </c>
      <c r="L131" s="60">
        <v>-199</v>
      </c>
      <c r="M131" s="61">
        <v>6545</v>
      </c>
      <c r="N131" s="61">
        <v>2828</v>
      </c>
      <c r="O131" s="59">
        <v>6744</v>
      </c>
      <c r="P131" s="62">
        <v>2997</v>
      </c>
    </row>
    <row r="132" spans="2:16" ht="24.95" customHeight="1" thickBot="1">
      <c r="B132" s="144"/>
      <c r="C132" s="145">
        <v>44531</v>
      </c>
      <c r="D132" s="146"/>
      <c r="E132" s="147">
        <v>2288022</v>
      </c>
      <c r="F132" s="148">
        <v>-865</v>
      </c>
      <c r="G132" s="149">
        <v>-12791</v>
      </c>
      <c r="H132" s="150">
        <v>-0.55593392422591492</v>
      </c>
      <c r="I132" s="151">
        <v>-1164</v>
      </c>
      <c r="J132" s="152">
        <v>1186</v>
      </c>
      <c r="K132" s="153">
        <v>2350</v>
      </c>
      <c r="L132" s="148">
        <v>299</v>
      </c>
      <c r="M132" s="152">
        <v>6390</v>
      </c>
      <c r="N132" s="152">
        <v>2404</v>
      </c>
      <c r="O132" s="154">
        <v>6091</v>
      </c>
      <c r="P132" s="153">
        <v>2127</v>
      </c>
    </row>
    <row r="133" spans="2:16" ht="24.75" customHeight="1" thickTop="1">
      <c r="B133" s="155" t="s">
        <v>59</v>
      </c>
      <c r="C133" s="155"/>
      <c r="D133" s="156"/>
      <c r="E133" s="88"/>
      <c r="F133" s="88"/>
      <c r="G133" s="88"/>
      <c r="H133" s="155"/>
      <c r="I133" s="88"/>
      <c r="J133" s="88"/>
      <c r="K133" s="88"/>
      <c r="L133" s="88"/>
      <c r="M133" s="88"/>
      <c r="N133" s="88"/>
      <c r="O133" s="88"/>
      <c r="P133" s="88"/>
    </row>
    <row r="134" spans="2:16" ht="24.75" customHeight="1">
      <c r="B134" s="155" t="s">
        <v>60</v>
      </c>
      <c r="C134" s="155"/>
      <c r="D134" s="156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</row>
    <row r="135" spans="2:16" ht="24.75" customHeight="1">
      <c r="B135" s="89" t="s">
        <v>216</v>
      </c>
      <c r="P135" s="142"/>
    </row>
    <row r="136" spans="2:16" ht="24.75" customHeight="1">
      <c r="B136" s="89"/>
      <c r="C136" s="141"/>
      <c r="D136" s="158"/>
      <c r="E136" s="142"/>
      <c r="F136" s="142"/>
      <c r="G136" s="142"/>
      <c r="H136" s="142"/>
      <c r="I136" s="142"/>
      <c r="J136" s="142"/>
      <c r="K136" s="142"/>
      <c r="L136" s="142"/>
      <c r="M136" s="461"/>
      <c r="N136" s="461"/>
      <c r="O136" s="461"/>
    </row>
    <row r="137" spans="2:16" ht="24.75" customHeight="1">
      <c r="P137" s="142"/>
    </row>
    <row r="138" spans="2:16" ht="24.75" customHeight="1">
      <c r="B138" s="141"/>
      <c r="C138" s="141"/>
      <c r="D138" s="158"/>
      <c r="E138" s="159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2:16" ht="24.75" customHeight="1">
      <c r="B139" s="141"/>
      <c r="C139" s="141"/>
      <c r="D139" s="158"/>
      <c r="E139" s="142"/>
      <c r="P139" s="142"/>
    </row>
    <row r="140" spans="2:16" ht="24.75" customHeight="1">
      <c r="B140" s="141"/>
      <c r="C140" s="141"/>
      <c r="D140" s="158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</row>
    <row r="156" spans="17:17" ht="24.75" customHeight="1">
      <c r="Q156" s="5"/>
    </row>
    <row r="168" spans="4:16" ht="24.75" customHeight="1">
      <c r="D168" s="160"/>
      <c r="E168" s="161"/>
      <c r="F168" s="161"/>
      <c r="G168" s="5"/>
      <c r="H168" s="5"/>
      <c r="I168" s="5"/>
      <c r="J168" s="5"/>
      <c r="K168" s="5"/>
      <c r="L168" s="5"/>
      <c r="M168" s="5"/>
      <c r="N168" s="5"/>
      <c r="O168" s="5"/>
      <c r="P168" s="5"/>
    </row>
  </sheetData>
  <mergeCells count="9">
    <mergeCell ref="M136:O136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46" orientation="portrait" useFirstPageNumber="1" r:id="rId1"/>
  <headerFooter alignWithMargins="0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view="pageBreakPreview" zoomScale="110" zoomScaleNormal="110" zoomScaleSheetLayoutView="110" workbookViewId="0">
      <pane xSplit="6" ySplit="7" topLeftCell="G8" activePane="bottomRight" state="frozen"/>
      <selection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49" width="8" style="173"/>
    <col min="250" max="250" width="2.5" style="173" customWidth="1"/>
    <col min="251" max="251" width="9.25" style="173" customWidth="1"/>
    <col min="252" max="254" width="8.125" style="173" customWidth="1"/>
    <col min="255" max="255" width="7.5" style="173" customWidth="1"/>
    <col min="256" max="269" width="6.625" style="173" customWidth="1"/>
    <col min="270" max="272" width="5.125" style="173" customWidth="1"/>
    <col min="273" max="273" width="8" style="173"/>
    <col min="274" max="274" width="6.875" style="173" customWidth="1"/>
    <col min="275" max="275" width="6.5" style="173" customWidth="1"/>
    <col min="276" max="505" width="8" style="173"/>
    <col min="506" max="506" width="2.5" style="173" customWidth="1"/>
    <col min="507" max="507" width="9.25" style="173" customWidth="1"/>
    <col min="508" max="510" width="8.125" style="173" customWidth="1"/>
    <col min="511" max="511" width="7.5" style="173" customWidth="1"/>
    <col min="512" max="525" width="6.625" style="173" customWidth="1"/>
    <col min="526" max="528" width="5.125" style="173" customWidth="1"/>
    <col min="529" max="529" width="8" style="173"/>
    <col min="530" max="530" width="6.875" style="173" customWidth="1"/>
    <col min="531" max="531" width="6.5" style="173" customWidth="1"/>
    <col min="532" max="761" width="8" style="173"/>
    <col min="762" max="762" width="2.5" style="173" customWidth="1"/>
    <col min="763" max="763" width="9.25" style="173" customWidth="1"/>
    <col min="764" max="766" width="8.125" style="173" customWidth="1"/>
    <col min="767" max="767" width="7.5" style="173" customWidth="1"/>
    <col min="768" max="781" width="6.625" style="173" customWidth="1"/>
    <col min="782" max="784" width="5.125" style="173" customWidth="1"/>
    <col min="785" max="785" width="8" style="173"/>
    <col min="786" max="786" width="6.875" style="173" customWidth="1"/>
    <col min="787" max="787" width="6.5" style="173" customWidth="1"/>
    <col min="788" max="1017" width="8" style="173"/>
    <col min="1018" max="1018" width="2.5" style="173" customWidth="1"/>
    <col min="1019" max="1019" width="9.25" style="173" customWidth="1"/>
    <col min="1020" max="1022" width="8.125" style="173" customWidth="1"/>
    <col min="1023" max="1023" width="7.5" style="173" customWidth="1"/>
    <col min="1024" max="1037" width="6.625" style="173" customWidth="1"/>
    <col min="1038" max="1040" width="5.125" style="173" customWidth="1"/>
    <col min="1041" max="1041" width="8" style="173"/>
    <col min="1042" max="1042" width="6.875" style="173" customWidth="1"/>
    <col min="1043" max="1043" width="6.5" style="173" customWidth="1"/>
    <col min="1044" max="1273" width="8" style="173"/>
    <col min="1274" max="1274" width="2.5" style="173" customWidth="1"/>
    <col min="1275" max="1275" width="9.25" style="173" customWidth="1"/>
    <col min="1276" max="1278" width="8.125" style="173" customWidth="1"/>
    <col min="1279" max="1279" width="7.5" style="173" customWidth="1"/>
    <col min="1280" max="1293" width="6.625" style="173" customWidth="1"/>
    <col min="1294" max="1296" width="5.125" style="173" customWidth="1"/>
    <col min="1297" max="1297" width="8" style="173"/>
    <col min="1298" max="1298" width="6.875" style="173" customWidth="1"/>
    <col min="1299" max="1299" width="6.5" style="173" customWidth="1"/>
    <col min="1300" max="1529" width="8" style="173"/>
    <col min="1530" max="1530" width="2.5" style="173" customWidth="1"/>
    <col min="1531" max="1531" width="9.25" style="173" customWidth="1"/>
    <col min="1532" max="1534" width="8.125" style="173" customWidth="1"/>
    <col min="1535" max="1535" width="7.5" style="173" customWidth="1"/>
    <col min="1536" max="1549" width="6.625" style="173" customWidth="1"/>
    <col min="1550" max="1552" width="5.125" style="173" customWidth="1"/>
    <col min="1553" max="1553" width="8" style="173"/>
    <col min="1554" max="1554" width="6.875" style="173" customWidth="1"/>
    <col min="1555" max="1555" width="6.5" style="173" customWidth="1"/>
    <col min="1556" max="1785" width="8" style="173"/>
    <col min="1786" max="1786" width="2.5" style="173" customWidth="1"/>
    <col min="1787" max="1787" width="9.25" style="173" customWidth="1"/>
    <col min="1788" max="1790" width="8.125" style="173" customWidth="1"/>
    <col min="1791" max="1791" width="7.5" style="173" customWidth="1"/>
    <col min="1792" max="1805" width="6.625" style="173" customWidth="1"/>
    <col min="1806" max="1808" width="5.125" style="173" customWidth="1"/>
    <col min="1809" max="1809" width="8" style="173"/>
    <col min="1810" max="1810" width="6.875" style="173" customWidth="1"/>
    <col min="1811" max="1811" width="6.5" style="173" customWidth="1"/>
    <col min="1812" max="2041" width="8" style="173"/>
    <col min="2042" max="2042" width="2.5" style="173" customWidth="1"/>
    <col min="2043" max="2043" width="9.25" style="173" customWidth="1"/>
    <col min="2044" max="2046" width="8.125" style="173" customWidth="1"/>
    <col min="2047" max="2047" width="7.5" style="173" customWidth="1"/>
    <col min="2048" max="2061" width="6.625" style="173" customWidth="1"/>
    <col min="2062" max="2064" width="5.125" style="173" customWidth="1"/>
    <col min="2065" max="2065" width="8" style="173"/>
    <col min="2066" max="2066" width="6.875" style="173" customWidth="1"/>
    <col min="2067" max="2067" width="6.5" style="173" customWidth="1"/>
    <col min="2068" max="2297" width="8" style="173"/>
    <col min="2298" max="2298" width="2.5" style="173" customWidth="1"/>
    <col min="2299" max="2299" width="9.25" style="173" customWidth="1"/>
    <col min="2300" max="2302" width="8.125" style="173" customWidth="1"/>
    <col min="2303" max="2303" width="7.5" style="173" customWidth="1"/>
    <col min="2304" max="2317" width="6.625" style="173" customWidth="1"/>
    <col min="2318" max="2320" width="5.125" style="173" customWidth="1"/>
    <col min="2321" max="2321" width="8" style="173"/>
    <col min="2322" max="2322" width="6.875" style="173" customWidth="1"/>
    <col min="2323" max="2323" width="6.5" style="173" customWidth="1"/>
    <col min="2324" max="2553" width="8" style="173"/>
    <col min="2554" max="2554" width="2.5" style="173" customWidth="1"/>
    <col min="2555" max="2555" width="9.25" style="173" customWidth="1"/>
    <col min="2556" max="2558" width="8.125" style="173" customWidth="1"/>
    <col min="2559" max="2559" width="7.5" style="173" customWidth="1"/>
    <col min="2560" max="2573" width="6.625" style="173" customWidth="1"/>
    <col min="2574" max="2576" width="5.125" style="173" customWidth="1"/>
    <col min="2577" max="2577" width="8" style="173"/>
    <col min="2578" max="2578" width="6.875" style="173" customWidth="1"/>
    <col min="2579" max="2579" width="6.5" style="173" customWidth="1"/>
    <col min="2580" max="2809" width="8" style="173"/>
    <col min="2810" max="2810" width="2.5" style="173" customWidth="1"/>
    <col min="2811" max="2811" width="9.25" style="173" customWidth="1"/>
    <col min="2812" max="2814" width="8.125" style="173" customWidth="1"/>
    <col min="2815" max="2815" width="7.5" style="173" customWidth="1"/>
    <col min="2816" max="2829" width="6.625" style="173" customWidth="1"/>
    <col min="2830" max="2832" width="5.125" style="173" customWidth="1"/>
    <col min="2833" max="2833" width="8" style="173"/>
    <col min="2834" max="2834" width="6.875" style="173" customWidth="1"/>
    <col min="2835" max="2835" width="6.5" style="173" customWidth="1"/>
    <col min="2836" max="3065" width="8" style="173"/>
    <col min="3066" max="3066" width="2.5" style="173" customWidth="1"/>
    <col min="3067" max="3067" width="9.25" style="173" customWidth="1"/>
    <col min="3068" max="3070" width="8.125" style="173" customWidth="1"/>
    <col min="3071" max="3071" width="7.5" style="173" customWidth="1"/>
    <col min="3072" max="3085" width="6.625" style="173" customWidth="1"/>
    <col min="3086" max="3088" width="5.125" style="173" customWidth="1"/>
    <col min="3089" max="3089" width="8" style="173"/>
    <col min="3090" max="3090" width="6.875" style="173" customWidth="1"/>
    <col min="3091" max="3091" width="6.5" style="173" customWidth="1"/>
    <col min="3092" max="3321" width="8" style="173"/>
    <col min="3322" max="3322" width="2.5" style="173" customWidth="1"/>
    <col min="3323" max="3323" width="9.25" style="173" customWidth="1"/>
    <col min="3324" max="3326" width="8.125" style="173" customWidth="1"/>
    <col min="3327" max="3327" width="7.5" style="173" customWidth="1"/>
    <col min="3328" max="3341" width="6.625" style="173" customWidth="1"/>
    <col min="3342" max="3344" width="5.125" style="173" customWidth="1"/>
    <col min="3345" max="3345" width="8" style="173"/>
    <col min="3346" max="3346" width="6.875" style="173" customWidth="1"/>
    <col min="3347" max="3347" width="6.5" style="173" customWidth="1"/>
    <col min="3348" max="3577" width="8" style="173"/>
    <col min="3578" max="3578" width="2.5" style="173" customWidth="1"/>
    <col min="3579" max="3579" width="9.25" style="173" customWidth="1"/>
    <col min="3580" max="3582" width="8.125" style="173" customWidth="1"/>
    <col min="3583" max="3583" width="7.5" style="173" customWidth="1"/>
    <col min="3584" max="3597" width="6.625" style="173" customWidth="1"/>
    <col min="3598" max="3600" width="5.125" style="173" customWidth="1"/>
    <col min="3601" max="3601" width="8" style="173"/>
    <col min="3602" max="3602" width="6.875" style="173" customWidth="1"/>
    <col min="3603" max="3603" width="6.5" style="173" customWidth="1"/>
    <col min="3604" max="3833" width="8" style="173"/>
    <col min="3834" max="3834" width="2.5" style="173" customWidth="1"/>
    <col min="3835" max="3835" width="9.25" style="173" customWidth="1"/>
    <col min="3836" max="3838" width="8.125" style="173" customWidth="1"/>
    <col min="3839" max="3839" width="7.5" style="173" customWidth="1"/>
    <col min="3840" max="3853" width="6.625" style="173" customWidth="1"/>
    <col min="3854" max="3856" width="5.125" style="173" customWidth="1"/>
    <col min="3857" max="3857" width="8" style="173"/>
    <col min="3858" max="3858" width="6.875" style="173" customWidth="1"/>
    <col min="3859" max="3859" width="6.5" style="173" customWidth="1"/>
    <col min="3860" max="4089" width="8" style="173"/>
    <col min="4090" max="4090" width="2.5" style="173" customWidth="1"/>
    <col min="4091" max="4091" width="9.25" style="173" customWidth="1"/>
    <col min="4092" max="4094" width="8.125" style="173" customWidth="1"/>
    <col min="4095" max="4095" width="7.5" style="173" customWidth="1"/>
    <col min="4096" max="4109" width="6.625" style="173" customWidth="1"/>
    <col min="4110" max="4112" width="5.125" style="173" customWidth="1"/>
    <col min="4113" max="4113" width="8" style="173"/>
    <col min="4114" max="4114" width="6.875" style="173" customWidth="1"/>
    <col min="4115" max="4115" width="6.5" style="173" customWidth="1"/>
    <col min="4116" max="4345" width="8" style="173"/>
    <col min="4346" max="4346" width="2.5" style="173" customWidth="1"/>
    <col min="4347" max="4347" width="9.25" style="173" customWidth="1"/>
    <col min="4348" max="4350" width="8.125" style="173" customWidth="1"/>
    <col min="4351" max="4351" width="7.5" style="173" customWidth="1"/>
    <col min="4352" max="4365" width="6.625" style="173" customWidth="1"/>
    <col min="4366" max="4368" width="5.125" style="173" customWidth="1"/>
    <col min="4369" max="4369" width="8" style="173"/>
    <col min="4370" max="4370" width="6.875" style="173" customWidth="1"/>
    <col min="4371" max="4371" width="6.5" style="173" customWidth="1"/>
    <col min="4372" max="4601" width="8" style="173"/>
    <col min="4602" max="4602" width="2.5" style="173" customWidth="1"/>
    <col min="4603" max="4603" width="9.25" style="173" customWidth="1"/>
    <col min="4604" max="4606" width="8.125" style="173" customWidth="1"/>
    <col min="4607" max="4607" width="7.5" style="173" customWidth="1"/>
    <col min="4608" max="4621" width="6.625" style="173" customWidth="1"/>
    <col min="4622" max="4624" width="5.125" style="173" customWidth="1"/>
    <col min="4625" max="4625" width="8" style="173"/>
    <col min="4626" max="4626" width="6.875" style="173" customWidth="1"/>
    <col min="4627" max="4627" width="6.5" style="173" customWidth="1"/>
    <col min="4628" max="4857" width="8" style="173"/>
    <col min="4858" max="4858" width="2.5" style="173" customWidth="1"/>
    <col min="4859" max="4859" width="9.25" style="173" customWidth="1"/>
    <col min="4860" max="4862" width="8.125" style="173" customWidth="1"/>
    <col min="4863" max="4863" width="7.5" style="173" customWidth="1"/>
    <col min="4864" max="4877" width="6.625" style="173" customWidth="1"/>
    <col min="4878" max="4880" width="5.125" style="173" customWidth="1"/>
    <col min="4881" max="4881" width="8" style="173"/>
    <col min="4882" max="4882" width="6.875" style="173" customWidth="1"/>
    <col min="4883" max="4883" width="6.5" style="173" customWidth="1"/>
    <col min="4884" max="5113" width="8" style="173"/>
    <col min="5114" max="5114" width="2.5" style="173" customWidth="1"/>
    <col min="5115" max="5115" width="9.25" style="173" customWidth="1"/>
    <col min="5116" max="5118" width="8.125" style="173" customWidth="1"/>
    <col min="5119" max="5119" width="7.5" style="173" customWidth="1"/>
    <col min="5120" max="5133" width="6.625" style="173" customWidth="1"/>
    <col min="5134" max="5136" width="5.125" style="173" customWidth="1"/>
    <col min="5137" max="5137" width="8" style="173"/>
    <col min="5138" max="5138" width="6.875" style="173" customWidth="1"/>
    <col min="5139" max="5139" width="6.5" style="173" customWidth="1"/>
    <col min="5140" max="5369" width="8" style="173"/>
    <col min="5370" max="5370" width="2.5" style="173" customWidth="1"/>
    <col min="5371" max="5371" width="9.25" style="173" customWidth="1"/>
    <col min="5372" max="5374" width="8.125" style="173" customWidth="1"/>
    <col min="5375" max="5375" width="7.5" style="173" customWidth="1"/>
    <col min="5376" max="5389" width="6.625" style="173" customWidth="1"/>
    <col min="5390" max="5392" width="5.125" style="173" customWidth="1"/>
    <col min="5393" max="5393" width="8" style="173"/>
    <col min="5394" max="5394" width="6.875" style="173" customWidth="1"/>
    <col min="5395" max="5395" width="6.5" style="173" customWidth="1"/>
    <col min="5396" max="5625" width="8" style="173"/>
    <col min="5626" max="5626" width="2.5" style="173" customWidth="1"/>
    <col min="5627" max="5627" width="9.25" style="173" customWidth="1"/>
    <col min="5628" max="5630" width="8.125" style="173" customWidth="1"/>
    <col min="5631" max="5631" width="7.5" style="173" customWidth="1"/>
    <col min="5632" max="5645" width="6.625" style="173" customWidth="1"/>
    <col min="5646" max="5648" width="5.125" style="173" customWidth="1"/>
    <col min="5649" max="5649" width="8" style="173"/>
    <col min="5650" max="5650" width="6.875" style="173" customWidth="1"/>
    <col min="5651" max="5651" width="6.5" style="173" customWidth="1"/>
    <col min="5652" max="5881" width="8" style="173"/>
    <col min="5882" max="5882" width="2.5" style="173" customWidth="1"/>
    <col min="5883" max="5883" width="9.25" style="173" customWidth="1"/>
    <col min="5884" max="5886" width="8.125" style="173" customWidth="1"/>
    <col min="5887" max="5887" width="7.5" style="173" customWidth="1"/>
    <col min="5888" max="5901" width="6.625" style="173" customWidth="1"/>
    <col min="5902" max="5904" width="5.125" style="173" customWidth="1"/>
    <col min="5905" max="5905" width="8" style="173"/>
    <col min="5906" max="5906" width="6.875" style="173" customWidth="1"/>
    <col min="5907" max="5907" width="6.5" style="173" customWidth="1"/>
    <col min="5908" max="6137" width="8" style="173"/>
    <col min="6138" max="6138" width="2.5" style="173" customWidth="1"/>
    <col min="6139" max="6139" width="9.25" style="173" customWidth="1"/>
    <col min="6140" max="6142" width="8.125" style="173" customWidth="1"/>
    <col min="6143" max="6143" width="7.5" style="173" customWidth="1"/>
    <col min="6144" max="6157" width="6.625" style="173" customWidth="1"/>
    <col min="6158" max="6160" width="5.125" style="173" customWidth="1"/>
    <col min="6161" max="6161" width="8" style="173"/>
    <col min="6162" max="6162" width="6.875" style="173" customWidth="1"/>
    <col min="6163" max="6163" width="6.5" style="173" customWidth="1"/>
    <col min="6164" max="6393" width="8" style="173"/>
    <col min="6394" max="6394" width="2.5" style="173" customWidth="1"/>
    <col min="6395" max="6395" width="9.25" style="173" customWidth="1"/>
    <col min="6396" max="6398" width="8.125" style="173" customWidth="1"/>
    <col min="6399" max="6399" width="7.5" style="173" customWidth="1"/>
    <col min="6400" max="6413" width="6.625" style="173" customWidth="1"/>
    <col min="6414" max="6416" width="5.125" style="173" customWidth="1"/>
    <col min="6417" max="6417" width="8" style="173"/>
    <col min="6418" max="6418" width="6.875" style="173" customWidth="1"/>
    <col min="6419" max="6419" width="6.5" style="173" customWidth="1"/>
    <col min="6420" max="6649" width="8" style="173"/>
    <col min="6650" max="6650" width="2.5" style="173" customWidth="1"/>
    <col min="6651" max="6651" width="9.25" style="173" customWidth="1"/>
    <col min="6652" max="6654" width="8.125" style="173" customWidth="1"/>
    <col min="6655" max="6655" width="7.5" style="173" customWidth="1"/>
    <col min="6656" max="6669" width="6.625" style="173" customWidth="1"/>
    <col min="6670" max="6672" width="5.125" style="173" customWidth="1"/>
    <col min="6673" max="6673" width="8" style="173"/>
    <col min="6674" max="6674" width="6.875" style="173" customWidth="1"/>
    <col min="6675" max="6675" width="6.5" style="173" customWidth="1"/>
    <col min="6676" max="6905" width="8" style="173"/>
    <col min="6906" max="6906" width="2.5" style="173" customWidth="1"/>
    <col min="6907" max="6907" width="9.25" style="173" customWidth="1"/>
    <col min="6908" max="6910" width="8.125" style="173" customWidth="1"/>
    <col min="6911" max="6911" width="7.5" style="173" customWidth="1"/>
    <col min="6912" max="6925" width="6.625" style="173" customWidth="1"/>
    <col min="6926" max="6928" width="5.125" style="173" customWidth="1"/>
    <col min="6929" max="6929" width="8" style="173"/>
    <col min="6930" max="6930" width="6.875" style="173" customWidth="1"/>
    <col min="6931" max="6931" width="6.5" style="173" customWidth="1"/>
    <col min="6932" max="7161" width="8" style="173"/>
    <col min="7162" max="7162" width="2.5" style="173" customWidth="1"/>
    <col min="7163" max="7163" width="9.25" style="173" customWidth="1"/>
    <col min="7164" max="7166" width="8.125" style="173" customWidth="1"/>
    <col min="7167" max="7167" width="7.5" style="173" customWidth="1"/>
    <col min="7168" max="7181" width="6.625" style="173" customWidth="1"/>
    <col min="7182" max="7184" width="5.125" style="173" customWidth="1"/>
    <col min="7185" max="7185" width="8" style="173"/>
    <col min="7186" max="7186" width="6.875" style="173" customWidth="1"/>
    <col min="7187" max="7187" width="6.5" style="173" customWidth="1"/>
    <col min="7188" max="7417" width="8" style="173"/>
    <col min="7418" max="7418" width="2.5" style="173" customWidth="1"/>
    <col min="7419" max="7419" width="9.25" style="173" customWidth="1"/>
    <col min="7420" max="7422" width="8.125" style="173" customWidth="1"/>
    <col min="7423" max="7423" width="7.5" style="173" customWidth="1"/>
    <col min="7424" max="7437" width="6.625" style="173" customWidth="1"/>
    <col min="7438" max="7440" width="5.125" style="173" customWidth="1"/>
    <col min="7441" max="7441" width="8" style="173"/>
    <col min="7442" max="7442" width="6.875" style="173" customWidth="1"/>
    <col min="7443" max="7443" width="6.5" style="173" customWidth="1"/>
    <col min="7444" max="7673" width="8" style="173"/>
    <col min="7674" max="7674" width="2.5" style="173" customWidth="1"/>
    <col min="7675" max="7675" width="9.25" style="173" customWidth="1"/>
    <col min="7676" max="7678" width="8.125" style="173" customWidth="1"/>
    <col min="7679" max="7679" width="7.5" style="173" customWidth="1"/>
    <col min="7680" max="7693" width="6.625" style="173" customWidth="1"/>
    <col min="7694" max="7696" width="5.125" style="173" customWidth="1"/>
    <col min="7697" max="7697" width="8" style="173"/>
    <col min="7698" max="7698" width="6.875" style="173" customWidth="1"/>
    <col min="7699" max="7699" width="6.5" style="173" customWidth="1"/>
    <col min="7700" max="7929" width="8" style="173"/>
    <col min="7930" max="7930" width="2.5" style="173" customWidth="1"/>
    <col min="7931" max="7931" width="9.25" style="173" customWidth="1"/>
    <col min="7932" max="7934" width="8.125" style="173" customWidth="1"/>
    <col min="7935" max="7935" width="7.5" style="173" customWidth="1"/>
    <col min="7936" max="7949" width="6.625" style="173" customWidth="1"/>
    <col min="7950" max="7952" width="5.125" style="173" customWidth="1"/>
    <col min="7953" max="7953" width="8" style="173"/>
    <col min="7954" max="7954" width="6.875" style="173" customWidth="1"/>
    <col min="7955" max="7955" width="6.5" style="173" customWidth="1"/>
    <col min="7956" max="8185" width="8" style="173"/>
    <col min="8186" max="8186" width="2.5" style="173" customWidth="1"/>
    <col min="8187" max="8187" width="9.25" style="173" customWidth="1"/>
    <col min="8188" max="8190" width="8.125" style="173" customWidth="1"/>
    <col min="8191" max="8191" width="7.5" style="173" customWidth="1"/>
    <col min="8192" max="8205" width="6.625" style="173" customWidth="1"/>
    <col min="8206" max="8208" width="5.125" style="173" customWidth="1"/>
    <col min="8209" max="8209" width="8" style="173"/>
    <col min="8210" max="8210" width="6.875" style="173" customWidth="1"/>
    <col min="8211" max="8211" width="6.5" style="173" customWidth="1"/>
    <col min="8212" max="8441" width="8" style="173"/>
    <col min="8442" max="8442" width="2.5" style="173" customWidth="1"/>
    <col min="8443" max="8443" width="9.25" style="173" customWidth="1"/>
    <col min="8444" max="8446" width="8.125" style="173" customWidth="1"/>
    <col min="8447" max="8447" width="7.5" style="173" customWidth="1"/>
    <col min="8448" max="8461" width="6.625" style="173" customWidth="1"/>
    <col min="8462" max="8464" width="5.125" style="173" customWidth="1"/>
    <col min="8465" max="8465" width="8" style="173"/>
    <col min="8466" max="8466" width="6.875" style="173" customWidth="1"/>
    <col min="8467" max="8467" width="6.5" style="173" customWidth="1"/>
    <col min="8468" max="8697" width="8" style="173"/>
    <col min="8698" max="8698" width="2.5" style="173" customWidth="1"/>
    <col min="8699" max="8699" width="9.25" style="173" customWidth="1"/>
    <col min="8700" max="8702" width="8.125" style="173" customWidth="1"/>
    <col min="8703" max="8703" width="7.5" style="173" customWidth="1"/>
    <col min="8704" max="8717" width="6.625" style="173" customWidth="1"/>
    <col min="8718" max="8720" width="5.125" style="173" customWidth="1"/>
    <col min="8721" max="8721" width="8" style="173"/>
    <col min="8722" max="8722" width="6.875" style="173" customWidth="1"/>
    <col min="8723" max="8723" width="6.5" style="173" customWidth="1"/>
    <col min="8724" max="8953" width="8" style="173"/>
    <col min="8954" max="8954" width="2.5" style="173" customWidth="1"/>
    <col min="8955" max="8955" width="9.25" style="173" customWidth="1"/>
    <col min="8956" max="8958" width="8.125" style="173" customWidth="1"/>
    <col min="8959" max="8959" width="7.5" style="173" customWidth="1"/>
    <col min="8960" max="8973" width="6.625" style="173" customWidth="1"/>
    <col min="8974" max="8976" width="5.125" style="173" customWidth="1"/>
    <col min="8977" max="8977" width="8" style="173"/>
    <col min="8978" max="8978" width="6.875" style="173" customWidth="1"/>
    <col min="8979" max="8979" width="6.5" style="173" customWidth="1"/>
    <col min="8980" max="9209" width="8" style="173"/>
    <col min="9210" max="9210" width="2.5" style="173" customWidth="1"/>
    <col min="9211" max="9211" width="9.25" style="173" customWidth="1"/>
    <col min="9212" max="9214" width="8.125" style="173" customWidth="1"/>
    <col min="9215" max="9215" width="7.5" style="173" customWidth="1"/>
    <col min="9216" max="9229" width="6.625" style="173" customWidth="1"/>
    <col min="9230" max="9232" width="5.125" style="173" customWidth="1"/>
    <col min="9233" max="9233" width="8" style="173"/>
    <col min="9234" max="9234" width="6.875" style="173" customWidth="1"/>
    <col min="9235" max="9235" width="6.5" style="173" customWidth="1"/>
    <col min="9236" max="9465" width="8" style="173"/>
    <col min="9466" max="9466" width="2.5" style="173" customWidth="1"/>
    <col min="9467" max="9467" width="9.25" style="173" customWidth="1"/>
    <col min="9468" max="9470" width="8.125" style="173" customWidth="1"/>
    <col min="9471" max="9471" width="7.5" style="173" customWidth="1"/>
    <col min="9472" max="9485" width="6.625" style="173" customWidth="1"/>
    <col min="9486" max="9488" width="5.125" style="173" customWidth="1"/>
    <col min="9489" max="9489" width="8" style="173"/>
    <col min="9490" max="9490" width="6.875" style="173" customWidth="1"/>
    <col min="9491" max="9491" width="6.5" style="173" customWidth="1"/>
    <col min="9492" max="9721" width="8" style="173"/>
    <col min="9722" max="9722" width="2.5" style="173" customWidth="1"/>
    <col min="9723" max="9723" width="9.25" style="173" customWidth="1"/>
    <col min="9724" max="9726" width="8.125" style="173" customWidth="1"/>
    <col min="9727" max="9727" width="7.5" style="173" customWidth="1"/>
    <col min="9728" max="9741" width="6.625" style="173" customWidth="1"/>
    <col min="9742" max="9744" width="5.125" style="173" customWidth="1"/>
    <col min="9745" max="9745" width="8" style="173"/>
    <col min="9746" max="9746" width="6.875" style="173" customWidth="1"/>
    <col min="9747" max="9747" width="6.5" style="173" customWidth="1"/>
    <col min="9748" max="9977" width="8" style="173"/>
    <col min="9978" max="9978" width="2.5" style="173" customWidth="1"/>
    <col min="9979" max="9979" width="9.25" style="173" customWidth="1"/>
    <col min="9980" max="9982" width="8.125" style="173" customWidth="1"/>
    <col min="9983" max="9983" width="7.5" style="173" customWidth="1"/>
    <col min="9984" max="9997" width="6.625" style="173" customWidth="1"/>
    <col min="9998" max="10000" width="5.125" style="173" customWidth="1"/>
    <col min="10001" max="10001" width="8" style="173"/>
    <col min="10002" max="10002" width="6.875" style="173" customWidth="1"/>
    <col min="10003" max="10003" width="6.5" style="173" customWidth="1"/>
    <col min="10004" max="10233" width="8" style="173"/>
    <col min="10234" max="10234" width="2.5" style="173" customWidth="1"/>
    <col min="10235" max="10235" width="9.25" style="173" customWidth="1"/>
    <col min="10236" max="10238" width="8.125" style="173" customWidth="1"/>
    <col min="10239" max="10239" width="7.5" style="173" customWidth="1"/>
    <col min="10240" max="10253" width="6.625" style="173" customWidth="1"/>
    <col min="10254" max="10256" width="5.125" style="173" customWidth="1"/>
    <col min="10257" max="10257" width="8" style="173"/>
    <col min="10258" max="10258" width="6.875" style="173" customWidth="1"/>
    <col min="10259" max="10259" width="6.5" style="173" customWidth="1"/>
    <col min="10260" max="10489" width="8" style="173"/>
    <col min="10490" max="10490" width="2.5" style="173" customWidth="1"/>
    <col min="10491" max="10491" width="9.25" style="173" customWidth="1"/>
    <col min="10492" max="10494" width="8.125" style="173" customWidth="1"/>
    <col min="10495" max="10495" width="7.5" style="173" customWidth="1"/>
    <col min="10496" max="10509" width="6.625" style="173" customWidth="1"/>
    <col min="10510" max="10512" width="5.125" style="173" customWidth="1"/>
    <col min="10513" max="10513" width="8" style="173"/>
    <col min="10514" max="10514" width="6.875" style="173" customWidth="1"/>
    <col min="10515" max="10515" width="6.5" style="173" customWidth="1"/>
    <col min="10516" max="10745" width="8" style="173"/>
    <col min="10746" max="10746" width="2.5" style="173" customWidth="1"/>
    <col min="10747" max="10747" width="9.25" style="173" customWidth="1"/>
    <col min="10748" max="10750" width="8.125" style="173" customWidth="1"/>
    <col min="10751" max="10751" width="7.5" style="173" customWidth="1"/>
    <col min="10752" max="10765" width="6.625" style="173" customWidth="1"/>
    <col min="10766" max="10768" width="5.125" style="173" customWidth="1"/>
    <col min="10769" max="10769" width="8" style="173"/>
    <col min="10770" max="10770" width="6.875" style="173" customWidth="1"/>
    <col min="10771" max="10771" width="6.5" style="173" customWidth="1"/>
    <col min="10772" max="11001" width="8" style="173"/>
    <col min="11002" max="11002" width="2.5" style="173" customWidth="1"/>
    <col min="11003" max="11003" width="9.25" style="173" customWidth="1"/>
    <col min="11004" max="11006" width="8.125" style="173" customWidth="1"/>
    <col min="11007" max="11007" width="7.5" style="173" customWidth="1"/>
    <col min="11008" max="11021" width="6.625" style="173" customWidth="1"/>
    <col min="11022" max="11024" width="5.125" style="173" customWidth="1"/>
    <col min="11025" max="11025" width="8" style="173"/>
    <col min="11026" max="11026" width="6.875" style="173" customWidth="1"/>
    <col min="11027" max="11027" width="6.5" style="173" customWidth="1"/>
    <col min="11028" max="11257" width="8" style="173"/>
    <col min="11258" max="11258" width="2.5" style="173" customWidth="1"/>
    <col min="11259" max="11259" width="9.25" style="173" customWidth="1"/>
    <col min="11260" max="11262" width="8.125" style="173" customWidth="1"/>
    <col min="11263" max="11263" width="7.5" style="173" customWidth="1"/>
    <col min="11264" max="11277" width="6.625" style="173" customWidth="1"/>
    <col min="11278" max="11280" width="5.125" style="173" customWidth="1"/>
    <col min="11281" max="11281" width="8" style="173"/>
    <col min="11282" max="11282" width="6.875" style="173" customWidth="1"/>
    <col min="11283" max="11283" width="6.5" style="173" customWidth="1"/>
    <col min="11284" max="11513" width="8" style="173"/>
    <col min="11514" max="11514" width="2.5" style="173" customWidth="1"/>
    <col min="11515" max="11515" width="9.25" style="173" customWidth="1"/>
    <col min="11516" max="11518" width="8.125" style="173" customWidth="1"/>
    <col min="11519" max="11519" width="7.5" style="173" customWidth="1"/>
    <col min="11520" max="11533" width="6.625" style="173" customWidth="1"/>
    <col min="11534" max="11536" width="5.125" style="173" customWidth="1"/>
    <col min="11537" max="11537" width="8" style="173"/>
    <col min="11538" max="11538" width="6.875" style="173" customWidth="1"/>
    <col min="11539" max="11539" width="6.5" style="173" customWidth="1"/>
    <col min="11540" max="11769" width="8" style="173"/>
    <col min="11770" max="11770" width="2.5" style="173" customWidth="1"/>
    <col min="11771" max="11771" width="9.25" style="173" customWidth="1"/>
    <col min="11772" max="11774" width="8.125" style="173" customWidth="1"/>
    <col min="11775" max="11775" width="7.5" style="173" customWidth="1"/>
    <col min="11776" max="11789" width="6.625" style="173" customWidth="1"/>
    <col min="11790" max="11792" width="5.125" style="173" customWidth="1"/>
    <col min="11793" max="11793" width="8" style="173"/>
    <col min="11794" max="11794" width="6.875" style="173" customWidth="1"/>
    <col min="11795" max="11795" width="6.5" style="173" customWidth="1"/>
    <col min="11796" max="12025" width="8" style="173"/>
    <col min="12026" max="12026" width="2.5" style="173" customWidth="1"/>
    <col min="12027" max="12027" width="9.25" style="173" customWidth="1"/>
    <col min="12028" max="12030" width="8.125" style="173" customWidth="1"/>
    <col min="12031" max="12031" width="7.5" style="173" customWidth="1"/>
    <col min="12032" max="12045" width="6.625" style="173" customWidth="1"/>
    <col min="12046" max="12048" width="5.125" style="173" customWidth="1"/>
    <col min="12049" max="12049" width="8" style="173"/>
    <col min="12050" max="12050" width="6.875" style="173" customWidth="1"/>
    <col min="12051" max="12051" width="6.5" style="173" customWidth="1"/>
    <col min="12052" max="12281" width="8" style="173"/>
    <col min="12282" max="12282" width="2.5" style="173" customWidth="1"/>
    <col min="12283" max="12283" width="9.25" style="173" customWidth="1"/>
    <col min="12284" max="12286" width="8.125" style="173" customWidth="1"/>
    <col min="12287" max="12287" width="7.5" style="173" customWidth="1"/>
    <col min="12288" max="12301" width="6.625" style="173" customWidth="1"/>
    <col min="12302" max="12304" width="5.125" style="173" customWidth="1"/>
    <col min="12305" max="12305" width="8" style="173"/>
    <col min="12306" max="12306" width="6.875" style="173" customWidth="1"/>
    <col min="12307" max="12307" width="6.5" style="173" customWidth="1"/>
    <col min="12308" max="12537" width="8" style="173"/>
    <col min="12538" max="12538" width="2.5" style="173" customWidth="1"/>
    <col min="12539" max="12539" width="9.25" style="173" customWidth="1"/>
    <col min="12540" max="12542" width="8.125" style="173" customWidth="1"/>
    <col min="12543" max="12543" width="7.5" style="173" customWidth="1"/>
    <col min="12544" max="12557" width="6.625" style="173" customWidth="1"/>
    <col min="12558" max="12560" width="5.125" style="173" customWidth="1"/>
    <col min="12561" max="12561" width="8" style="173"/>
    <col min="12562" max="12562" width="6.875" style="173" customWidth="1"/>
    <col min="12563" max="12563" width="6.5" style="173" customWidth="1"/>
    <col min="12564" max="12793" width="8" style="173"/>
    <col min="12794" max="12794" width="2.5" style="173" customWidth="1"/>
    <col min="12795" max="12795" width="9.25" style="173" customWidth="1"/>
    <col min="12796" max="12798" width="8.125" style="173" customWidth="1"/>
    <col min="12799" max="12799" width="7.5" style="173" customWidth="1"/>
    <col min="12800" max="12813" width="6.625" style="173" customWidth="1"/>
    <col min="12814" max="12816" width="5.125" style="173" customWidth="1"/>
    <col min="12817" max="12817" width="8" style="173"/>
    <col min="12818" max="12818" width="6.875" style="173" customWidth="1"/>
    <col min="12819" max="12819" width="6.5" style="173" customWidth="1"/>
    <col min="12820" max="13049" width="8" style="173"/>
    <col min="13050" max="13050" width="2.5" style="173" customWidth="1"/>
    <col min="13051" max="13051" width="9.25" style="173" customWidth="1"/>
    <col min="13052" max="13054" width="8.125" style="173" customWidth="1"/>
    <col min="13055" max="13055" width="7.5" style="173" customWidth="1"/>
    <col min="13056" max="13069" width="6.625" style="173" customWidth="1"/>
    <col min="13070" max="13072" width="5.125" style="173" customWidth="1"/>
    <col min="13073" max="13073" width="8" style="173"/>
    <col min="13074" max="13074" width="6.875" style="173" customWidth="1"/>
    <col min="13075" max="13075" width="6.5" style="173" customWidth="1"/>
    <col min="13076" max="13305" width="8" style="173"/>
    <col min="13306" max="13306" width="2.5" style="173" customWidth="1"/>
    <col min="13307" max="13307" width="9.25" style="173" customWidth="1"/>
    <col min="13308" max="13310" width="8.125" style="173" customWidth="1"/>
    <col min="13311" max="13311" width="7.5" style="173" customWidth="1"/>
    <col min="13312" max="13325" width="6.625" style="173" customWidth="1"/>
    <col min="13326" max="13328" width="5.125" style="173" customWidth="1"/>
    <col min="13329" max="13329" width="8" style="173"/>
    <col min="13330" max="13330" width="6.875" style="173" customWidth="1"/>
    <col min="13331" max="13331" width="6.5" style="173" customWidth="1"/>
    <col min="13332" max="13561" width="8" style="173"/>
    <col min="13562" max="13562" width="2.5" style="173" customWidth="1"/>
    <col min="13563" max="13563" width="9.25" style="173" customWidth="1"/>
    <col min="13564" max="13566" width="8.125" style="173" customWidth="1"/>
    <col min="13567" max="13567" width="7.5" style="173" customWidth="1"/>
    <col min="13568" max="13581" width="6.625" style="173" customWidth="1"/>
    <col min="13582" max="13584" width="5.125" style="173" customWidth="1"/>
    <col min="13585" max="13585" width="8" style="173"/>
    <col min="13586" max="13586" width="6.875" style="173" customWidth="1"/>
    <col min="13587" max="13587" width="6.5" style="173" customWidth="1"/>
    <col min="13588" max="13817" width="8" style="173"/>
    <col min="13818" max="13818" width="2.5" style="173" customWidth="1"/>
    <col min="13819" max="13819" width="9.25" style="173" customWidth="1"/>
    <col min="13820" max="13822" width="8.125" style="173" customWidth="1"/>
    <col min="13823" max="13823" width="7.5" style="173" customWidth="1"/>
    <col min="13824" max="13837" width="6.625" style="173" customWidth="1"/>
    <col min="13838" max="13840" width="5.125" style="173" customWidth="1"/>
    <col min="13841" max="13841" width="8" style="173"/>
    <col min="13842" max="13842" width="6.875" style="173" customWidth="1"/>
    <col min="13843" max="13843" width="6.5" style="173" customWidth="1"/>
    <col min="13844" max="14073" width="8" style="173"/>
    <col min="14074" max="14074" width="2.5" style="173" customWidth="1"/>
    <col min="14075" max="14075" width="9.25" style="173" customWidth="1"/>
    <col min="14076" max="14078" width="8.125" style="173" customWidth="1"/>
    <col min="14079" max="14079" width="7.5" style="173" customWidth="1"/>
    <col min="14080" max="14093" width="6.625" style="173" customWidth="1"/>
    <col min="14094" max="14096" width="5.125" style="173" customWidth="1"/>
    <col min="14097" max="14097" width="8" style="173"/>
    <col min="14098" max="14098" width="6.875" style="173" customWidth="1"/>
    <col min="14099" max="14099" width="6.5" style="173" customWidth="1"/>
    <col min="14100" max="14329" width="8" style="173"/>
    <col min="14330" max="14330" width="2.5" style="173" customWidth="1"/>
    <col min="14331" max="14331" width="9.25" style="173" customWidth="1"/>
    <col min="14332" max="14334" width="8.125" style="173" customWidth="1"/>
    <col min="14335" max="14335" width="7.5" style="173" customWidth="1"/>
    <col min="14336" max="14349" width="6.625" style="173" customWidth="1"/>
    <col min="14350" max="14352" width="5.125" style="173" customWidth="1"/>
    <col min="14353" max="14353" width="8" style="173"/>
    <col min="14354" max="14354" width="6.875" style="173" customWidth="1"/>
    <col min="14355" max="14355" width="6.5" style="173" customWidth="1"/>
    <col min="14356" max="14585" width="8" style="173"/>
    <col min="14586" max="14586" width="2.5" style="173" customWidth="1"/>
    <col min="14587" max="14587" width="9.25" style="173" customWidth="1"/>
    <col min="14588" max="14590" width="8.125" style="173" customWidth="1"/>
    <col min="14591" max="14591" width="7.5" style="173" customWidth="1"/>
    <col min="14592" max="14605" width="6.625" style="173" customWidth="1"/>
    <col min="14606" max="14608" width="5.125" style="173" customWidth="1"/>
    <col min="14609" max="14609" width="8" style="173"/>
    <col min="14610" max="14610" width="6.875" style="173" customWidth="1"/>
    <col min="14611" max="14611" width="6.5" style="173" customWidth="1"/>
    <col min="14612" max="14841" width="8" style="173"/>
    <col min="14842" max="14842" width="2.5" style="173" customWidth="1"/>
    <col min="14843" max="14843" width="9.25" style="173" customWidth="1"/>
    <col min="14844" max="14846" width="8.125" style="173" customWidth="1"/>
    <col min="14847" max="14847" width="7.5" style="173" customWidth="1"/>
    <col min="14848" max="14861" width="6.625" style="173" customWidth="1"/>
    <col min="14862" max="14864" width="5.125" style="173" customWidth="1"/>
    <col min="14865" max="14865" width="8" style="173"/>
    <col min="14866" max="14866" width="6.875" style="173" customWidth="1"/>
    <col min="14867" max="14867" width="6.5" style="173" customWidth="1"/>
    <col min="14868" max="15097" width="8" style="173"/>
    <col min="15098" max="15098" width="2.5" style="173" customWidth="1"/>
    <col min="15099" max="15099" width="9.25" style="173" customWidth="1"/>
    <col min="15100" max="15102" width="8.125" style="173" customWidth="1"/>
    <col min="15103" max="15103" width="7.5" style="173" customWidth="1"/>
    <col min="15104" max="15117" width="6.625" style="173" customWidth="1"/>
    <col min="15118" max="15120" width="5.125" style="173" customWidth="1"/>
    <col min="15121" max="15121" width="8" style="173"/>
    <col min="15122" max="15122" width="6.875" style="173" customWidth="1"/>
    <col min="15123" max="15123" width="6.5" style="173" customWidth="1"/>
    <col min="15124" max="15353" width="8" style="173"/>
    <col min="15354" max="15354" width="2.5" style="173" customWidth="1"/>
    <col min="15355" max="15355" width="9.25" style="173" customWidth="1"/>
    <col min="15356" max="15358" width="8.125" style="173" customWidth="1"/>
    <col min="15359" max="15359" width="7.5" style="173" customWidth="1"/>
    <col min="15360" max="15373" width="6.625" style="173" customWidth="1"/>
    <col min="15374" max="15376" width="5.125" style="173" customWidth="1"/>
    <col min="15377" max="15377" width="8" style="173"/>
    <col min="15378" max="15378" width="6.875" style="173" customWidth="1"/>
    <col min="15379" max="15379" width="6.5" style="173" customWidth="1"/>
    <col min="15380" max="15609" width="8" style="173"/>
    <col min="15610" max="15610" width="2.5" style="173" customWidth="1"/>
    <col min="15611" max="15611" width="9.25" style="173" customWidth="1"/>
    <col min="15612" max="15614" width="8.125" style="173" customWidth="1"/>
    <col min="15615" max="15615" width="7.5" style="173" customWidth="1"/>
    <col min="15616" max="15629" width="6.625" style="173" customWidth="1"/>
    <col min="15630" max="15632" width="5.125" style="173" customWidth="1"/>
    <col min="15633" max="15633" width="8" style="173"/>
    <col min="15634" max="15634" width="6.875" style="173" customWidth="1"/>
    <col min="15635" max="15635" width="6.5" style="173" customWidth="1"/>
    <col min="15636" max="15865" width="8" style="173"/>
    <col min="15866" max="15866" width="2.5" style="173" customWidth="1"/>
    <col min="15867" max="15867" width="9.25" style="173" customWidth="1"/>
    <col min="15868" max="15870" width="8.125" style="173" customWidth="1"/>
    <col min="15871" max="15871" width="7.5" style="173" customWidth="1"/>
    <col min="15872" max="15885" width="6.625" style="173" customWidth="1"/>
    <col min="15886" max="15888" width="5.125" style="173" customWidth="1"/>
    <col min="15889" max="15889" width="8" style="173"/>
    <col min="15890" max="15890" width="6.875" style="173" customWidth="1"/>
    <col min="15891" max="15891" width="6.5" style="173" customWidth="1"/>
    <col min="15892" max="16121" width="8" style="173"/>
    <col min="16122" max="16122" width="2.5" style="173" customWidth="1"/>
    <col min="16123" max="16123" width="9.25" style="173" customWidth="1"/>
    <col min="16124" max="16126" width="8.125" style="173" customWidth="1"/>
    <col min="16127" max="16127" width="7.5" style="173" customWidth="1"/>
    <col min="16128" max="16141" width="6.625" style="173" customWidth="1"/>
    <col min="16142" max="16144" width="5.125" style="173" customWidth="1"/>
    <col min="16145" max="16145" width="8" style="173"/>
    <col min="16146" max="16146" width="6.875" style="173" customWidth="1"/>
    <col min="16147" max="16147" width="6.5" style="173" customWidth="1"/>
    <col min="16148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221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2288022</v>
      </c>
      <c r="E8" s="189">
        <v>1115765</v>
      </c>
      <c r="F8" s="190">
        <v>1172257</v>
      </c>
      <c r="G8" s="191">
        <v>-865</v>
      </c>
      <c r="H8" s="192">
        <v>-1164</v>
      </c>
      <c r="I8" s="193">
        <v>1186</v>
      </c>
      <c r="J8" s="188">
        <v>2350</v>
      </c>
      <c r="K8" s="194">
        <v>299</v>
      </c>
      <c r="L8" s="193">
        <v>6390</v>
      </c>
      <c r="M8" s="193">
        <v>3931</v>
      </c>
      <c r="N8" s="193">
        <v>2240</v>
      </c>
      <c r="O8" s="193">
        <v>164</v>
      </c>
      <c r="P8" s="193">
        <v>55</v>
      </c>
      <c r="Q8" s="188">
        <v>6091</v>
      </c>
      <c r="R8" s="193">
        <v>3886</v>
      </c>
      <c r="S8" s="188">
        <v>2019</v>
      </c>
      <c r="T8" s="193">
        <v>108</v>
      </c>
      <c r="U8" s="195">
        <v>78</v>
      </c>
    </row>
    <row r="9" spans="1:21" ht="15.75" customHeight="1">
      <c r="A9" s="166"/>
      <c r="B9" s="515" t="s">
        <v>90</v>
      </c>
      <c r="C9" s="519"/>
      <c r="D9" s="453">
        <v>-865</v>
      </c>
      <c r="E9" s="198">
        <v>-373</v>
      </c>
      <c r="F9" s="199">
        <v>-492</v>
      </c>
      <c r="G9" s="200" t="s">
        <v>29</v>
      </c>
      <c r="H9" s="201" t="s">
        <v>29</v>
      </c>
      <c r="I9" s="202" t="s">
        <v>29</v>
      </c>
      <c r="J9" s="201" t="s">
        <v>29</v>
      </c>
      <c r="K9" s="453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456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-12791</v>
      </c>
      <c r="E10" s="204">
        <v>-6372</v>
      </c>
      <c r="F10" s="205">
        <v>-6419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454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455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1945347</v>
      </c>
      <c r="E11" s="211">
        <v>946094</v>
      </c>
      <c r="F11" s="210">
        <v>999253</v>
      </c>
      <c r="G11" s="212">
        <v>-561</v>
      </c>
      <c r="H11" s="210">
        <v>-892</v>
      </c>
      <c r="I11" s="211">
        <v>1036</v>
      </c>
      <c r="J11" s="210">
        <v>1928</v>
      </c>
      <c r="K11" s="213">
        <v>331</v>
      </c>
      <c r="L11" s="211">
        <v>5606</v>
      </c>
      <c r="M11" s="211">
        <v>3362</v>
      </c>
      <c r="N11" s="211">
        <v>2040</v>
      </c>
      <c r="O11" s="211">
        <v>153</v>
      </c>
      <c r="P11" s="211">
        <v>51</v>
      </c>
      <c r="Q11" s="210">
        <v>5275</v>
      </c>
      <c r="R11" s="211">
        <v>3314</v>
      </c>
      <c r="S11" s="210">
        <v>1815</v>
      </c>
      <c r="T11" s="211">
        <v>88</v>
      </c>
      <c r="U11" s="214">
        <v>58</v>
      </c>
    </row>
    <row r="12" spans="1:21" ht="15.75" customHeight="1">
      <c r="A12" s="166"/>
      <c r="B12" s="515" t="s">
        <v>90</v>
      </c>
      <c r="C12" s="519"/>
      <c r="D12" s="201">
        <v>-561</v>
      </c>
      <c r="E12" s="198">
        <v>-209</v>
      </c>
      <c r="F12" s="215">
        <v>-352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453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456" t="s">
        <v>29</v>
      </c>
    </row>
    <row r="13" spans="1:21" ht="15.75" customHeight="1">
      <c r="A13" s="166"/>
      <c r="B13" s="515" t="s">
        <v>91</v>
      </c>
      <c r="C13" s="516"/>
      <c r="D13" s="201">
        <v>-9215</v>
      </c>
      <c r="E13" s="207">
        <v>-4721</v>
      </c>
      <c r="F13" s="203">
        <v>-4494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453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456" t="s">
        <v>29</v>
      </c>
    </row>
    <row r="14" spans="1:21" ht="15.75" customHeight="1">
      <c r="A14" s="166"/>
      <c r="B14" s="517" t="s">
        <v>93</v>
      </c>
      <c r="C14" s="518"/>
      <c r="D14" s="217">
        <v>342675</v>
      </c>
      <c r="E14" s="218">
        <v>169671</v>
      </c>
      <c r="F14" s="219">
        <v>173004</v>
      </c>
      <c r="G14" s="220">
        <v>-304</v>
      </c>
      <c r="H14" s="217">
        <v>-272</v>
      </c>
      <c r="I14" s="221">
        <v>150</v>
      </c>
      <c r="J14" s="217">
        <v>422</v>
      </c>
      <c r="K14" s="222">
        <v>-32</v>
      </c>
      <c r="L14" s="221">
        <v>784</v>
      </c>
      <c r="M14" s="221">
        <v>569</v>
      </c>
      <c r="N14" s="221">
        <v>200</v>
      </c>
      <c r="O14" s="221">
        <v>11</v>
      </c>
      <c r="P14" s="221">
        <v>4</v>
      </c>
      <c r="Q14" s="217">
        <v>816</v>
      </c>
      <c r="R14" s="221">
        <v>572</v>
      </c>
      <c r="S14" s="217">
        <v>204</v>
      </c>
      <c r="T14" s="221">
        <v>20</v>
      </c>
      <c r="U14" s="223">
        <v>20</v>
      </c>
    </row>
    <row r="15" spans="1:21" ht="15.75" customHeight="1">
      <c r="A15" s="166"/>
      <c r="B15" s="515" t="s">
        <v>90</v>
      </c>
      <c r="C15" s="519"/>
      <c r="D15" s="201">
        <v>-304</v>
      </c>
      <c r="E15" s="204">
        <v>-164</v>
      </c>
      <c r="F15" s="205">
        <v>-140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453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456" t="s">
        <v>29</v>
      </c>
    </row>
    <row r="16" spans="1:21" ht="15.75" customHeight="1">
      <c r="A16" s="166"/>
      <c r="B16" s="520" t="s">
        <v>91</v>
      </c>
      <c r="C16" s="521"/>
      <c r="D16" s="225">
        <v>-3576</v>
      </c>
      <c r="E16" s="226">
        <v>-1651</v>
      </c>
      <c r="F16" s="227">
        <v>-1925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457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458" t="s">
        <v>29</v>
      </c>
    </row>
    <row r="17" spans="1:21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1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1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</row>
    <row r="20" spans="1:21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</row>
    <row r="21" spans="1:21" s="196" customFormat="1" ht="15" customHeight="1">
      <c r="A21" s="187"/>
      <c r="B21" s="512" t="s">
        <v>99</v>
      </c>
      <c r="C21" s="513"/>
      <c r="D21" s="237">
        <v>1096993</v>
      </c>
      <c r="E21" s="238">
        <v>531450</v>
      </c>
      <c r="F21" s="205">
        <v>565543</v>
      </c>
      <c r="G21" s="239">
        <v>-69</v>
      </c>
      <c r="H21" s="237">
        <v>-255</v>
      </c>
      <c r="I21" s="238">
        <v>645</v>
      </c>
      <c r="J21" s="240">
        <v>900</v>
      </c>
      <c r="K21" s="237">
        <v>186</v>
      </c>
      <c r="L21" s="238">
        <v>3856</v>
      </c>
      <c r="M21" s="238">
        <v>2283</v>
      </c>
      <c r="N21" s="205">
        <v>1425</v>
      </c>
      <c r="O21" s="238">
        <v>112</v>
      </c>
      <c r="P21" s="205">
        <v>36</v>
      </c>
      <c r="Q21" s="238">
        <v>3670</v>
      </c>
      <c r="R21" s="205">
        <v>2287</v>
      </c>
      <c r="S21" s="238">
        <v>1291</v>
      </c>
      <c r="T21" s="204">
        <v>53</v>
      </c>
      <c r="U21" s="241">
        <v>39</v>
      </c>
    </row>
    <row r="22" spans="1:21" s="196" customFormat="1" ht="15" customHeight="1">
      <c r="A22" s="187"/>
      <c r="B22" s="487" t="s">
        <v>100</v>
      </c>
      <c r="C22" s="496" t="s">
        <v>101</v>
      </c>
      <c r="D22" s="237">
        <v>311838</v>
      </c>
      <c r="E22" s="204">
        <v>150963</v>
      </c>
      <c r="F22" s="204">
        <v>160875</v>
      </c>
      <c r="G22" s="243">
        <v>-84</v>
      </c>
      <c r="H22" s="237">
        <v>-112</v>
      </c>
      <c r="I22" s="204">
        <v>152</v>
      </c>
      <c r="J22" s="240">
        <v>264</v>
      </c>
      <c r="K22" s="237">
        <v>28</v>
      </c>
      <c r="L22" s="204">
        <v>1073</v>
      </c>
      <c r="M22" s="204">
        <v>569</v>
      </c>
      <c r="N22" s="204">
        <v>425</v>
      </c>
      <c r="O22" s="204">
        <v>71</v>
      </c>
      <c r="P22" s="204">
        <v>8</v>
      </c>
      <c r="Q22" s="204">
        <v>1045</v>
      </c>
      <c r="R22" s="205">
        <v>595</v>
      </c>
      <c r="S22" s="204">
        <v>409</v>
      </c>
      <c r="T22" s="204">
        <v>30</v>
      </c>
      <c r="U22" s="244">
        <v>11</v>
      </c>
    </row>
    <row r="23" spans="1:21" s="196" customFormat="1" ht="15" customHeight="1">
      <c r="A23" s="187"/>
      <c r="B23" s="487" t="s">
        <v>102</v>
      </c>
      <c r="C23" s="496" t="s">
        <v>103</v>
      </c>
      <c r="D23" s="237">
        <v>196540</v>
      </c>
      <c r="E23" s="204">
        <v>96100</v>
      </c>
      <c r="F23" s="204">
        <v>100440</v>
      </c>
      <c r="G23" s="243">
        <v>-83</v>
      </c>
      <c r="H23" s="237">
        <v>-11</v>
      </c>
      <c r="I23" s="204">
        <v>134</v>
      </c>
      <c r="J23" s="240">
        <v>145</v>
      </c>
      <c r="K23" s="237">
        <v>-72</v>
      </c>
      <c r="L23" s="204">
        <v>715</v>
      </c>
      <c r="M23" s="204">
        <v>445</v>
      </c>
      <c r="N23" s="204">
        <v>254</v>
      </c>
      <c r="O23" s="204">
        <v>6</v>
      </c>
      <c r="P23" s="204">
        <v>10</v>
      </c>
      <c r="Q23" s="204">
        <v>787</v>
      </c>
      <c r="R23" s="205">
        <v>538</v>
      </c>
      <c r="S23" s="204">
        <v>226</v>
      </c>
      <c r="T23" s="204">
        <v>17</v>
      </c>
      <c r="U23" s="244">
        <v>6</v>
      </c>
    </row>
    <row r="24" spans="1:21" s="196" customFormat="1" ht="15" customHeight="1">
      <c r="A24" s="187"/>
      <c r="B24" s="487" t="s">
        <v>104</v>
      </c>
      <c r="C24" s="496" t="s">
        <v>105</v>
      </c>
      <c r="D24" s="237">
        <v>141380</v>
      </c>
      <c r="E24" s="204">
        <v>69643</v>
      </c>
      <c r="F24" s="204">
        <v>71737</v>
      </c>
      <c r="G24" s="243">
        <v>8</v>
      </c>
      <c r="H24" s="237">
        <v>-18</v>
      </c>
      <c r="I24" s="204">
        <v>95</v>
      </c>
      <c r="J24" s="240">
        <v>113</v>
      </c>
      <c r="K24" s="237">
        <v>26</v>
      </c>
      <c r="L24" s="204">
        <v>576</v>
      </c>
      <c r="M24" s="204">
        <v>366</v>
      </c>
      <c r="N24" s="204">
        <v>198</v>
      </c>
      <c r="O24" s="204">
        <v>5</v>
      </c>
      <c r="P24" s="204">
        <v>7</v>
      </c>
      <c r="Q24" s="204">
        <v>550</v>
      </c>
      <c r="R24" s="205">
        <v>321</v>
      </c>
      <c r="S24" s="204">
        <v>222</v>
      </c>
      <c r="T24" s="204">
        <v>3</v>
      </c>
      <c r="U24" s="244">
        <v>4</v>
      </c>
    </row>
    <row r="25" spans="1:21" s="196" customFormat="1" ht="15" customHeight="1">
      <c r="A25" s="187"/>
      <c r="B25" s="487" t="s">
        <v>106</v>
      </c>
      <c r="C25" s="496" t="s">
        <v>107</v>
      </c>
      <c r="D25" s="237">
        <v>236103</v>
      </c>
      <c r="E25" s="204">
        <v>113644</v>
      </c>
      <c r="F25" s="204">
        <v>122459</v>
      </c>
      <c r="G25" s="243">
        <v>104</v>
      </c>
      <c r="H25" s="237">
        <v>-49</v>
      </c>
      <c r="I25" s="204">
        <v>165</v>
      </c>
      <c r="J25" s="240">
        <v>214</v>
      </c>
      <c r="K25" s="237">
        <v>153</v>
      </c>
      <c r="L25" s="204">
        <v>809</v>
      </c>
      <c r="M25" s="204">
        <v>490</v>
      </c>
      <c r="N25" s="204">
        <v>303</v>
      </c>
      <c r="O25" s="204">
        <v>10</v>
      </c>
      <c r="P25" s="204">
        <v>6</v>
      </c>
      <c r="Q25" s="204">
        <v>656</v>
      </c>
      <c r="R25" s="205">
        <v>412</v>
      </c>
      <c r="S25" s="204">
        <v>231</v>
      </c>
      <c r="T25" s="204">
        <v>1</v>
      </c>
      <c r="U25" s="244">
        <v>12</v>
      </c>
    </row>
    <row r="26" spans="1:21" s="196" customFormat="1" ht="15" customHeight="1">
      <c r="A26" s="187"/>
      <c r="B26" s="487" t="s">
        <v>108</v>
      </c>
      <c r="C26" s="496" t="s">
        <v>109</v>
      </c>
      <c r="D26" s="237">
        <v>211132</v>
      </c>
      <c r="E26" s="204">
        <v>101100</v>
      </c>
      <c r="F26" s="204">
        <v>110032</v>
      </c>
      <c r="G26" s="243">
        <v>-14</v>
      </c>
      <c r="H26" s="237">
        <v>-65</v>
      </c>
      <c r="I26" s="204">
        <v>99</v>
      </c>
      <c r="J26" s="240">
        <v>164</v>
      </c>
      <c r="K26" s="237">
        <v>51</v>
      </c>
      <c r="L26" s="204">
        <v>683</v>
      </c>
      <c r="M26" s="204">
        <v>413</v>
      </c>
      <c r="N26" s="204">
        <v>245</v>
      </c>
      <c r="O26" s="204">
        <v>20</v>
      </c>
      <c r="P26" s="204">
        <v>5</v>
      </c>
      <c r="Q26" s="204">
        <v>632</v>
      </c>
      <c r="R26" s="205">
        <v>421</v>
      </c>
      <c r="S26" s="204">
        <v>203</v>
      </c>
      <c r="T26" s="204">
        <v>2</v>
      </c>
      <c r="U26" s="244">
        <v>6</v>
      </c>
    </row>
    <row r="27" spans="1:21" s="196" customFormat="1" ht="15" customHeight="1">
      <c r="A27" s="187"/>
      <c r="B27" s="487" t="s">
        <v>110</v>
      </c>
      <c r="C27" s="496" t="s">
        <v>111</v>
      </c>
      <c r="D27" s="237">
        <v>137805</v>
      </c>
      <c r="E27" s="204">
        <v>67174</v>
      </c>
      <c r="F27" s="204">
        <v>70631</v>
      </c>
      <c r="G27" s="243">
        <v>-148</v>
      </c>
      <c r="H27" s="237">
        <v>-130</v>
      </c>
      <c r="I27" s="204">
        <v>57</v>
      </c>
      <c r="J27" s="240">
        <v>187</v>
      </c>
      <c r="K27" s="237">
        <v>-18</v>
      </c>
      <c r="L27" s="204">
        <v>213</v>
      </c>
      <c r="M27" s="204">
        <v>110</v>
      </c>
      <c r="N27" s="204">
        <v>91</v>
      </c>
      <c r="O27" s="204">
        <v>10</v>
      </c>
      <c r="P27" s="204">
        <v>2</v>
      </c>
      <c r="Q27" s="204">
        <v>231</v>
      </c>
      <c r="R27" s="205">
        <v>119</v>
      </c>
      <c r="S27" s="204">
        <v>104</v>
      </c>
      <c r="T27" s="204">
        <v>4</v>
      </c>
      <c r="U27" s="244">
        <v>4</v>
      </c>
    </row>
    <row r="28" spans="1:21" s="196" customFormat="1" ht="15" customHeight="1">
      <c r="A28" s="187"/>
      <c r="B28" s="487" t="s">
        <v>112</v>
      </c>
      <c r="C28" s="496" t="s">
        <v>113</v>
      </c>
      <c r="D28" s="237">
        <v>51688</v>
      </c>
      <c r="E28" s="204">
        <v>24706</v>
      </c>
      <c r="F28" s="204">
        <v>26982</v>
      </c>
      <c r="G28" s="243">
        <v>-18</v>
      </c>
      <c r="H28" s="237">
        <v>-55</v>
      </c>
      <c r="I28" s="204">
        <v>19</v>
      </c>
      <c r="J28" s="240">
        <v>74</v>
      </c>
      <c r="K28" s="237">
        <v>37</v>
      </c>
      <c r="L28" s="204">
        <v>134</v>
      </c>
      <c r="M28" s="204">
        <v>105</v>
      </c>
      <c r="N28" s="204">
        <v>22</v>
      </c>
      <c r="O28" s="204">
        <v>4</v>
      </c>
      <c r="P28" s="204">
        <v>3</v>
      </c>
      <c r="Q28" s="204">
        <v>97</v>
      </c>
      <c r="R28" s="205">
        <v>65</v>
      </c>
      <c r="S28" s="204">
        <v>25</v>
      </c>
      <c r="T28" s="204">
        <v>2</v>
      </c>
      <c r="U28" s="244">
        <v>5</v>
      </c>
    </row>
    <row r="29" spans="1:21" s="196" customFormat="1" ht="15" customHeight="1">
      <c r="A29" s="187"/>
      <c r="B29" s="487" t="s">
        <v>114</v>
      </c>
      <c r="C29" s="496" t="s">
        <v>115</v>
      </c>
      <c r="D29" s="237">
        <v>59752</v>
      </c>
      <c r="E29" s="204">
        <v>29171</v>
      </c>
      <c r="F29" s="204">
        <v>30581</v>
      </c>
      <c r="G29" s="243">
        <v>-98</v>
      </c>
      <c r="H29" s="237">
        <v>-72</v>
      </c>
      <c r="I29" s="204">
        <v>23</v>
      </c>
      <c r="J29" s="240">
        <v>95</v>
      </c>
      <c r="K29" s="237">
        <v>-26</v>
      </c>
      <c r="L29" s="204">
        <v>68</v>
      </c>
      <c r="M29" s="204">
        <v>16</v>
      </c>
      <c r="N29" s="204">
        <v>46</v>
      </c>
      <c r="O29" s="204">
        <v>4</v>
      </c>
      <c r="P29" s="204">
        <v>2</v>
      </c>
      <c r="Q29" s="204">
        <v>94</v>
      </c>
      <c r="R29" s="205">
        <v>38</v>
      </c>
      <c r="S29" s="204">
        <v>54</v>
      </c>
      <c r="T29" s="204">
        <v>2</v>
      </c>
      <c r="U29" s="244">
        <v>0</v>
      </c>
    </row>
    <row r="30" spans="1:21" s="196" customFormat="1" ht="15" customHeight="1">
      <c r="A30" s="187"/>
      <c r="B30" s="487" t="s">
        <v>116</v>
      </c>
      <c r="C30" s="496" t="s">
        <v>117</v>
      </c>
      <c r="D30" s="237">
        <v>32140</v>
      </c>
      <c r="E30" s="204">
        <v>15710</v>
      </c>
      <c r="F30" s="204">
        <v>16430</v>
      </c>
      <c r="G30" s="243">
        <v>-40</v>
      </c>
      <c r="H30" s="237">
        <v>-31</v>
      </c>
      <c r="I30" s="204">
        <v>17</v>
      </c>
      <c r="J30" s="240">
        <v>48</v>
      </c>
      <c r="K30" s="237">
        <v>-9</v>
      </c>
      <c r="L30" s="204">
        <v>55</v>
      </c>
      <c r="M30" s="204">
        <v>23</v>
      </c>
      <c r="N30" s="204">
        <v>29</v>
      </c>
      <c r="O30" s="204">
        <v>2</v>
      </c>
      <c r="P30" s="204">
        <v>1</v>
      </c>
      <c r="Q30" s="204">
        <v>64</v>
      </c>
      <c r="R30" s="205">
        <v>40</v>
      </c>
      <c r="S30" s="204">
        <v>23</v>
      </c>
      <c r="T30" s="204">
        <v>0</v>
      </c>
      <c r="U30" s="244">
        <v>1</v>
      </c>
    </row>
    <row r="31" spans="1:21" s="196" customFormat="1" ht="15" customHeight="1">
      <c r="A31" s="187"/>
      <c r="B31" s="487" t="s">
        <v>118</v>
      </c>
      <c r="C31" s="496" t="s">
        <v>119</v>
      </c>
      <c r="D31" s="237">
        <v>78673</v>
      </c>
      <c r="E31" s="204">
        <v>38499</v>
      </c>
      <c r="F31" s="204">
        <v>40174</v>
      </c>
      <c r="G31" s="243">
        <v>38</v>
      </c>
      <c r="H31" s="237">
        <v>6</v>
      </c>
      <c r="I31" s="204">
        <v>53</v>
      </c>
      <c r="J31" s="240">
        <v>47</v>
      </c>
      <c r="K31" s="237">
        <v>32</v>
      </c>
      <c r="L31" s="204">
        <v>209</v>
      </c>
      <c r="M31" s="204">
        <v>135</v>
      </c>
      <c r="N31" s="204">
        <v>69</v>
      </c>
      <c r="O31" s="204">
        <v>5</v>
      </c>
      <c r="P31" s="204">
        <v>0</v>
      </c>
      <c r="Q31" s="204">
        <v>177</v>
      </c>
      <c r="R31" s="205">
        <v>120</v>
      </c>
      <c r="S31" s="204">
        <v>52</v>
      </c>
      <c r="T31" s="204">
        <v>4</v>
      </c>
      <c r="U31" s="244">
        <v>1</v>
      </c>
    </row>
    <row r="32" spans="1:21" s="196" customFormat="1" ht="15" customHeight="1">
      <c r="A32" s="187"/>
      <c r="B32" s="487" t="s">
        <v>120</v>
      </c>
      <c r="C32" s="496" t="s">
        <v>121</v>
      </c>
      <c r="D32" s="237">
        <v>27438</v>
      </c>
      <c r="E32" s="204">
        <v>13590</v>
      </c>
      <c r="F32" s="204">
        <v>13848</v>
      </c>
      <c r="G32" s="243">
        <v>-45</v>
      </c>
      <c r="H32" s="237">
        <v>-28</v>
      </c>
      <c r="I32" s="204">
        <v>15</v>
      </c>
      <c r="J32" s="240">
        <v>43</v>
      </c>
      <c r="K32" s="237">
        <v>-17</v>
      </c>
      <c r="L32" s="204">
        <v>61</v>
      </c>
      <c r="M32" s="204">
        <v>33</v>
      </c>
      <c r="N32" s="204">
        <v>26</v>
      </c>
      <c r="O32" s="204">
        <v>2</v>
      </c>
      <c r="P32" s="204">
        <v>0</v>
      </c>
      <c r="Q32" s="204">
        <v>78</v>
      </c>
      <c r="R32" s="205">
        <v>60</v>
      </c>
      <c r="S32" s="204">
        <v>15</v>
      </c>
      <c r="T32" s="204">
        <v>3</v>
      </c>
      <c r="U32" s="244">
        <v>0</v>
      </c>
    </row>
    <row r="33" spans="1:21" s="196" customFormat="1" ht="15" customHeight="1">
      <c r="A33" s="187"/>
      <c r="B33" s="487" t="s">
        <v>122</v>
      </c>
      <c r="C33" s="496" t="s">
        <v>123</v>
      </c>
      <c r="D33" s="237">
        <v>62655</v>
      </c>
      <c r="E33" s="204">
        <v>31205</v>
      </c>
      <c r="F33" s="204">
        <v>31450</v>
      </c>
      <c r="G33" s="243">
        <v>34</v>
      </c>
      <c r="H33" s="237">
        <v>-14</v>
      </c>
      <c r="I33" s="204">
        <v>38</v>
      </c>
      <c r="J33" s="240">
        <v>52</v>
      </c>
      <c r="K33" s="237">
        <v>48</v>
      </c>
      <c r="L33" s="204">
        <v>218</v>
      </c>
      <c r="M33" s="204">
        <v>133</v>
      </c>
      <c r="N33" s="204">
        <v>85</v>
      </c>
      <c r="O33" s="204">
        <v>0</v>
      </c>
      <c r="P33" s="204">
        <v>0</v>
      </c>
      <c r="Q33" s="204">
        <v>170</v>
      </c>
      <c r="R33" s="205">
        <v>135</v>
      </c>
      <c r="S33" s="204">
        <v>35</v>
      </c>
      <c r="T33" s="204">
        <v>0</v>
      </c>
      <c r="U33" s="244">
        <v>0</v>
      </c>
    </row>
    <row r="34" spans="1:21" s="196" customFormat="1" ht="15" customHeight="1">
      <c r="A34" s="187"/>
      <c r="B34" s="487" t="s">
        <v>124</v>
      </c>
      <c r="C34" s="496" t="s">
        <v>125</v>
      </c>
      <c r="D34" s="237">
        <v>43948</v>
      </c>
      <c r="E34" s="204">
        <v>21677</v>
      </c>
      <c r="F34" s="204">
        <v>22271</v>
      </c>
      <c r="G34" s="243">
        <v>14</v>
      </c>
      <c r="H34" s="237">
        <v>-30</v>
      </c>
      <c r="I34" s="204">
        <v>15</v>
      </c>
      <c r="J34" s="240">
        <v>45</v>
      </c>
      <c r="K34" s="237">
        <v>44</v>
      </c>
      <c r="L34" s="204">
        <v>157</v>
      </c>
      <c r="M34" s="204">
        <v>94</v>
      </c>
      <c r="N34" s="204">
        <v>61</v>
      </c>
      <c r="O34" s="204">
        <v>0</v>
      </c>
      <c r="P34" s="204">
        <v>2</v>
      </c>
      <c r="Q34" s="204">
        <v>113</v>
      </c>
      <c r="R34" s="205">
        <v>69</v>
      </c>
      <c r="S34" s="204">
        <v>41</v>
      </c>
      <c r="T34" s="204">
        <v>1</v>
      </c>
      <c r="U34" s="244">
        <v>2</v>
      </c>
    </row>
    <row r="35" spans="1:21" s="196" customFormat="1" ht="15" customHeight="1">
      <c r="A35" s="187"/>
      <c r="B35" s="487" t="s">
        <v>126</v>
      </c>
      <c r="C35" s="496" t="s">
        <v>126</v>
      </c>
      <c r="D35" s="237">
        <v>74765</v>
      </c>
      <c r="E35" s="204">
        <v>36549</v>
      </c>
      <c r="F35" s="204">
        <v>38216</v>
      </c>
      <c r="G35" s="243">
        <v>-108</v>
      </c>
      <c r="H35" s="237">
        <v>-91</v>
      </c>
      <c r="I35" s="204">
        <v>30</v>
      </c>
      <c r="J35" s="240">
        <v>121</v>
      </c>
      <c r="K35" s="237">
        <v>-17</v>
      </c>
      <c r="L35" s="204">
        <v>69</v>
      </c>
      <c r="M35" s="204">
        <v>49</v>
      </c>
      <c r="N35" s="204">
        <v>19</v>
      </c>
      <c r="O35" s="204">
        <v>1</v>
      </c>
      <c r="P35" s="204">
        <v>0</v>
      </c>
      <c r="Q35" s="204">
        <v>86</v>
      </c>
      <c r="R35" s="205">
        <v>62</v>
      </c>
      <c r="S35" s="204">
        <v>21</v>
      </c>
      <c r="T35" s="204">
        <v>2</v>
      </c>
      <c r="U35" s="244">
        <v>1</v>
      </c>
    </row>
    <row r="36" spans="1:21" s="196" customFormat="1" ht="15" customHeight="1">
      <c r="A36" s="187"/>
      <c r="B36" s="487" t="s">
        <v>127</v>
      </c>
      <c r="C36" s="496" t="s">
        <v>127</v>
      </c>
      <c r="D36" s="237">
        <v>63214</v>
      </c>
      <c r="E36" s="204">
        <v>30518</v>
      </c>
      <c r="F36" s="204">
        <v>32696</v>
      </c>
      <c r="G36" s="243">
        <v>-75</v>
      </c>
      <c r="H36" s="237">
        <v>-75</v>
      </c>
      <c r="I36" s="204">
        <v>20</v>
      </c>
      <c r="J36" s="240">
        <v>95</v>
      </c>
      <c r="K36" s="237">
        <v>0</v>
      </c>
      <c r="L36" s="204">
        <v>65</v>
      </c>
      <c r="M36" s="204">
        <v>39</v>
      </c>
      <c r="N36" s="204">
        <v>23</v>
      </c>
      <c r="O36" s="204">
        <v>1</v>
      </c>
      <c r="P36" s="204">
        <v>2</v>
      </c>
      <c r="Q36" s="204">
        <v>65</v>
      </c>
      <c r="R36" s="205">
        <v>42</v>
      </c>
      <c r="S36" s="204">
        <v>18</v>
      </c>
      <c r="T36" s="204">
        <v>4</v>
      </c>
      <c r="U36" s="244">
        <v>1</v>
      </c>
    </row>
    <row r="37" spans="1:21" s="196" customFormat="1" ht="15" customHeight="1">
      <c r="A37" s="187"/>
      <c r="B37" s="487" t="s">
        <v>128</v>
      </c>
      <c r="C37" s="496" t="s">
        <v>128</v>
      </c>
      <c r="D37" s="237">
        <v>38851</v>
      </c>
      <c r="E37" s="204">
        <v>18969</v>
      </c>
      <c r="F37" s="204">
        <v>19882</v>
      </c>
      <c r="G37" s="243">
        <v>-15</v>
      </c>
      <c r="H37" s="237">
        <v>-25</v>
      </c>
      <c r="I37" s="204">
        <v>19</v>
      </c>
      <c r="J37" s="240">
        <v>44</v>
      </c>
      <c r="K37" s="237">
        <v>10</v>
      </c>
      <c r="L37" s="204">
        <v>79</v>
      </c>
      <c r="M37" s="204">
        <v>52</v>
      </c>
      <c r="N37" s="204">
        <v>26</v>
      </c>
      <c r="O37" s="204">
        <v>1</v>
      </c>
      <c r="P37" s="204">
        <v>0</v>
      </c>
      <c r="Q37" s="204">
        <v>69</v>
      </c>
      <c r="R37" s="205">
        <v>44</v>
      </c>
      <c r="S37" s="204">
        <v>24</v>
      </c>
      <c r="T37" s="204">
        <v>1</v>
      </c>
      <c r="U37" s="244">
        <v>0</v>
      </c>
    </row>
    <row r="38" spans="1:21" s="196" customFormat="1" ht="15" customHeight="1">
      <c r="A38" s="187"/>
      <c r="B38" s="487" t="s">
        <v>129</v>
      </c>
      <c r="C38" s="496" t="s">
        <v>128</v>
      </c>
      <c r="D38" s="237">
        <v>125806</v>
      </c>
      <c r="E38" s="204">
        <v>61801</v>
      </c>
      <c r="F38" s="204">
        <v>64005</v>
      </c>
      <c r="G38" s="243">
        <v>-70</v>
      </c>
      <c r="H38" s="237">
        <v>-86</v>
      </c>
      <c r="I38" s="204">
        <v>52</v>
      </c>
      <c r="J38" s="240">
        <v>138</v>
      </c>
      <c r="K38" s="237">
        <v>16</v>
      </c>
      <c r="L38" s="204">
        <v>272</v>
      </c>
      <c r="M38" s="204">
        <v>172</v>
      </c>
      <c r="N38" s="204">
        <v>89</v>
      </c>
      <c r="O38" s="204">
        <v>9</v>
      </c>
      <c r="P38" s="204">
        <v>2</v>
      </c>
      <c r="Q38" s="204">
        <v>256</v>
      </c>
      <c r="R38" s="205">
        <v>165</v>
      </c>
      <c r="S38" s="204">
        <v>78</v>
      </c>
      <c r="T38" s="204">
        <v>10</v>
      </c>
      <c r="U38" s="244">
        <v>3</v>
      </c>
    </row>
    <row r="39" spans="1:21" s="249" customFormat="1" ht="15" customHeight="1">
      <c r="A39" s="246"/>
      <c r="B39" s="494" t="s">
        <v>130</v>
      </c>
      <c r="C39" s="495"/>
      <c r="D39" s="205">
        <v>51619</v>
      </c>
      <c r="E39" s="204">
        <v>25075</v>
      </c>
      <c r="F39" s="204">
        <v>26544</v>
      </c>
      <c r="G39" s="247">
        <v>39</v>
      </c>
      <c r="H39" s="237">
        <v>-6</v>
      </c>
      <c r="I39" s="204">
        <v>33</v>
      </c>
      <c r="J39" s="240">
        <v>39</v>
      </c>
      <c r="K39" s="237">
        <v>45</v>
      </c>
      <c r="L39" s="204">
        <v>150</v>
      </c>
      <c r="M39" s="205">
        <v>118</v>
      </c>
      <c r="N39" s="204">
        <v>29</v>
      </c>
      <c r="O39" s="205">
        <v>2</v>
      </c>
      <c r="P39" s="248">
        <v>1</v>
      </c>
      <c r="Q39" s="204">
        <v>105</v>
      </c>
      <c r="R39" s="204">
        <v>68</v>
      </c>
      <c r="S39" s="205">
        <v>34</v>
      </c>
      <c r="T39" s="204">
        <v>2</v>
      </c>
      <c r="U39" s="240">
        <v>1</v>
      </c>
    </row>
    <row r="40" spans="1:21" s="246" customFormat="1" ht="15" customHeight="1">
      <c r="B40" s="483" t="s">
        <v>131</v>
      </c>
      <c r="C40" s="489"/>
      <c r="D40" s="250">
        <v>1945347</v>
      </c>
      <c r="E40" s="251">
        <v>946094</v>
      </c>
      <c r="F40" s="252">
        <v>999253</v>
      </c>
      <c r="G40" s="253">
        <v>-561</v>
      </c>
      <c r="H40" s="250">
        <v>-892</v>
      </c>
      <c r="I40" s="251">
        <v>1036</v>
      </c>
      <c r="J40" s="252">
        <v>1928</v>
      </c>
      <c r="K40" s="250">
        <v>331</v>
      </c>
      <c r="L40" s="251">
        <v>5606</v>
      </c>
      <c r="M40" s="251">
        <v>3362</v>
      </c>
      <c r="N40" s="253">
        <v>2040</v>
      </c>
      <c r="O40" s="251">
        <v>153</v>
      </c>
      <c r="P40" s="253">
        <v>51</v>
      </c>
      <c r="Q40" s="251">
        <v>5275</v>
      </c>
      <c r="R40" s="253">
        <v>3314</v>
      </c>
      <c r="S40" s="251">
        <v>1815</v>
      </c>
      <c r="T40" s="251">
        <v>88</v>
      </c>
      <c r="U40" s="254">
        <v>58</v>
      </c>
    </row>
    <row r="41" spans="1:21" s="196" customFormat="1" ht="15" customHeight="1">
      <c r="A41" s="187"/>
      <c r="B41" s="459"/>
      <c r="C41" s="459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1" s="196" customFormat="1" ht="15" customHeight="1">
      <c r="A42" s="187"/>
      <c r="B42" s="490" t="s">
        <v>132</v>
      </c>
      <c r="C42" s="491"/>
      <c r="D42" s="256">
        <v>12417</v>
      </c>
      <c r="E42" s="257">
        <v>6052</v>
      </c>
      <c r="F42" s="256">
        <v>6365</v>
      </c>
      <c r="G42" s="258">
        <v>-15</v>
      </c>
      <c r="H42" s="259">
        <v>-17</v>
      </c>
      <c r="I42" s="257">
        <v>3</v>
      </c>
      <c r="J42" s="260">
        <v>20</v>
      </c>
      <c r="K42" s="259">
        <v>2</v>
      </c>
      <c r="L42" s="257">
        <v>23</v>
      </c>
      <c r="M42" s="261">
        <v>20</v>
      </c>
      <c r="N42" s="256">
        <v>3</v>
      </c>
      <c r="O42" s="257">
        <v>0</v>
      </c>
      <c r="P42" s="256">
        <v>0</v>
      </c>
      <c r="Q42" s="257">
        <v>21</v>
      </c>
      <c r="R42" s="257">
        <v>14</v>
      </c>
      <c r="S42" s="261">
        <v>5</v>
      </c>
      <c r="T42" s="256">
        <v>2</v>
      </c>
      <c r="U42" s="262">
        <v>0</v>
      </c>
    </row>
    <row r="43" spans="1:21" s="196" customFormat="1" ht="15" customHeight="1">
      <c r="A43" s="187"/>
      <c r="B43" s="454"/>
      <c r="C43" s="460" t="s">
        <v>133</v>
      </c>
      <c r="D43" s="205">
        <v>11196</v>
      </c>
      <c r="E43" s="204">
        <v>5453</v>
      </c>
      <c r="F43" s="204">
        <v>5743</v>
      </c>
      <c r="G43" s="243">
        <v>-14</v>
      </c>
      <c r="H43" s="237">
        <v>-15</v>
      </c>
      <c r="I43" s="204">
        <v>3</v>
      </c>
      <c r="J43" s="204">
        <v>18</v>
      </c>
      <c r="K43" s="237">
        <v>1</v>
      </c>
      <c r="L43" s="204">
        <v>18</v>
      </c>
      <c r="M43" s="263">
        <v>16</v>
      </c>
      <c r="N43" s="205">
        <v>2</v>
      </c>
      <c r="O43" s="204">
        <v>0</v>
      </c>
      <c r="P43" s="205">
        <v>0</v>
      </c>
      <c r="Q43" s="204">
        <v>17</v>
      </c>
      <c r="R43" s="204">
        <v>10</v>
      </c>
      <c r="S43" s="263">
        <v>5</v>
      </c>
      <c r="T43" s="205">
        <v>2</v>
      </c>
      <c r="U43" s="244">
        <v>0</v>
      </c>
    </row>
    <row r="44" spans="1:21" s="196" customFormat="1" ht="15" customHeight="1">
      <c r="A44" s="187"/>
      <c r="B44" s="454"/>
      <c r="C44" s="460" t="s">
        <v>134</v>
      </c>
      <c r="D44" s="205">
        <v>1221</v>
      </c>
      <c r="E44" s="204">
        <v>599</v>
      </c>
      <c r="F44" s="204">
        <v>622</v>
      </c>
      <c r="G44" s="243">
        <v>-1</v>
      </c>
      <c r="H44" s="237">
        <v>-2</v>
      </c>
      <c r="I44" s="204">
        <v>0</v>
      </c>
      <c r="J44" s="204">
        <v>2</v>
      </c>
      <c r="K44" s="237">
        <v>1</v>
      </c>
      <c r="L44" s="204">
        <v>5</v>
      </c>
      <c r="M44" s="263">
        <v>4</v>
      </c>
      <c r="N44" s="205">
        <v>1</v>
      </c>
      <c r="O44" s="204">
        <v>0</v>
      </c>
      <c r="P44" s="205">
        <v>0</v>
      </c>
      <c r="Q44" s="204">
        <v>4</v>
      </c>
      <c r="R44" s="204">
        <v>4</v>
      </c>
      <c r="S44" s="263">
        <v>0</v>
      </c>
      <c r="T44" s="205">
        <v>0</v>
      </c>
      <c r="U44" s="244">
        <v>0</v>
      </c>
    </row>
    <row r="45" spans="1:21" s="196" customFormat="1" ht="15" customHeight="1">
      <c r="A45" s="187"/>
      <c r="B45" s="492" t="s">
        <v>135</v>
      </c>
      <c r="C45" s="493"/>
      <c r="D45" s="210">
        <v>80292</v>
      </c>
      <c r="E45" s="211">
        <v>40019</v>
      </c>
      <c r="F45" s="210">
        <v>40273</v>
      </c>
      <c r="G45" s="212">
        <v>-52</v>
      </c>
      <c r="H45" s="213">
        <v>-46</v>
      </c>
      <c r="I45" s="211">
        <v>38</v>
      </c>
      <c r="J45" s="214">
        <v>84</v>
      </c>
      <c r="K45" s="213">
        <v>-6</v>
      </c>
      <c r="L45" s="211">
        <v>216</v>
      </c>
      <c r="M45" s="264">
        <v>151</v>
      </c>
      <c r="N45" s="210">
        <v>61</v>
      </c>
      <c r="O45" s="211">
        <v>3</v>
      </c>
      <c r="P45" s="210">
        <v>1</v>
      </c>
      <c r="Q45" s="211">
        <v>222</v>
      </c>
      <c r="R45" s="211">
        <v>153</v>
      </c>
      <c r="S45" s="264">
        <v>60</v>
      </c>
      <c r="T45" s="210">
        <v>8</v>
      </c>
      <c r="U45" s="265">
        <v>1</v>
      </c>
    </row>
    <row r="46" spans="1:21" s="196" customFormat="1" ht="15" customHeight="1">
      <c r="A46" s="187"/>
      <c r="B46" s="454"/>
      <c r="C46" s="460" t="s">
        <v>136</v>
      </c>
      <c r="D46" s="205">
        <v>23600</v>
      </c>
      <c r="E46" s="204">
        <v>11579</v>
      </c>
      <c r="F46" s="204">
        <v>12021</v>
      </c>
      <c r="G46" s="243">
        <v>-6</v>
      </c>
      <c r="H46" s="237">
        <v>-13</v>
      </c>
      <c r="I46" s="204">
        <v>12</v>
      </c>
      <c r="J46" s="204">
        <v>25</v>
      </c>
      <c r="K46" s="237">
        <v>7</v>
      </c>
      <c r="L46" s="204">
        <v>78</v>
      </c>
      <c r="M46" s="263">
        <v>60</v>
      </c>
      <c r="N46" s="205">
        <v>17</v>
      </c>
      <c r="O46" s="204">
        <v>1</v>
      </c>
      <c r="P46" s="205">
        <v>0</v>
      </c>
      <c r="Q46" s="204">
        <v>71</v>
      </c>
      <c r="R46" s="204">
        <v>54</v>
      </c>
      <c r="S46" s="263">
        <v>16</v>
      </c>
      <c r="T46" s="205">
        <v>1</v>
      </c>
      <c r="U46" s="244">
        <v>0</v>
      </c>
    </row>
    <row r="47" spans="1:21" s="196" customFormat="1" ht="15" customHeight="1">
      <c r="A47" s="187"/>
      <c r="B47" s="454"/>
      <c r="C47" s="460" t="s">
        <v>137</v>
      </c>
      <c r="D47" s="205">
        <v>10459</v>
      </c>
      <c r="E47" s="204">
        <v>5194</v>
      </c>
      <c r="F47" s="204">
        <v>5265</v>
      </c>
      <c r="G47" s="243">
        <v>-12</v>
      </c>
      <c r="H47" s="237">
        <v>-4</v>
      </c>
      <c r="I47" s="204">
        <v>4</v>
      </c>
      <c r="J47" s="204">
        <v>8</v>
      </c>
      <c r="K47" s="237">
        <v>-8</v>
      </c>
      <c r="L47" s="204">
        <v>20</v>
      </c>
      <c r="M47" s="263">
        <v>12</v>
      </c>
      <c r="N47" s="205">
        <v>7</v>
      </c>
      <c r="O47" s="204">
        <v>1</v>
      </c>
      <c r="P47" s="205">
        <v>0</v>
      </c>
      <c r="Q47" s="204">
        <v>28</v>
      </c>
      <c r="R47" s="204">
        <v>24</v>
      </c>
      <c r="S47" s="263">
        <v>4</v>
      </c>
      <c r="T47" s="205">
        <v>0</v>
      </c>
      <c r="U47" s="244">
        <v>0</v>
      </c>
    </row>
    <row r="48" spans="1:21" s="196" customFormat="1" ht="15" customHeight="1">
      <c r="A48" s="187"/>
      <c r="B48" s="454"/>
      <c r="C48" s="460" t="s">
        <v>138</v>
      </c>
      <c r="D48" s="205">
        <v>38035</v>
      </c>
      <c r="E48" s="204">
        <v>19204</v>
      </c>
      <c r="F48" s="204">
        <v>18831</v>
      </c>
      <c r="G48" s="243">
        <v>-20</v>
      </c>
      <c r="H48" s="237">
        <v>-23</v>
      </c>
      <c r="I48" s="204">
        <v>19</v>
      </c>
      <c r="J48" s="204">
        <v>42</v>
      </c>
      <c r="K48" s="237">
        <v>3</v>
      </c>
      <c r="L48" s="204">
        <v>106</v>
      </c>
      <c r="M48" s="263">
        <v>70</v>
      </c>
      <c r="N48" s="205">
        <v>35</v>
      </c>
      <c r="O48" s="204">
        <v>1</v>
      </c>
      <c r="P48" s="205">
        <v>0</v>
      </c>
      <c r="Q48" s="204">
        <v>103</v>
      </c>
      <c r="R48" s="204">
        <v>63</v>
      </c>
      <c r="S48" s="263">
        <v>37</v>
      </c>
      <c r="T48" s="205">
        <v>2</v>
      </c>
      <c r="U48" s="244">
        <v>1</v>
      </c>
    </row>
    <row r="49" spans="1:21" s="196" customFormat="1" ht="15" customHeight="1">
      <c r="A49" s="187"/>
      <c r="B49" s="454"/>
      <c r="C49" s="460" t="s">
        <v>139</v>
      </c>
      <c r="D49" s="205">
        <v>8198</v>
      </c>
      <c r="E49" s="204">
        <v>4042</v>
      </c>
      <c r="F49" s="204">
        <v>4156</v>
      </c>
      <c r="G49" s="243">
        <v>-14</v>
      </c>
      <c r="H49" s="237">
        <v>-6</v>
      </c>
      <c r="I49" s="204">
        <v>3</v>
      </c>
      <c r="J49" s="204">
        <v>9</v>
      </c>
      <c r="K49" s="237">
        <v>-8</v>
      </c>
      <c r="L49" s="204">
        <v>12</v>
      </c>
      <c r="M49" s="263">
        <v>9</v>
      </c>
      <c r="N49" s="205">
        <v>2</v>
      </c>
      <c r="O49" s="204">
        <v>0</v>
      </c>
      <c r="P49" s="205">
        <v>1</v>
      </c>
      <c r="Q49" s="204">
        <v>20</v>
      </c>
      <c r="R49" s="204">
        <v>12</v>
      </c>
      <c r="S49" s="263">
        <v>3</v>
      </c>
      <c r="T49" s="205">
        <v>5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11817</v>
      </c>
      <c r="E50" s="211">
        <v>5899</v>
      </c>
      <c r="F50" s="210">
        <v>5918</v>
      </c>
      <c r="G50" s="212">
        <v>-18</v>
      </c>
      <c r="H50" s="213">
        <v>-18</v>
      </c>
      <c r="I50" s="211">
        <v>2</v>
      </c>
      <c r="J50" s="214">
        <v>20</v>
      </c>
      <c r="K50" s="213">
        <v>0</v>
      </c>
      <c r="L50" s="211">
        <v>21</v>
      </c>
      <c r="M50" s="264">
        <v>11</v>
      </c>
      <c r="N50" s="210">
        <v>10</v>
      </c>
      <c r="O50" s="211">
        <v>0</v>
      </c>
      <c r="P50" s="210">
        <v>0</v>
      </c>
      <c r="Q50" s="211">
        <v>21</v>
      </c>
      <c r="R50" s="211">
        <v>8</v>
      </c>
      <c r="S50" s="264">
        <v>12</v>
      </c>
      <c r="T50" s="210">
        <v>1</v>
      </c>
      <c r="U50" s="265">
        <v>0</v>
      </c>
    </row>
    <row r="51" spans="1:21" s="196" customFormat="1" ht="15" customHeight="1">
      <c r="A51" s="187"/>
      <c r="B51" s="454"/>
      <c r="C51" s="460" t="s">
        <v>141</v>
      </c>
      <c r="D51" s="205">
        <v>11817</v>
      </c>
      <c r="E51" s="204">
        <v>5899</v>
      </c>
      <c r="F51" s="204">
        <v>5918</v>
      </c>
      <c r="G51" s="243">
        <v>-18</v>
      </c>
      <c r="H51" s="237">
        <v>-18</v>
      </c>
      <c r="I51" s="204">
        <v>2</v>
      </c>
      <c r="J51" s="204">
        <v>20</v>
      </c>
      <c r="K51" s="237">
        <v>0</v>
      </c>
      <c r="L51" s="204">
        <v>21</v>
      </c>
      <c r="M51" s="263">
        <v>11</v>
      </c>
      <c r="N51" s="205">
        <v>10</v>
      </c>
      <c r="O51" s="204">
        <v>0</v>
      </c>
      <c r="P51" s="205">
        <v>0</v>
      </c>
      <c r="Q51" s="204">
        <v>21</v>
      </c>
      <c r="R51" s="204">
        <v>8</v>
      </c>
      <c r="S51" s="263">
        <v>12</v>
      </c>
      <c r="T51" s="205">
        <v>1</v>
      </c>
      <c r="U51" s="244">
        <v>0</v>
      </c>
    </row>
    <row r="52" spans="1:21" s="196" customFormat="1" ht="15" customHeight="1">
      <c r="A52" s="187"/>
      <c r="B52" s="492" t="s">
        <v>142</v>
      </c>
      <c r="C52" s="493"/>
      <c r="D52" s="210">
        <v>44988</v>
      </c>
      <c r="E52" s="211">
        <v>22087</v>
      </c>
      <c r="F52" s="210">
        <v>22901</v>
      </c>
      <c r="G52" s="212">
        <v>-11</v>
      </c>
      <c r="H52" s="213">
        <v>-32</v>
      </c>
      <c r="I52" s="211">
        <v>23</v>
      </c>
      <c r="J52" s="214">
        <v>55</v>
      </c>
      <c r="K52" s="213">
        <v>21</v>
      </c>
      <c r="L52" s="211">
        <v>103</v>
      </c>
      <c r="M52" s="264">
        <v>70</v>
      </c>
      <c r="N52" s="210">
        <v>30</v>
      </c>
      <c r="O52" s="211">
        <v>1</v>
      </c>
      <c r="P52" s="210">
        <v>2</v>
      </c>
      <c r="Q52" s="211">
        <v>82</v>
      </c>
      <c r="R52" s="211">
        <v>49</v>
      </c>
      <c r="S52" s="264">
        <v>32</v>
      </c>
      <c r="T52" s="210">
        <v>0</v>
      </c>
      <c r="U52" s="265">
        <v>1</v>
      </c>
    </row>
    <row r="53" spans="1:21" s="196" customFormat="1" ht="15" customHeight="1">
      <c r="A53" s="187"/>
      <c r="B53" s="454"/>
      <c r="C53" s="460" t="s">
        <v>143</v>
      </c>
      <c r="D53" s="205">
        <v>33062</v>
      </c>
      <c r="E53" s="204">
        <v>16190</v>
      </c>
      <c r="F53" s="204">
        <v>16872</v>
      </c>
      <c r="G53" s="243">
        <v>-8</v>
      </c>
      <c r="H53" s="237">
        <v>-22</v>
      </c>
      <c r="I53" s="204">
        <v>16</v>
      </c>
      <c r="J53" s="204">
        <v>38</v>
      </c>
      <c r="K53" s="237">
        <v>14</v>
      </c>
      <c r="L53" s="204">
        <v>77</v>
      </c>
      <c r="M53" s="263">
        <v>58</v>
      </c>
      <c r="N53" s="205">
        <v>16</v>
      </c>
      <c r="O53" s="204">
        <v>1</v>
      </c>
      <c r="P53" s="205">
        <v>2</v>
      </c>
      <c r="Q53" s="204">
        <v>63</v>
      </c>
      <c r="R53" s="204">
        <v>43</v>
      </c>
      <c r="S53" s="263">
        <v>20</v>
      </c>
      <c r="T53" s="205">
        <v>0</v>
      </c>
      <c r="U53" s="244">
        <v>0</v>
      </c>
    </row>
    <row r="54" spans="1:21" s="196" customFormat="1" ht="15" customHeight="1">
      <c r="A54" s="187"/>
      <c r="B54" s="454"/>
      <c r="C54" s="460" t="s">
        <v>144</v>
      </c>
      <c r="D54" s="205">
        <v>11926</v>
      </c>
      <c r="E54" s="204">
        <v>5897</v>
      </c>
      <c r="F54" s="204">
        <v>6029</v>
      </c>
      <c r="G54" s="243">
        <v>-3</v>
      </c>
      <c r="H54" s="237">
        <v>-10</v>
      </c>
      <c r="I54" s="204">
        <v>7</v>
      </c>
      <c r="J54" s="204">
        <v>17</v>
      </c>
      <c r="K54" s="237">
        <v>7</v>
      </c>
      <c r="L54" s="204">
        <v>26</v>
      </c>
      <c r="M54" s="263">
        <v>12</v>
      </c>
      <c r="N54" s="205">
        <v>14</v>
      </c>
      <c r="O54" s="204">
        <v>0</v>
      </c>
      <c r="P54" s="205">
        <v>0</v>
      </c>
      <c r="Q54" s="204">
        <v>19</v>
      </c>
      <c r="R54" s="204">
        <v>6</v>
      </c>
      <c r="S54" s="263">
        <v>12</v>
      </c>
      <c r="T54" s="205">
        <v>0</v>
      </c>
      <c r="U54" s="244">
        <v>1</v>
      </c>
    </row>
    <row r="55" spans="1:21" s="196" customFormat="1" ht="15" customHeight="1">
      <c r="A55" s="187"/>
      <c r="B55" s="492" t="s">
        <v>145</v>
      </c>
      <c r="C55" s="493"/>
      <c r="D55" s="210">
        <v>66230</v>
      </c>
      <c r="E55" s="211">
        <v>32366</v>
      </c>
      <c r="F55" s="210">
        <v>33864</v>
      </c>
      <c r="G55" s="212">
        <v>-15</v>
      </c>
      <c r="H55" s="213">
        <v>-31</v>
      </c>
      <c r="I55" s="211">
        <v>35</v>
      </c>
      <c r="J55" s="214">
        <v>66</v>
      </c>
      <c r="K55" s="213">
        <v>16</v>
      </c>
      <c r="L55" s="211">
        <v>169</v>
      </c>
      <c r="M55" s="210">
        <v>129</v>
      </c>
      <c r="N55" s="211">
        <v>36</v>
      </c>
      <c r="O55" s="210">
        <v>4</v>
      </c>
      <c r="P55" s="266">
        <v>0</v>
      </c>
      <c r="Q55" s="211">
        <v>153</v>
      </c>
      <c r="R55" s="211">
        <v>131</v>
      </c>
      <c r="S55" s="210">
        <v>19</v>
      </c>
      <c r="T55" s="211">
        <v>1</v>
      </c>
      <c r="U55" s="214">
        <v>2</v>
      </c>
    </row>
    <row r="56" spans="1:21" s="196" customFormat="1" ht="15" customHeight="1">
      <c r="A56" s="187"/>
      <c r="B56" s="454"/>
      <c r="C56" s="460" t="s">
        <v>146</v>
      </c>
      <c r="D56" s="205">
        <v>13100</v>
      </c>
      <c r="E56" s="204">
        <v>6298</v>
      </c>
      <c r="F56" s="204">
        <v>6802</v>
      </c>
      <c r="G56" s="243">
        <v>-32</v>
      </c>
      <c r="H56" s="237">
        <v>-14</v>
      </c>
      <c r="I56" s="204">
        <v>4</v>
      </c>
      <c r="J56" s="204">
        <v>18</v>
      </c>
      <c r="K56" s="237">
        <v>-18</v>
      </c>
      <c r="L56" s="204">
        <v>20</v>
      </c>
      <c r="M56" s="205">
        <v>15</v>
      </c>
      <c r="N56" s="204">
        <v>3</v>
      </c>
      <c r="O56" s="205">
        <v>2</v>
      </c>
      <c r="P56" s="248">
        <v>0</v>
      </c>
      <c r="Q56" s="204">
        <v>38</v>
      </c>
      <c r="R56" s="204">
        <v>34</v>
      </c>
      <c r="S56" s="205">
        <v>4</v>
      </c>
      <c r="T56" s="204">
        <v>0</v>
      </c>
      <c r="U56" s="240">
        <v>0</v>
      </c>
    </row>
    <row r="57" spans="1:21" s="196" customFormat="1" ht="15" customHeight="1">
      <c r="A57" s="187"/>
      <c r="B57" s="454"/>
      <c r="C57" s="460" t="s">
        <v>147</v>
      </c>
      <c r="D57" s="205">
        <v>17875</v>
      </c>
      <c r="E57" s="204">
        <v>8891</v>
      </c>
      <c r="F57" s="204">
        <v>8984</v>
      </c>
      <c r="G57" s="243">
        <v>2</v>
      </c>
      <c r="H57" s="237">
        <v>-22</v>
      </c>
      <c r="I57" s="204">
        <v>5</v>
      </c>
      <c r="J57" s="204">
        <v>27</v>
      </c>
      <c r="K57" s="237">
        <v>24</v>
      </c>
      <c r="L57" s="204">
        <v>53</v>
      </c>
      <c r="M57" s="205">
        <v>38</v>
      </c>
      <c r="N57" s="204">
        <v>14</v>
      </c>
      <c r="O57" s="205">
        <v>1</v>
      </c>
      <c r="P57" s="248">
        <v>0</v>
      </c>
      <c r="Q57" s="204">
        <v>29</v>
      </c>
      <c r="R57" s="204">
        <v>27</v>
      </c>
      <c r="S57" s="205">
        <v>2</v>
      </c>
      <c r="T57" s="204">
        <v>0</v>
      </c>
      <c r="U57" s="240">
        <v>0</v>
      </c>
    </row>
    <row r="58" spans="1:21" s="196" customFormat="1" ht="15" customHeight="1">
      <c r="A58" s="187"/>
      <c r="B58" s="454"/>
      <c r="C58" s="460" t="s">
        <v>148</v>
      </c>
      <c r="D58" s="205">
        <v>35255</v>
      </c>
      <c r="E58" s="204">
        <v>17177</v>
      </c>
      <c r="F58" s="204">
        <v>18078</v>
      </c>
      <c r="G58" s="243">
        <v>15</v>
      </c>
      <c r="H58" s="237">
        <v>5</v>
      </c>
      <c r="I58" s="204">
        <v>26</v>
      </c>
      <c r="J58" s="204">
        <v>21</v>
      </c>
      <c r="K58" s="237">
        <v>10</v>
      </c>
      <c r="L58" s="204">
        <v>96</v>
      </c>
      <c r="M58" s="205">
        <v>76</v>
      </c>
      <c r="N58" s="204">
        <v>19</v>
      </c>
      <c r="O58" s="205">
        <v>1</v>
      </c>
      <c r="P58" s="248">
        <v>0</v>
      </c>
      <c r="Q58" s="204">
        <v>86</v>
      </c>
      <c r="R58" s="204">
        <v>70</v>
      </c>
      <c r="S58" s="205">
        <v>13</v>
      </c>
      <c r="T58" s="204">
        <v>1</v>
      </c>
      <c r="U58" s="240">
        <v>2</v>
      </c>
    </row>
    <row r="59" spans="1:21" s="196" customFormat="1" ht="15" customHeight="1">
      <c r="A59" s="187"/>
      <c r="B59" s="492" t="s">
        <v>149</v>
      </c>
      <c r="C59" s="493"/>
      <c r="D59" s="210">
        <v>42114</v>
      </c>
      <c r="E59" s="211">
        <v>21585</v>
      </c>
      <c r="F59" s="210">
        <v>20529</v>
      </c>
      <c r="G59" s="212">
        <v>-45</v>
      </c>
      <c r="H59" s="213">
        <v>-21</v>
      </c>
      <c r="I59" s="211">
        <v>17</v>
      </c>
      <c r="J59" s="214">
        <v>38</v>
      </c>
      <c r="K59" s="213">
        <v>-24</v>
      </c>
      <c r="L59" s="211">
        <v>112</v>
      </c>
      <c r="M59" s="210">
        <v>86</v>
      </c>
      <c r="N59" s="211">
        <v>25</v>
      </c>
      <c r="O59" s="210">
        <v>1</v>
      </c>
      <c r="P59" s="266">
        <v>0</v>
      </c>
      <c r="Q59" s="211">
        <v>136</v>
      </c>
      <c r="R59" s="211">
        <v>104</v>
      </c>
      <c r="S59" s="210">
        <v>27</v>
      </c>
      <c r="T59" s="211">
        <v>1</v>
      </c>
      <c r="U59" s="214">
        <v>4</v>
      </c>
    </row>
    <row r="60" spans="1:21" s="196" customFormat="1" ht="15" customHeight="1">
      <c r="A60" s="187"/>
      <c r="B60" s="454"/>
      <c r="C60" s="460" t="s">
        <v>150</v>
      </c>
      <c r="D60" s="205">
        <v>28676</v>
      </c>
      <c r="E60" s="204">
        <v>14936</v>
      </c>
      <c r="F60" s="204">
        <v>13740</v>
      </c>
      <c r="G60" s="243">
        <v>-31</v>
      </c>
      <c r="H60" s="237">
        <v>-15</v>
      </c>
      <c r="I60" s="204">
        <v>11</v>
      </c>
      <c r="J60" s="240">
        <v>26</v>
      </c>
      <c r="K60" s="237">
        <v>-16</v>
      </c>
      <c r="L60" s="204">
        <v>84</v>
      </c>
      <c r="M60" s="205">
        <v>59</v>
      </c>
      <c r="N60" s="204">
        <v>24</v>
      </c>
      <c r="O60" s="205">
        <v>1</v>
      </c>
      <c r="P60" s="248">
        <v>0</v>
      </c>
      <c r="Q60" s="204">
        <v>100</v>
      </c>
      <c r="R60" s="204">
        <v>72</v>
      </c>
      <c r="S60" s="205">
        <v>25</v>
      </c>
      <c r="T60" s="204">
        <v>0</v>
      </c>
      <c r="U60" s="240">
        <v>3</v>
      </c>
    </row>
    <row r="61" spans="1:21" s="196" customFormat="1" ht="15" customHeight="1">
      <c r="A61" s="187"/>
      <c r="B61" s="454"/>
      <c r="C61" s="460" t="s">
        <v>151</v>
      </c>
      <c r="D61" s="205">
        <v>7705</v>
      </c>
      <c r="E61" s="204">
        <v>3762</v>
      </c>
      <c r="F61" s="204">
        <v>3943</v>
      </c>
      <c r="G61" s="243">
        <v>-11</v>
      </c>
      <c r="H61" s="237">
        <v>-9</v>
      </c>
      <c r="I61" s="204">
        <v>0</v>
      </c>
      <c r="J61" s="240">
        <v>9</v>
      </c>
      <c r="K61" s="237">
        <v>-2</v>
      </c>
      <c r="L61" s="204">
        <v>16</v>
      </c>
      <c r="M61" s="205">
        <v>16</v>
      </c>
      <c r="N61" s="204">
        <v>0</v>
      </c>
      <c r="O61" s="205">
        <v>0</v>
      </c>
      <c r="P61" s="248">
        <v>0</v>
      </c>
      <c r="Q61" s="204">
        <v>18</v>
      </c>
      <c r="R61" s="204">
        <v>17</v>
      </c>
      <c r="S61" s="205">
        <v>1</v>
      </c>
      <c r="T61" s="204">
        <v>0</v>
      </c>
      <c r="U61" s="240">
        <v>0</v>
      </c>
    </row>
    <row r="62" spans="1:21" s="196" customFormat="1" ht="15" customHeight="1">
      <c r="A62" s="187"/>
      <c r="B62" s="454"/>
      <c r="C62" s="460" t="s">
        <v>152</v>
      </c>
      <c r="D62" s="205">
        <v>5733</v>
      </c>
      <c r="E62" s="204">
        <v>2887</v>
      </c>
      <c r="F62" s="204">
        <v>2846</v>
      </c>
      <c r="G62" s="243">
        <v>-3</v>
      </c>
      <c r="H62" s="237">
        <v>3</v>
      </c>
      <c r="I62" s="204">
        <v>6</v>
      </c>
      <c r="J62" s="240">
        <v>3</v>
      </c>
      <c r="K62" s="237">
        <v>-6</v>
      </c>
      <c r="L62" s="204">
        <v>12</v>
      </c>
      <c r="M62" s="205">
        <v>11</v>
      </c>
      <c r="N62" s="204">
        <v>1</v>
      </c>
      <c r="O62" s="205">
        <v>0</v>
      </c>
      <c r="P62" s="248">
        <v>0</v>
      </c>
      <c r="Q62" s="204">
        <v>18</v>
      </c>
      <c r="R62" s="204">
        <v>15</v>
      </c>
      <c r="S62" s="205">
        <v>1</v>
      </c>
      <c r="T62" s="204">
        <v>1</v>
      </c>
      <c r="U62" s="240">
        <v>1</v>
      </c>
    </row>
    <row r="63" spans="1:21" s="196" customFormat="1" ht="15" customHeight="1">
      <c r="A63" s="187"/>
      <c r="B63" s="492" t="s">
        <v>153</v>
      </c>
      <c r="C63" s="493"/>
      <c r="D63" s="210">
        <v>27961</v>
      </c>
      <c r="E63" s="211">
        <v>13710</v>
      </c>
      <c r="F63" s="210">
        <v>14251</v>
      </c>
      <c r="G63" s="212">
        <v>-46</v>
      </c>
      <c r="H63" s="213">
        <v>-32</v>
      </c>
      <c r="I63" s="211">
        <v>8</v>
      </c>
      <c r="J63" s="265">
        <v>40</v>
      </c>
      <c r="K63" s="213">
        <v>-14</v>
      </c>
      <c r="L63" s="211">
        <v>36</v>
      </c>
      <c r="M63" s="210">
        <v>25</v>
      </c>
      <c r="N63" s="211">
        <v>9</v>
      </c>
      <c r="O63" s="210">
        <v>2</v>
      </c>
      <c r="P63" s="266">
        <v>0</v>
      </c>
      <c r="Q63" s="211">
        <v>50</v>
      </c>
      <c r="R63" s="211">
        <v>38</v>
      </c>
      <c r="S63" s="210">
        <v>11</v>
      </c>
      <c r="T63" s="211">
        <v>0</v>
      </c>
      <c r="U63" s="214">
        <v>1</v>
      </c>
    </row>
    <row r="64" spans="1:21" s="196" customFormat="1" ht="15" customHeight="1">
      <c r="A64" s="187"/>
      <c r="B64" s="454"/>
      <c r="C64" s="460" t="s">
        <v>154</v>
      </c>
      <c r="D64" s="237">
        <v>6550</v>
      </c>
      <c r="E64" s="204">
        <v>3178</v>
      </c>
      <c r="F64" s="204">
        <v>3372</v>
      </c>
      <c r="G64" s="243">
        <v>-2</v>
      </c>
      <c r="H64" s="237">
        <v>-4</v>
      </c>
      <c r="I64" s="204">
        <v>5</v>
      </c>
      <c r="J64" s="240">
        <v>9</v>
      </c>
      <c r="K64" s="237">
        <v>2</v>
      </c>
      <c r="L64" s="204">
        <v>12</v>
      </c>
      <c r="M64" s="205">
        <v>8</v>
      </c>
      <c r="N64" s="204">
        <v>4</v>
      </c>
      <c r="O64" s="205">
        <v>0</v>
      </c>
      <c r="P64" s="248">
        <v>0</v>
      </c>
      <c r="Q64" s="204">
        <v>10</v>
      </c>
      <c r="R64" s="204">
        <v>8</v>
      </c>
      <c r="S64" s="205">
        <v>2</v>
      </c>
      <c r="T64" s="204">
        <v>0</v>
      </c>
      <c r="U64" s="240">
        <v>0</v>
      </c>
    </row>
    <row r="65" spans="1:21" s="196" customFormat="1" ht="15" customHeight="1">
      <c r="A65" s="187"/>
      <c r="B65" s="454"/>
      <c r="C65" s="460" t="s">
        <v>155</v>
      </c>
      <c r="D65" s="205">
        <v>21411</v>
      </c>
      <c r="E65" s="204">
        <v>10532</v>
      </c>
      <c r="F65" s="204">
        <v>10879</v>
      </c>
      <c r="G65" s="243">
        <v>-44</v>
      </c>
      <c r="H65" s="237">
        <v>-28</v>
      </c>
      <c r="I65" s="204">
        <v>3</v>
      </c>
      <c r="J65" s="240">
        <v>31</v>
      </c>
      <c r="K65" s="237">
        <v>-16</v>
      </c>
      <c r="L65" s="204">
        <v>24</v>
      </c>
      <c r="M65" s="205">
        <v>17</v>
      </c>
      <c r="N65" s="204">
        <v>5</v>
      </c>
      <c r="O65" s="205">
        <v>2</v>
      </c>
      <c r="P65" s="248">
        <v>0</v>
      </c>
      <c r="Q65" s="204">
        <v>40</v>
      </c>
      <c r="R65" s="204">
        <v>30</v>
      </c>
      <c r="S65" s="205">
        <v>9</v>
      </c>
      <c r="T65" s="204">
        <v>0</v>
      </c>
      <c r="U65" s="240">
        <v>1</v>
      </c>
    </row>
    <row r="66" spans="1:21" s="196" customFormat="1" ht="15" customHeight="1">
      <c r="A66" s="187"/>
      <c r="B66" s="492" t="s">
        <v>156</v>
      </c>
      <c r="C66" s="493"/>
      <c r="D66" s="210">
        <v>38585</v>
      </c>
      <c r="E66" s="211">
        <v>18777</v>
      </c>
      <c r="F66" s="210">
        <v>19808</v>
      </c>
      <c r="G66" s="212">
        <v>-59</v>
      </c>
      <c r="H66" s="213">
        <v>-55</v>
      </c>
      <c r="I66" s="211">
        <v>12</v>
      </c>
      <c r="J66" s="214">
        <v>67</v>
      </c>
      <c r="K66" s="213">
        <v>-4</v>
      </c>
      <c r="L66" s="211">
        <v>81</v>
      </c>
      <c r="M66" s="210">
        <v>63</v>
      </c>
      <c r="N66" s="211">
        <v>17</v>
      </c>
      <c r="O66" s="210">
        <v>0</v>
      </c>
      <c r="P66" s="266">
        <v>1</v>
      </c>
      <c r="Q66" s="211">
        <v>85</v>
      </c>
      <c r="R66" s="211">
        <v>65</v>
      </c>
      <c r="S66" s="210">
        <v>15</v>
      </c>
      <c r="T66" s="211">
        <v>3</v>
      </c>
      <c r="U66" s="214">
        <v>2</v>
      </c>
    </row>
    <row r="67" spans="1:21" s="196" customFormat="1" ht="15" customHeight="1">
      <c r="A67" s="187"/>
      <c r="B67" s="454"/>
      <c r="C67" s="460" t="s">
        <v>157</v>
      </c>
      <c r="D67" s="205">
        <v>14973</v>
      </c>
      <c r="E67" s="204">
        <v>7330</v>
      </c>
      <c r="F67" s="204">
        <v>7643</v>
      </c>
      <c r="G67" s="243">
        <v>-47</v>
      </c>
      <c r="H67" s="237">
        <v>-22</v>
      </c>
      <c r="I67" s="204">
        <v>5</v>
      </c>
      <c r="J67" s="240">
        <v>27</v>
      </c>
      <c r="K67" s="237">
        <v>-25</v>
      </c>
      <c r="L67" s="204">
        <v>23</v>
      </c>
      <c r="M67" s="205">
        <v>18</v>
      </c>
      <c r="N67" s="204">
        <v>5</v>
      </c>
      <c r="O67" s="205">
        <v>0</v>
      </c>
      <c r="P67" s="248">
        <v>0</v>
      </c>
      <c r="Q67" s="204">
        <v>48</v>
      </c>
      <c r="R67" s="204">
        <v>41</v>
      </c>
      <c r="S67" s="205">
        <v>4</v>
      </c>
      <c r="T67" s="204">
        <v>1</v>
      </c>
      <c r="U67" s="240">
        <v>2</v>
      </c>
    </row>
    <row r="68" spans="1:21" s="196" customFormat="1" ht="15" customHeight="1">
      <c r="A68" s="187"/>
      <c r="B68" s="454"/>
      <c r="C68" s="460" t="s">
        <v>158</v>
      </c>
      <c r="D68" s="205">
        <v>23612</v>
      </c>
      <c r="E68" s="204">
        <v>11447</v>
      </c>
      <c r="F68" s="204">
        <v>12165</v>
      </c>
      <c r="G68" s="243">
        <v>-12</v>
      </c>
      <c r="H68" s="237">
        <v>-33</v>
      </c>
      <c r="I68" s="204">
        <v>7</v>
      </c>
      <c r="J68" s="240">
        <v>40</v>
      </c>
      <c r="K68" s="237">
        <v>21</v>
      </c>
      <c r="L68" s="204">
        <v>58</v>
      </c>
      <c r="M68" s="205">
        <v>45</v>
      </c>
      <c r="N68" s="204">
        <v>12</v>
      </c>
      <c r="O68" s="205">
        <v>0</v>
      </c>
      <c r="P68" s="248">
        <v>1</v>
      </c>
      <c r="Q68" s="204">
        <v>37</v>
      </c>
      <c r="R68" s="204">
        <v>24</v>
      </c>
      <c r="S68" s="205">
        <v>11</v>
      </c>
      <c r="T68" s="204">
        <v>2</v>
      </c>
      <c r="U68" s="240">
        <v>0</v>
      </c>
    </row>
    <row r="69" spans="1:21" s="196" customFormat="1" ht="15" customHeight="1">
      <c r="A69" s="187"/>
      <c r="B69" s="492" t="s">
        <v>159</v>
      </c>
      <c r="C69" s="493"/>
      <c r="D69" s="267">
        <v>6283</v>
      </c>
      <c r="E69" s="211">
        <v>3302</v>
      </c>
      <c r="F69" s="210">
        <v>2981</v>
      </c>
      <c r="G69" s="268">
        <v>-44</v>
      </c>
      <c r="H69" s="269">
        <v>-10</v>
      </c>
      <c r="I69" s="270">
        <v>4</v>
      </c>
      <c r="J69" s="271">
        <v>14</v>
      </c>
      <c r="K69" s="213">
        <v>-34</v>
      </c>
      <c r="L69" s="270">
        <v>3</v>
      </c>
      <c r="M69" s="267">
        <v>3</v>
      </c>
      <c r="N69" s="270">
        <v>0</v>
      </c>
      <c r="O69" s="267">
        <v>0</v>
      </c>
      <c r="P69" s="272">
        <v>0</v>
      </c>
      <c r="Q69" s="270">
        <v>37</v>
      </c>
      <c r="R69" s="270">
        <v>7</v>
      </c>
      <c r="S69" s="267">
        <v>21</v>
      </c>
      <c r="T69" s="270">
        <v>2</v>
      </c>
      <c r="U69" s="271">
        <v>7</v>
      </c>
    </row>
    <row r="70" spans="1:21" s="196" customFormat="1" ht="15" customHeight="1">
      <c r="A70" s="187"/>
      <c r="B70" s="454"/>
      <c r="C70" s="460" t="s">
        <v>160</v>
      </c>
      <c r="D70" s="205">
        <v>6283</v>
      </c>
      <c r="E70" s="204">
        <v>3302</v>
      </c>
      <c r="F70" s="204">
        <v>2981</v>
      </c>
      <c r="G70" s="206">
        <v>-44</v>
      </c>
      <c r="H70" s="454">
        <v>-10</v>
      </c>
      <c r="I70" s="204">
        <v>4</v>
      </c>
      <c r="J70" s="240">
        <v>14</v>
      </c>
      <c r="K70" s="454">
        <v>-34</v>
      </c>
      <c r="L70" s="204">
        <v>3</v>
      </c>
      <c r="M70" s="205">
        <v>3</v>
      </c>
      <c r="N70" s="204">
        <v>0</v>
      </c>
      <c r="O70" s="205">
        <v>0</v>
      </c>
      <c r="P70" s="248">
        <v>0</v>
      </c>
      <c r="Q70" s="204">
        <v>37</v>
      </c>
      <c r="R70" s="204">
        <v>7</v>
      </c>
      <c r="S70" s="205">
        <v>21</v>
      </c>
      <c r="T70" s="204">
        <v>2</v>
      </c>
      <c r="U70" s="240">
        <v>7</v>
      </c>
    </row>
    <row r="71" spans="1:21" s="196" customFormat="1" ht="15" customHeight="1">
      <c r="A71" s="187"/>
      <c r="B71" s="492" t="s">
        <v>161</v>
      </c>
      <c r="C71" s="493"/>
      <c r="D71" s="267">
        <v>11988</v>
      </c>
      <c r="E71" s="211">
        <v>5874</v>
      </c>
      <c r="F71" s="210">
        <v>6114</v>
      </c>
      <c r="G71" s="268">
        <v>1</v>
      </c>
      <c r="H71" s="269">
        <v>-10</v>
      </c>
      <c r="I71" s="270">
        <v>8</v>
      </c>
      <c r="J71" s="271">
        <v>18</v>
      </c>
      <c r="K71" s="213">
        <v>11</v>
      </c>
      <c r="L71" s="270">
        <v>20</v>
      </c>
      <c r="M71" s="267">
        <v>11</v>
      </c>
      <c r="N71" s="270">
        <v>9</v>
      </c>
      <c r="O71" s="267">
        <v>0</v>
      </c>
      <c r="P71" s="272">
        <v>0</v>
      </c>
      <c r="Q71" s="270">
        <v>9</v>
      </c>
      <c r="R71" s="270">
        <v>3</v>
      </c>
      <c r="S71" s="267">
        <v>2</v>
      </c>
      <c r="T71" s="270">
        <v>2</v>
      </c>
      <c r="U71" s="271">
        <v>2</v>
      </c>
    </row>
    <row r="72" spans="1:21" s="196" customFormat="1" ht="15" customHeight="1">
      <c r="A72" s="187"/>
      <c r="B72" s="454"/>
      <c r="C72" s="460" t="s">
        <v>162</v>
      </c>
      <c r="D72" s="203">
        <v>11988</v>
      </c>
      <c r="E72" s="204">
        <v>5874</v>
      </c>
      <c r="F72" s="204">
        <v>6114</v>
      </c>
      <c r="G72" s="206">
        <v>1</v>
      </c>
      <c r="H72" s="454">
        <v>-10</v>
      </c>
      <c r="I72" s="204">
        <v>8</v>
      </c>
      <c r="J72" s="240">
        <v>18</v>
      </c>
      <c r="K72" s="454">
        <v>11</v>
      </c>
      <c r="L72" s="204">
        <v>20</v>
      </c>
      <c r="M72" s="205">
        <v>11</v>
      </c>
      <c r="N72" s="204">
        <v>9</v>
      </c>
      <c r="O72" s="205">
        <v>0</v>
      </c>
      <c r="P72" s="273">
        <v>0</v>
      </c>
      <c r="Q72" s="204">
        <v>9</v>
      </c>
      <c r="R72" s="204">
        <v>3</v>
      </c>
      <c r="S72" s="205">
        <v>2</v>
      </c>
      <c r="T72" s="204">
        <v>2</v>
      </c>
      <c r="U72" s="240">
        <v>2</v>
      </c>
    </row>
    <row r="73" spans="1:21" s="196" customFormat="1" ht="15" customHeight="1">
      <c r="A73" s="187"/>
      <c r="B73" s="483" t="s">
        <v>163</v>
      </c>
      <c r="C73" s="484"/>
      <c r="D73" s="274">
        <v>342675</v>
      </c>
      <c r="E73" s="251">
        <v>169671</v>
      </c>
      <c r="F73" s="253">
        <v>173004</v>
      </c>
      <c r="G73" s="275">
        <v>-304</v>
      </c>
      <c r="H73" s="276">
        <v>-272</v>
      </c>
      <c r="I73" s="277">
        <v>150</v>
      </c>
      <c r="J73" s="278">
        <v>422</v>
      </c>
      <c r="K73" s="276">
        <v>-32</v>
      </c>
      <c r="L73" s="277">
        <v>784</v>
      </c>
      <c r="M73" s="274">
        <v>569</v>
      </c>
      <c r="N73" s="277">
        <v>200</v>
      </c>
      <c r="O73" s="274">
        <v>11</v>
      </c>
      <c r="P73" s="279">
        <v>4</v>
      </c>
      <c r="Q73" s="277">
        <v>816</v>
      </c>
      <c r="R73" s="277">
        <v>572</v>
      </c>
      <c r="S73" s="274">
        <v>204</v>
      </c>
      <c r="T73" s="277">
        <v>20</v>
      </c>
      <c r="U73" s="278">
        <v>20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164104</v>
      </c>
      <c r="E75" s="282">
        <v>81270</v>
      </c>
      <c r="F75" s="281">
        <v>82834</v>
      </c>
      <c r="G75" s="283">
        <v>-170</v>
      </c>
      <c r="H75" s="281">
        <v>-140</v>
      </c>
      <c r="I75" s="282">
        <v>75</v>
      </c>
      <c r="J75" s="281">
        <v>215</v>
      </c>
      <c r="K75" s="284">
        <v>-30</v>
      </c>
      <c r="L75" s="282">
        <v>376</v>
      </c>
      <c r="M75" s="281">
        <v>238</v>
      </c>
      <c r="N75" s="282">
        <v>129</v>
      </c>
      <c r="O75" s="281">
        <v>7</v>
      </c>
      <c r="P75" s="285">
        <v>2</v>
      </c>
      <c r="Q75" s="282">
        <v>406</v>
      </c>
      <c r="R75" s="282">
        <v>275</v>
      </c>
      <c r="S75" s="281">
        <v>115</v>
      </c>
      <c r="T75" s="282">
        <v>14</v>
      </c>
      <c r="U75" s="286">
        <v>2</v>
      </c>
    </row>
    <row r="76" spans="1:21" s="196" customFormat="1" ht="15" customHeight="1">
      <c r="A76" s="187"/>
      <c r="B76" s="487" t="s">
        <v>165</v>
      </c>
      <c r="C76" s="488"/>
      <c r="D76" s="205">
        <v>1538908</v>
      </c>
      <c r="E76" s="248">
        <v>748650</v>
      </c>
      <c r="F76" s="244">
        <v>790258</v>
      </c>
      <c r="G76" s="243">
        <v>-33</v>
      </c>
      <c r="H76" s="288">
        <v>-438</v>
      </c>
      <c r="I76" s="205">
        <v>878</v>
      </c>
      <c r="J76" s="244">
        <v>1316</v>
      </c>
      <c r="K76" s="288">
        <v>405</v>
      </c>
      <c r="L76" s="205">
        <v>5108</v>
      </c>
      <c r="M76" s="248">
        <v>3153</v>
      </c>
      <c r="N76" s="204">
        <v>1782</v>
      </c>
      <c r="O76" s="205">
        <v>129</v>
      </c>
      <c r="P76" s="204">
        <v>44</v>
      </c>
      <c r="Q76" s="205">
        <v>4703</v>
      </c>
      <c r="R76" s="248">
        <v>3028</v>
      </c>
      <c r="S76" s="248">
        <v>1556</v>
      </c>
      <c r="T76" s="204">
        <v>64</v>
      </c>
      <c r="U76" s="244">
        <v>55</v>
      </c>
    </row>
    <row r="77" spans="1:21" s="196" customFormat="1" ht="15" customHeight="1">
      <c r="A77" s="187"/>
      <c r="B77" s="487" t="s">
        <v>166</v>
      </c>
      <c r="C77" s="488"/>
      <c r="D77" s="205">
        <v>192352</v>
      </c>
      <c r="E77" s="204">
        <v>94288</v>
      </c>
      <c r="F77" s="205">
        <v>98064</v>
      </c>
      <c r="G77" s="243">
        <v>-175</v>
      </c>
      <c r="H77" s="205">
        <v>-173</v>
      </c>
      <c r="I77" s="204">
        <v>72</v>
      </c>
      <c r="J77" s="205">
        <v>245</v>
      </c>
      <c r="K77" s="237">
        <v>-2</v>
      </c>
      <c r="L77" s="204">
        <v>389</v>
      </c>
      <c r="M77" s="205">
        <v>260</v>
      </c>
      <c r="N77" s="204">
        <v>115</v>
      </c>
      <c r="O77" s="205">
        <v>11</v>
      </c>
      <c r="P77" s="248">
        <v>3</v>
      </c>
      <c r="Q77" s="204">
        <v>391</v>
      </c>
      <c r="R77" s="204">
        <v>268</v>
      </c>
      <c r="S77" s="205">
        <v>104</v>
      </c>
      <c r="T77" s="204">
        <v>13</v>
      </c>
      <c r="U77" s="240">
        <v>6</v>
      </c>
    </row>
    <row r="78" spans="1:21" s="196" customFormat="1" ht="15" customHeight="1">
      <c r="A78" s="187"/>
      <c r="B78" s="487" t="s">
        <v>167</v>
      </c>
      <c r="C78" s="488"/>
      <c r="D78" s="205">
        <v>63214</v>
      </c>
      <c r="E78" s="204">
        <v>30518</v>
      </c>
      <c r="F78" s="205">
        <v>32696</v>
      </c>
      <c r="G78" s="243">
        <v>-75</v>
      </c>
      <c r="H78" s="205">
        <v>-75</v>
      </c>
      <c r="I78" s="204">
        <v>20</v>
      </c>
      <c r="J78" s="205">
        <v>95</v>
      </c>
      <c r="K78" s="237">
        <v>0</v>
      </c>
      <c r="L78" s="204">
        <v>65</v>
      </c>
      <c r="M78" s="205">
        <v>39</v>
      </c>
      <c r="N78" s="204">
        <v>23</v>
      </c>
      <c r="O78" s="205">
        <v>1</v>
      </c>
      <c r="P78" s="248">
        <v>2</v>
      </c>
      <c r="Q78" s="204">
        <v>65</v>
      </c>
      <c r="R78" s="204">
        <v>42</v>
      </c>
      <c r="S78" s="205">
        <v>18</v>
      </c>
      <c r="T78" s="204">
        <v>4</v>
      </c>
      <c r="U78" s="240">
        <v>1</v>
      </c>
    </row>
    <row r="79" spans="1:21" s="196" customFormat="1" ht="15" customHeight="1">
      <c r="A79" s="187"/>
      <c r="B79" s="487" t="s">
        <v>168</v>
      </c>
      <c r="C79" s="488"/>
      <c r="D79" s="205">
        <v>74765</v>
      </c>
      <c r="E79" s="204">
        <v>36549</v>
      </c>
      <c r="F79" s="205">
        <v>38216</v>
      </c>
      <c r="G79" s="243">
        <v>-108</v>
      </c>
      <c r="H79" s="205">
        <v>-91</v>
      </c>
      <c r="I79" s="204">
        <v>30</v>
      </c>
      <c r="J79" s="205">
        <v>121</v>
      </c>
      <c r="K79" s="237">
        <v>-17</v>
      </c>
      <c r="L79" s="204">
        <v>69</v>
      </c>
      <c r="M79" s="205">
        <v>49</v>
      </c>
      <c r="N79" s="204">
        <v>19</v>
      </c>
      <c r="O79" s="205">
        <v>1</v>
      </c>
      <c r="P79" s="248">
        <v>0</v>
      </c>
      <c r="Q79" s="204">
        <v>86</v>
      </c>
      <c r="R79" s="204">
        <v>62</v>
      </c>
      <c r="S79" s="205">
        <v>21</v>
      </c>
      <c r="T79" s="204">
        <v>2</v>
      </c>
      <c r="U79" s="240">
        <v>1</v>
      </c>
    </row>
    <row r="80" spans="1:21" s="196" customFormat="1" ht="15" customHeight="1">
      <c r="A80" s="187"/>
      <c r="B80" s="487" t="s">
        <v>169</v>
      </c>
      <c r="C80" s="488"/>
      <c r="D80" s="205">
        <v>182939</v>
      </c>
      <c r="E80" s="204">
        <v>89445</v>
      </c>
      <c r="F80" s="205">
        <v>93494</v>
      </c>
      <c r="G80" s="243">
        <v>-207</v>
      </c>
      <c r="H80" s="205">
        <v>-165</v>
      </c>
      <c r="I80" s="204">
        <v>80</v>
      </c>
      <c r="J80" s="205">
        <v>245</v>
      </c>
      <c r="K80" s="237">
        <v>-42</v>
      </c>
      <c r="L80" s="204">
        <v>295</v>
      </c>
      <c r="M80" s="205">
        <v>165</v>
      </c>
      <c r="N80" s="204">
        <v>117</v>
      </c>
      <c r="O80" s="205">
        <v>11</v>
      </c>
      <c r="P80" s="248">
        <v>2</v>
      </c>
      <c r="Q80" s="204">
        <v>337</v>
      </c>
      <c r="R80" s="204">
        <v>170</v>
      </c>
      <c r="S80" s="205">
        <v>149</v>
      </c>
      <c r="T80" s="204">
        <v>7</v>
      </c>
      <c r="U80" s="240">
        <v>11</v>
      </c>
    </row>
    <row r="81" spans="1:21" s="196" customFormat="1" ht="15" customHeight="1">
      <c r="A81" s="187"/>
      <c r="B81" s="481" t="s">
        <v>170</v>
      </c>
      <c r="C81" s="482"/>
      <c r="D81" s="205">
        <v>71740</v>
      </c>
      <c r="E81" s="204">
        <v>35045</v>
      </c>
      <c r="F81" s="205">
        <v>36695</v>
      </c>
      <c r="G81" s="243">
        <v>-97</v>
      </c>
      <c r="H81" s="205">
        <v>-82</v>
      </c>
      <c r="I81" s="204">
        <v>31</v>
      </c>
      <c r="J81" s="205">
        <v>113</v>
      </c>
      <c r="K81" s="237">
        <v>-15</v>
      </c>
      <c r="L81" s="204">
        <v>88</v>
      </c>
      <c r="M81" s="205">
        <v>27</v>
      </c>
      <c r="N81" s="204">
        <v>55</v>
      </c>
      <c r="O81" s="205">
        <v>4</v>
      </c>
      <c r="P81" s="248">
        <v>2</v>
      </c>
      <c r="Q81" s="204">
        <v>103</v>
      </c>
      <c r="R81" s="204">
        <v>41</v>
      </c>
      <c r="S81" s="205">
        <v>56</v>
      </c>
      <c r="T81" s="204">
        <v>4</v>
      </c>
      <c r="U81" s="240">
        <v>2</v>
      </c>
    </row>
    <row r="82" spans="1:21" s="196" customFormat="1" ht="15" customHeight="1">
      <c r="A82" s="187"/>
      <c r="B82" s="483" t="s">
        <v>171</v>
      </c>
      <c r="C82" s="484"/>
      <c r="D82" s="253">
        <v>2288022</v>
      </c>
      <c r="E82" s="251">
        <v>1115765</v>
      </c>
      <c r="F82" s="253">
        <v>1172257</v>
      </c>
      <c r="G82" s="289">
        <v>-865</v>
      </c>
      <c r="H82" s="253">
        <v>-1164</v>
      </c>
      <c r="I82" s="251">
        <v>1186</v>
      </c>
      <c r="J82" s="253">
        <v>2350</v>
      </c>
      <c r="K82" s="250">
        <v>299</v>
      </c>
      <c r="L82" s="251">
        <v>6390</v>
      </c>
      <c r="M82" s="253">
        <v>3931</v>
      </c>
      <c r="N82" s="251">
        <v>2240</v>
      </c>
      <c r="O82" s="253">
        <v>164</v>
      </c>
      <c r="P82" s="290">
        <v>55</v>
      </c>
      <c r="Q82" s="251">
        <v>6091</v>
      </c>
      <c r="R82" s="251">
        <v>3886</v>
      </c>
      <c r="S82" s="253">
        <v>2019</v>
      </c>
      <c r="T82" s="251">
        <v>108</v>
      </c>
      <c r="U82" s="252">
        <v>78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59:C59"/>
    <mergeCell ref="B63:C63"/>
    <mergeCell ref="B66:C66"/>
    <mergeCell ref="B69:C69"/>
    <mergeCell ref="B71:C71"/>
    <mergeCell ref="B73:C73"/>
    <mergeCell ref="B40:C40"/>
    <mergeCell ref="B42:C42"/>
    <mergeCell ref="B45:C45"/>
    <mergeCell ref="B50:C50"/>
    <mergeCell ref="B52:C52"/>
    <mergeCell ref="B55:C5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G18:G19"/>
    <mergeCell ref="H18:J19"/>
    <mergeCell ref="K18:U18"/>
    <mergeCell ref="L19:P19"/>
    <mergeCell ref="Q19:U19"/>
    <mergeCell ref="B21:C21"/>
    <mergeCell ref="B13:C13"/>
    <mergeCell ref="B14:C14"/>
    <mergeCell ref="B15:C15"/>
    <mergeCell ref="B16:C16"/>
    <mergeCell ref="B18:C20"/>
    <mergeCell ref="D18:F19"/>
    <mergeCell ref="Q6:U6"/>
    <mergeCell ref="B8:C8"/>
    <mergeCell ref="B9:C9"/>
    <mergeCell ref="B10:C10"/>
    <mergeCell ref="B11:C11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</mergeCells>
  <phoneticPr fontId="1"/>
  <conditionalFormatting sqref="O5:O6 U17:U20 P4:Q6 N1 N7:Q20 R5:R20 S4:T20 N4:N6 U4:U5 N41:U75 N39:U39 S1:T1 N77:U65448">
    <cfRule type="cellIs" dxfId="5" priority="26" stopIfTrue="1" operator="equal">
      <formula>FALSE</formula>
    </cfRule>
  </conditionalFormatting>
  <conditionalFormatting sqref="U7">
    <cfRule type="cellIs" dxfId="4" priority="8" stopIfTrue="1" operator="equal">
      <formula>FALSE</formula>
    </cfRule>
  </conditionalFormatting>
  <conditionalFormatting sqref="U20">
    <cfRule type="cellIs" dxfId="3" priority="7" stopIfTrue="1" operator="equal">
      <formula>FALSE</formula>
    </cfRule>
  </conditionalFormatting>
  <conditionalFormatting sqref="N21:Q21 Q22 R21:U22 N40:U40 Q27:T38">
    <cfRule type="cellIs" dxfId="2" priority="3" stopIfTrue="1" operator="equal">
      <formula>FALSE</formula>
    </cfRule>
  </conditionalFormatting>
  <conditionalFormatting sqref="Q23:U23 Q24:T26">
    <cfRule type="cellIs" dxfId="1" priority="2" stopIfTrue="1" operator="equal">
      <formula>FALSE</formula>
    </cfRule>
  </conditionalFormatting>
  <conditionalFormatting sqref="U24:U38">
    <cfRule type="cellIs" dxfId="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9" scale="59" orientation="portrait" useFirstPageNumber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51"/>
  <sheetViews>
    <sheetView view="pageBreakPreview" zoomScaleNormal="100" zoomScaleSheetLayoutView="100" workbookViewId="0">
      <selection activeCell="F2" sqref="F2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6" width="9" style="299"/>
    <col min="247" max="247" width="15.625" style="299" customWidth="1"/>
    <col min="248" max="254" width="10.625" style="299" customWidth="1"/>
    <col min="255" max="260" width="7.125" style="299" customWidth="1"/>
    <col min="261" max="262" width="0" style="299" hidden="1" customWidth="1"/>
    <col min="263" max="263" width="7.125" style="299" customWidth="1"/>
    <col min="264" max="502" width="9" style="299"/>
    <col min="503" max="503" width="15.625" style="299" customWidth="1"/>
    <col min="504" max="510" width="10.625" style="299" customWidth="1"/>
    <col min="511" max="516" width="7.125" style="299" customWidth="1"/>
    <col min="517" max="518" width="0" style="299" hidden="1" customWidth="1"/>
    <col min="519" max="519" width="7.125" style="299" customWidth="1"/>
    <col min="520" max="758" width="9" style="299"/>
    <col min="759" max="759" width="15.625" style="299" customWidth="1"/>
    <col min="760" max="766" width="10.625" style="299" customWidth="1"/>
    <col min="767" max="772" width="7.125" style="299" customWidth="1"/>
    <col min="773" max="774" width="0" style="299" hidden="1" customWidth="1"/>
    <col min="775" max="775" width="7.125" style="299" customWidth="1"/>
    <col min="776" max="1014" width="9" style="299"/>
    <col min="1015" max="1015" width="15.625" style="299" customWidth="1"/>
    <col min="1016" max="1022" width="10.625" style="299" customWidth="1"/>
    <col min="1023" max="1028" width="7.125" style="299" customWidth="1"/>
    <col min="1029" max="1030" width="0" style="299" hidden="1" customWidth="1"/>
    <col min="1031" max="1031" width="7.125" style="299" customWidth="1"/>
    <col min="1032" max="1270" width="9" style="299"/>
    <col min="1271" max="1271" width="15.625" style="299" customWidth="1"/>
    <col min="1272" max="1278" width="10.625" style="299" customWidth="1"/>
    <col min="1279" max="1284" width="7.125" style="299" customWidth="1"/>
    <col min="1285" max="1286" width="0" style="299" hidden="1" customWidth="1"/>
    <col min="1287" max="1287" width="7.125" style="299" customWidth="1"/>
    <col min="1288" max="1526" width="9" style="299"/>
    <col min="1527" max="1527" width="15.625" style="299" customWidth="1"/>
    <col min="1528" max="1534" width="10.625" style="299" customWidth="1"/>
    <col min="1535" max="1540" width="7.125" style="299" customWidth="1"/>
    <col min="1541" max="1542" width="0" style="299" hidden="1" customWidth="1"/>
    <col min="1543" max="1543" width="7.125" style="299" customWidth="1"/>
    <col min="1544" max="1782" width="9" style="299"/>
    <col min="1783" max="1783" width="15.625" style="299" customWidth="1"/>
    <col min="1784" max="1790" width="10.625" style="299" customWidth="1"/>
    <col min="1791" max="1796" width="7.125" style="299" customWidth="1"/>
    <col min="1797" max="1798" width="0" style="299" hidden="1" customWidth="1"/>
    <col min="1799" max="1799" width="7.125" style="299" customWidth="1"/>
    <col min="1800" max="2038" width="9" style="299"/>
    <col min="2039" max="2039" width="15.625" style="299" customWidth="1"/>
    <col min="2040" max="2046" width="10.625" style="299" customWidth="1"/>
    <col min="2047" max="2052" width="7.125" style="299" customWidth="1"/>
    <col min="2053" max="2054" width="0" style="299" hidden="1" customWidth="1"/>
    <col min="2055" max="2055" width="7.125" style="299" customWidth="1"/>
    <col min="2056" max="2294" width="9" style="299"/>
    <col min="2295" max="2295" width="15.625" style="299" customWidth="1"/>
    <col min="2296" max="2302" width="10.625" style="299" customWidth="1"/>
    <col min="2303" max="2308" width="7.125" style="299" customWidth="1"/>
    <col min="2309" max="2310" width="0" style="299" hidden="1" customWidth="1"/>
    <col min="2311" max="2311" width="7.125" style="299" customWidth="1"/>
    <col min="2312" max="2550" width="9" style="299"/>
    <col min="2551" max="2551" width="15.625" style="299" customWidth="1"/>
    <col min="2552" max="2558" width="10.625" style="299" customWidth="1"/>
    <col min="2559" max="2564" width="7.125" style="299" customWidth="1"/>
    <col min="2565" max="2566" width="0" style="299" hidden="1" customWidth="1"/>
    <col min="2567" max="2567" width="7.125" style="299" customWidth="1"/>
    <col min="2568" max="2806" width="9" style="299"/>
    <col min="2807" max="2807" width="15.625" style="299" customWidth="1"/>
    <col min="2808" max="2814" width="10.625" style="299" customWidth="1"/>
    <col min="2815" max="2820" width="7.125" style="299" customWidth="1"/>
    <col min="2821" max="2822" width="0" style="299" hidden="1" customWidth="1"/>
    <col min="2823" max="2823" width="7.125" style="299" customWidth="1"/>
    <col min="2824" max="3062" width="9" style="299"/>
    <col min="3063" max="3063" width="15.625" style="299" customWidth="1"/>
    <col min="3064" max="3070" width="10.625" style="299" customWidth="1"/>
    <col min="3071" max="3076" width="7.125" style="299" customWidth="1"/>
    <col min="3077" max="3078" width="0" style="299" hidden="1" customWidth="1"/>
    <col min="3079" max="3079" width="7.125" style="299" customWidth="1"/>
    <col min="3080" max="3318" width="9" style="299"/>
    <col min="3319" max="3319" width="15.625" style="299" customWidth="1"/>
    <col min="3320" max="3326" width="10.625" style="299" customWidth="1"/>
    <col min="3327" max="3332" width="7.125" style="299" customWidth="1"/>
    <col min="3333" max="3334" width="0" style="299" hidden="1" customWidth="1"/>
    <col min="3335" max="3335" width="7.125" style="299" customWidth="1"/>
    <col min="3336" max="3574" width="9" style="299"/>
    <col min="3575" max="3575" width="15.625" style="299" customWidth="1"/>
    <col min="3576" max="3582" width="10.625" style="299" customWidth="1"/>
    <col min="3583" max="3588" width="7.125" style="299" customWidth="1"/>
    <col min="3589" max="3590" width="0" style="299" hidden="1" customWidth="1"/>
    <col min="3591" max="3591" width="7.125" style="299" customWidth="1"/>
    <col min="3592" max="3830" width="9" style="299"/>
    <col min="3831" max="3831" width="15.625" style="299" customWidth="1"/>
    <col min="3832" max="3838" width="10.625" style="299" customWidth="1"/>
    <col min="3839" max="3844" width="7.125" style="299" customWidth="1"/>
    <col min="3845" max="3846" width="0" style="299" hidden="1" customWidth="1"/>
    <col min="3847" max="3847" width="7.125" style="299" customWidth="1"/>
    <col min="3848" max="4086" width="9" style="299"/>
    <col min="4087" max="4087" width="15.625" style="299" customWidth="1"/>
    <col min="4088" max="4094" width="10.625" style="299" customWidth="1"/>
    <col min="4095" max="4100" width="7.125" style="299" customWidth="1"/>
    <col min="4101" max="4102" width="0" style="299" hidden="1" customWidth="1"/>
    <col min="4103" max="4103" width="7.125" style="299" customWidth="1"/>
    <col min="4104" max="4342" width="9" style="299"/>
    <col min="4343" max="4343" width="15.625" style="299" customWidth="1"/>
    <col min="4344" max="4350" width="10.625" style="299" customWidth="1"/>
    <col min="4351" max="4356" width="7.125" style="299" customWidth="1"/>
    <col min="4357" max="4358" width="0" style="299" hidden="1" customWidth="1"/>
    <col min="4359" max="4359" width="7.125" style="299" customWidth="1"/>
    <col min="4360" max="4598" width="9" style="299"/>
    <col min="4599" max="4599" width="15.625" style="299" customWidth="1"/>
    <col min="4600" max="4606" width="10.625" style="299" customWidth="1"/>
    <col min="4607" max="4612" width="7.125" style="299" customWidth="1"/>
    <col min="4613" max="4614" width="0" style="299" hidden="1" customWidth="1"/>
    <col min="4615" max="4615" width="7.125" style="299" customWidth="1"/>
    <col min="4616" max="4854" width="9" style="299"/>
    <col min="4855" max="4855" width="15.625" style="299" customWidth="1"/>
    <col min="4856" max="4862" width="10.625" style="299" customWidth="1"/>
    <col min="4863" max="4868" width="7.125" style="299" customWidth="1"/>
    <col min="4869" max="4870" width="0" style="299" hidden="1" customWidth="1"/>
    <col min="4871" max="4871" width="7.125" style="299" customWidth="1"/>
    <col min="4872" max="5110" width="9" style="299"/>
    <col min="5111" max="5111" width="15.625" style="299" customWidth="1"/>
    <col min="5112" max="5118" width="10.625" style="299" customWidth="1"/>
    <col min="5119" max="5124" width="7.125" style="299" customWidth="1"/>
    <col min="5125" max="5126" width="0" style="299" hidden="1" customWidth="1"/>
    <col min="5127" max="5127" width="7.125" style="299" customWidth="1"/>
    <col min="5128" max="5366" width="9" style="299"/>
    <col min="5367" max="5367" width="15.625" style="299" customWidth="1"/>
    <col min="5368" max="5374" width="10.625" style="299" customWidth="1"/>
    <col min="5375" max="5380" width="7.125" style="299" customWidth="1"/>
    <col min="5381" max="5382" width="0" style="299" hidden="1" customWidth="1"/>
    <col min="5383" max="5383" width="7.125" style="299" customWidth="1"/>
    <col min="5384" max="5622" width="9" style="299"/>
    <col min="5623" max="5623" width="15.625" style="299" customWidth="1"/>
    <col min="5624" max="5630" width="10.625" style="299" customWidth="1"/>
    <col min="5631" max="5636" width="7.125" style="299" customWidth="1"/>
    <col min="5637" max="5638" width="0" style="299" hidden="1" customWidth="1"/>
    <col min="5639" max="5639" width="7.125" style="299" customWidth="1"/>
    <col min="5640" max="5878" width="9" style="299"/>
    <col min="5879" max="5879" width="15.625" style="299" customWidth="1"/>
    <col min="5880" max="5886" width="10.625" style="299" customWidth="1"/>
    <col min="5887" max="5892" width="7.125" style="299" customWidth="1"/>
    <col min="5893" max="5894" width="0" style="299" hidden="1" customWidth="1"/>
    <col min="5895" max="5895" width="7.125" style="299" customWidth="1"/>
    <col min="5896" max="6134" width="9" style="299"/>
    <col min="6135" max="6135" width="15.625" style="299" customWidth="1"/>
    <col min="6136" max="6142" width="10.625" style="299" customWidth="1"/>
    <col min="6143" max="6148" width="7.125" style="299" customWidth="1"/>
    <col min="6149" max="6150" width="0" style="299" hidden="1" customWidth="1"/>
    <col min="6151" max="6151" width="7.125" style="299" customWidth="1"/>
    <col min="6152" max="6390" width="9" style="299"/>
    <col min="6391" max="6391" width="15.625" style="299" customWidth="1"/>
    <col min="6392" max="6398" width="10.625" style="299" customWidth="1"/>
    <col min="6399" max="6404" width="7.125" style="299" customWidth="1"/>
    <col min="6405" max="6406" width="0" style="299" hidden="1" customWidth="1"/>
    <col min="6407" max="6407" width="7.125" style="299" customWidth="1"/>
    <col min="6408" max="6646" width="9" style="299"/>
    <col min="6647" max="6647" width="15.625" style="299" customWidth="1"/>
    <col min="6648" max="6654" width="10.625" style="299" customWidth="1"/>
    <col min="6655" max="6660" width="7.125" style="299" customWidth="1"/>
    <col min="6661" max="6662" width="0" style="299" hidden="1" customWidth="1"/>
    <col min="6663" max="6663" width="7.125" style="299" customWidth="1"/>
    <col min="6664" max="6902" width="9" style="299"/>
    <col min="6903" max="6903" width="15.625" style="299" customWidth="1"/>
    <col min="6904" max="6910" width="10.625" style="299" customWidth="1"/>
    <col min="6911" max="6916" width="7.125" style="299" customWidth="1"/>
    <col min="6917" max="6918" width="0" style="299" hidden="1" customWidth="1"/>
    <col min="6919" max="6919" width="7.125" style="299" customWidth="1"/>
    <col min="6920" max="7158" width="9" style="299"/>
    <col min="7159" max="7159" width="15.625" style="299" customWidth="1"/>
    <col min="7160" max="7166" width="10.625" style="299" customWidth="1"/>
    <col min="7167" max="7172" width="7.125" style="299" customWidth="1"/>
    <col min="7173" max="7174" width="0" style="299" hidden="1" customWidth="1"/>
    <col min="7175" max="7175" width="7.125" style="299" customWidth="1"/>
    <col min="7176" max="7414" width="9" style="299"/>
    <col min="7415" max="7415" width="15.625" style="299" customWidth="1"/>
    <col min="7416" max="7422" width="10.625" style="299" customWidth="1"/>
    <col min="7423" max="7428" width="7.125" style="299" customWidth="1"/>
    <col min="7429" max="7430" width="0" style="299" hidden="1" customWidth="1"/>
    <col min="7431" max="7431" width="7.125" style="299" customWidth="1"/>
    <col min="7432" max="7670" width="9" style="299"/>
    <col min="7671" max="7671" width="15.625" style="299" customWidth="1"/>
    <col min="7672" max="7678" width="10.625" style="299" customWidth="1"/>
    <col min="7679" max="7684" width="7.125" style="299" customWidth="1"/>
    <col min="7685" max="7686" width="0" style="299" hidden="1" customWidth="1"/>
    <col min="7687" max="7687" width="7.125" style="299" customWidth="1"/>
    <col min="7688" max="7926" width="9" style="299"/>
    <col min="7927" max="7927" width="15.625" style="299" customWidth="1"/>
    <col min="7928" max="7934" width="10.625" style="299" customWidth="1"/>
    <col min="7935" max="7940" width="7.125" style="299" customWidth="1"/>
    <col min="7941" max="7942" width="0" style="299" hidden="1" customWidth="1"/>
    <col min="7943" max="7943" width="7.125" style="299" customWidth="1"/>
    <col min="7944" max="8182" width="9" style="299"/>
    <col min="8183" max="8183" width="15.625" style="299" customWidth="1"/>
    <col min="8184" max="8190" width="10.625" style="299" customWidth="1"/>
    <col min="8191" max="8196" width="7.125" style="299" customWidth="1"/>
    <col min="8197" max="8198" width="0" style="299" hidden="1" customWidth="1"/>
    <col min="8199" max="8199" width="7.125" style="299" customWidth="1"/>
    <col min="8200" max="8438" width="9" style="299"/>
    <col min="8439" max="8439" width="15.625" style="299" customWidth="1"/>
    <col min="8440" max="8446" width="10.625" style="299" customWidth="1"/>
    <col min="8447" max="8452" width="7.125" style="299" customWidth="1"/>
    <col min="8453" max="8454" width="0" style="299" hidden="1" customWidth="1"/>
    <col min="8455" max="8455" width="7.125" style="299" customWidth="1"/>
    <col min="8456" max="8694" width="9" style="299"/>
    <col min="8695" max="8695" width="15.625" style="299" customWidth="1"/>
    <col min="8696" max="8702" width="10.625" style="299" customWidth="1"/>
    <col min="8703" max="8708" width="7.125" style="299" customWidth="1"/>
    <col min="8709" max="8710" width="0" style="299" hidden="1" customWidth="1"/>
    <col min="8711" max="8711" width="7.125" style="299" customWidth="1"/>
    <col min="8712" max="8950" width="9" style="299"/>
    <col min="8951" max="8951" width="15.625" style="299" customWidth="1"/>
    <col min="8952" max="8958" width="10.625" style="299" customWidth="1"/>
    <col min="8959" max="8964" width="7.125" style="299" customWidth="1"/>
    <col min="8965" max="8966" width="0" style="299" hidden="1" customWidth="1"/>
    <col min="8967" max="8967" width="7.125" style="299" customWidth="1"/>
    <col min="8968" max="9206" width="9" style="299"/>
    <col min="9207" max="9207" width="15.625" style="299" customWidth="1"/>
    <col min="9208" max="9214" width="10.625" style="299" customWidth="1"/>
    <col min="9215" max="9220" width="7.125" style="299" customWidth="1"/>
    <col min="9221" max="9222" width="0" style="299" hidden="1" customWidth="1"/>
    <col min="9223" max="9223" width="7.125" style="299" customWidth="1"/>
    <col min="9224" max="9462" width="9" style="299"/>
    <col min="9463" max="9463" width="15.625" style="299" customWidth="1"/>
    <col min="9464" max="9470" width="10.625" style="299" customWidth="1"/>
    <col min="9471" max="9476" width="7.125" style="299" customWidth="1"/>
    <col min="9477" max="9478" width="0" style="299" hidden="1" customWidth="1"/>
    <col min="9479" max="9479" width="7.125" style="299" customWidth="1"/>
    <col min="9480" max="9718" width="9" style="299"/>
    <col min="9719" max="9719" width="15.625" style="299" customWidth="1"/>
    <col min="9720" max="9726" width="10.625" style="299" customWidth="1"/>
    <col min="9727" max="9732" width="7.125" style="299" customWidth="1"/>
    <col min="9733" max="9734" width="0" style="299" hidden="1" customWidth="1"/>
    <col min="9735" max="9735" width="7.125" style="299" customWidth="1"/>
    <col min="9736" max="9974" width="9" style="299"/>
    <col min="9975" max="9975" width="15.625" style="299" customWidth="1"/>
    <col min="9976" max="9982" width="10.625" style="299" customWidth="1"/>
    <col min="9983" max="9988" width="7.125" style="299" customWidth="1"/>
    <col min="9989" max="9990" width="0" style="299" hidden="1" customWidth="1"/>
    <col min="9991" max="9991" width="7.125" style="299" customWidth="1"/>
    <col min="9992" max="10230" width="9" style="299"/>
    <col min="10231" max="10231" width="15.625" style="299" customWidth="1"/>
    <col min="10232" max="10238" width="10.625" style="299" customWidth="1"/>
    <col min="10239" max="10244" width="7.125" style="299" customWidth="1"/>
    <col min="10245" max="10246" width="0" style="299" hidden="1" customWidth="1"/>
    <col min="10247" max="10247" width="7.125" style="299" customWidth="1"/>
    <col min="10248" max="10486" width="9" style="299"/>
    <col min="10487" max="10487" width="15.625" style="299" customWidth="1"/>
    <col min="10488" max="10494" width="10.625" style="299" customWidth="1"/>
    <col min="10495" max="10500" width="7.125" style="299" customWidth="1"/>
    <col min="10501" max="10502" width="0" style="299" hidden="1" customWidth="1"/>
    <col min="10503" max="10503" width="7.125" style="299" customWidth="1"/>
    <col min="10504" max="10742" width="9" style="299"/>
    <col min="10743" max="10743" width="15.625" style="299" customWidth="1"/>
    <col min="10744" max="10750" width="10.625" style="299" customWidth="1"/>
    <col min="10751" max="10756" width="7.125" style="299" customWidth="1"/>
    <col min="10757" max="10758" width="0" style="299" hidden="1" customWidth="1"/>
    <col min="10759" max="10759" width="7.125" style="299" customWidth="1"/>
    <col min="10760" max="10998" width="9" style="299"/>
    <col min="10999" max="10999" width="15.625" style="299" customWidth="1"/>
    <col min="11000" max="11006" width="10.625" style="299" customWidth="1"/>
    <col min="11007" max="11012" width="7.125" style="299" customWidth="1"/>
    <col min="11013" max="11014" width="0" style="299" hidden="1" customWidth="1"/>
    <col min="11015" max="11015" width="7.125" style="299" customWidth="1"/>
    <col min="11016" max="11254" width="9" style="299"/>
    <col min="11255" max="11255" width="15.625" style="299" customWidth="1"/>
    <col min="11256" max="11262" width="10.625" style="299" customWidth="1"/>
    <col min="11263" max="11268" width="7.125" style="299" customWidth="1"/>
    <col min="11269" max="11270" width="0" style="299" hidden="1" customWidth="1"/>
    <col min="11271" max="11271" width="7.125" style="299" customWidth="1"/>
    <col min="11272" max="11510" width="9" style="299"/>
    <col min="11511" max="11511" width="15.625" style="299" customWidth="1"/>
    <col min="11512" max="11518" width="10.625" style="299" customWidth="1"/>
    <col min="11519" max="11524" width="7.125" style="299" customWidth="1"/>
    <col min="11525" max="11526" width="0" style="299" hidden="1" customWidth="1"/>
    <col min="11527" max="11527" width="7.125" style="299" customWidth="1"/>
    <col min="11528" max="11766" width="9" style="299"/>
    <col min="11767" max="11767" width="15.625" style="299" customWidth="1"/>
    <col min="11768" max="11774" width="10.625" style="299" customWidth="1"/>
    <col min="11775" max="11780" width="7.125" style="299" customWidth="1"/>
    <col min="11781" max="11782" width="0" style="299" hidden="1" customWidth="1"/>
    <col min="11783" max="11783" width="7.125" style="299" customWidth="1"/>
    <col min="11784" max="12022" width="9" style="299"/>
    <col min="12023" max="12023" width="15.625" style="299" customWidth="1"/>
    <col min="12024" max="12030" width="10.625" style="299" customWidth="1"/>
    <col min="12031" max="12036" width="7.125" style="299" customWidth="1"/>
    <col min="12037" max="12038" width="0" style="299" hidden="1" customWidth="1"/>
    <col min="12039" max="12039" width="7.125" style="299" customWidth="1"/>
    <col min="12040" max="12278" width="9" style="299"/>
    <col min="12279" max="12279" width="15.625" style="299" customWidth="1"/>
    <col min="12280" max="12286" width="10.625" style="299" customWidth="1"/>
    <col min="12287" max="12292" width="7.125" style="299" customWidth="1"/>
    <col min="12293" max="12294" width="0" style="299" hidden="1" customWidth="1"/>
    <col min="12295" max="12295" width="7.125" style="299" customWidth="1"/>
    <col min="12296" max="12534" width="9" style="299"/>
    <col min="12535" max="12535" width="15.625" style="299" customWidth="1"/>
    <col min="12536" max="12542" width="10.625" style="299" customWidth="1"/>
    <col min="12543" max="12548" width="7.125" style="299" customWidth="1"/>
    <col min="12549" max="12550" width="0" style="299" hidden="1" customWidth="1"/>
    <col min="12551" max="12551" width="7.125" style="299" customWidth="1"/>
    <col min="12552" max="12790" width="9" style="299"/>
    <col min="12791" max="12791" width="15.625" style="299" customWidth="1"/>
    <col min="12792" max="12798" width="10.625" style="299" customWidth="1"/>
    <col min="12799" max="12804" width="7.125" style="299" customWidth="1"/>
    <col min="12805" max="12806" width="0" style="299" hidden="1" customWidth="1"/>
    <col min="12807" max="12807" width="7.125" style="299" customWidth="1"/>
    <col min="12808" max="13046" width="9" style="299"/>
    <col min="13047" max="13047" width="15.625" style="299" customWidth="1"/>
    <col min="13048" max="13054" width="10.625" style="299" customWidth="1"/>
    <col min="13055" max="13060" width="7.125" style="299" customWidth="1"/>
    <col min="13061" max="13062" width="0" style="299" hidden="1" customWidth="1"/>
    <col min="13063" max="13063" width="7.125" style="299" customWidth="1"/>
    <col min="13064" max="13302" width="9" style="299"/>
    <col min="13303" max="13303" width="15.625" style="299" customWidth="1"/>
    <col min="13304" max="13310" width="10.625" style="299" customWidth="1"/>
    <col min="13311" max="13316" width="7.125" style="299" customWidth="1"/>
    <col min="13317" max="13318" width="0" style="299" hidden="1" customWidth="1"/>
    <col min="13319" max="13319" width="7.125" style="299" customWidth="1"/>
    <col min="13320" max="13558" width="9" style="299"/>
    <col min="13559" max="13559" width="15.625" style="299" customWidth="1"/>
    <col min="13560" max="13566" width="10.625" style="299" customWidth="1"/>
    <col min="13567" max="13572" width="7.125" style="299" customWidth="1"/>
    <col min="13573" max="13574" width="0" style="299" hidden="1" customWidth="1"/>
    <col min="13575" max="13575" width="7.125" style="299" customWidth="1"/>
    <col min="13576" max="13814" width="9" style="299"/>
    <col min="13815" max="13815" width="15.625" style="299" customWidth="1"/>
    <col min="13816" max="13822" width="10.625" style="299" customWidth="1"/>
    <col min="13823" max="13828" width="7.125" style="299" customWidth="1"/>
    <col min="13829" max="13830" width="0" style="299" hidden="1" customWidth="1"/>
    <col min="13831" max="13831" width="7.125" style="299" customWidth="1"/>
    <col min="13832" max="14070" width="9" style="299"/>
    <col min="14071" max="14071" width="15.625" style="299" customWidth="1"/>
    <col min="14072" max="14078" width="10.625" style="299" customWidth="1"/>
    <col min="14079" max="14084" width="7.125" style="299" customWidth="1"/>
    <col min="14085" max="14086" width="0" style="299" hidden="1" customWidth="1"/>
    <col min="14087" max="14087" width="7.125" style="299" customWidth="1"/>
    <col min="14088" max="14326" width="9" style="299"/>
    <col min="14327" max="14327" width="15.625" style="299" customWidth="1"/>
    <col min="14328" max="14334" width="10.625" style="299" customWidth="1"/>
    <col min="14335" max="14340" width="7.125" style="299" customWidth="1"/>
    <col min="14341" max="14342" width="0" style="299" hidden="1" customWidth="1"/>
    <col min="14343" max="14343" width="7.125" style="299" customWidth="1"/>
    <col min="14344" max="14582" width="9" style="299"/>
    <col min="14583" max="14583" width="15.625" style="299" customWidth="1"/>
    <col min="14584" max="14590" width="10.625" style="299" customWidth="1"/>
    <col min="14591" max="14596" width="7.125" style="299" customWidth="1"/>
    <col min="14597" max="14598" width="0" style="299" hidden="1" customWidth="1"/>
    <col min="14599" max="14599" width="7.125" style="299" customWidth="1"/>
    <col min="14600" max="14838" width="9" style="299"/>
    <col min="14839" max="14839" width="15.625" style="299" customWidth="1"/>
    <col min="14840" max="14846" width="10.625" style="299" customWidth="1"/>
    <col min="14847" max="14852" width="7.125" style="299" customWidth="1"/>
    <col min="14853" max="14854" width="0" style="299" hidden="1" customWidth="1"/>
    <col min="14855" max="14855" width="7.125" style="299" customWidth="1"/>
    <col min="14856" max="15094" width="9" style="299"/>
    <col min="15095" max="15095" width="15.625" style="299" customWidth="1"/>
    <col min="15096" max="15102" width="10.625" style="299" customWidth="1"/>
    <col min="15103" max="15108" width="7.125" style="299" customWidth="1"/>
    <col min="15109" max="15110" width="0" style="299" hidden="1" customWidth="1"/>
    <col min="15111" max="15111" width="7.125" style="299" customWidth="1"/>
    <col min="15112" max="15350" width="9" style="299"/>
    <col min="15351" max="15351" width="15.625" style="299" customWidth="1"/>
    <col min="15352" max="15358" width="10.625" style="299" customWidth="1"/>
    <col min="15359" max="15364" width="7.125" style="299" customWidth="1"/>
    <col min="15365" max="15366" width="0" style="299" hidden="1" customWidth="1"/>
    <col min="15367" max="15367" width="7.125" style="299" customWidth="1"/>
    <col min="15368" max="15606" width="9" style="299"/>
    <col min="15607" max="15607" width="15.625" style="299" customWidth="1"/>
    <col min="15608" max="15614" width="10.625" style="299" customWidth="1"/>
    <col min="15615" max="15620" width="7.125" style="299" customWidth="1"/>
    <col min="15621" max="15622" width="0" style="299" hidden="1" customWidth="1"/>
    <col min="15623" max="15623" width="7.125" style="299" customWidth="1"/>
    <col min="15624" max="15862" width="9" style="299"/>
    <col min="15863" max="15863" width="15.625" style="299" customWidth="1"/>
    <col min="15864" max="15870" width="10.625" style="299" customWidth="1"/>
    <col min="15871" max="15876" width="7.125" style="299" customWidth="1"/>
    <col min="15877" max="15878" width="0" style="299" hidden="1" customWidth="1"/>
    <col min="15879" max="15879" width="7.125" style="299" customWidth="1"/>
    <col min="15880" max="16118" width="9" style="299"/>
    <col min="16119" max="16119" width="15.625" style="299" customWidth="1"/>
    <col min="16120" max="16126" width="10.625" style="299" customWidth="1"/>
    <col min="16127" max="16132" width="7.125" style="299" customWidth="1"/>
    <col min="16133" max="16134" width="0" style="299" hidden="1" customWidth="1"/>
    <col min="16135" max="16135" width="7.125" style="299" customWidth="1"/>
    <col min="16136" max="16384" width="9" style="299"/>
  </cols>
  <sheetData>
    <row r="1" spans="1:9">
      <c r="A1" s="296"/>
      <c r="G1" s="297"/>
      <c r="H1" s="297" t="s">
        <v>175</v>
      </c>
    </row>
    <row r="2" spans="1:9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9" ht="20.25" customHeight="1">
      <c r="A3" s="537" t="s">
        <v>222</v>
      </c>
      <c r="B3" s="537"/>
      <c r="C3" s="537"/>
      <c r="D3" s="537"/>
      <c r="E3" s="537"/>
      <c r="F3" s="537"/>
      <c r="G3" s="537"/>
      <c r="H3" s="537"/>
    </row>
    <row r="4" spans="1:9" ht="20.25" customHeight="1">
      <c r="A4" s="300"/>
      <c r="B4" s="300"/>
      <c r="C4" s="300"/>
      <c r="D4" s="300"/>
      <c r="E4" s="301"/>
      <c r="F4" s="298"/>
      <c r="G4" s="302"/>
      <c r="H4" s="302"/>
    </row>
    <row r="5" spans="1:9" ht="20.25" customHeight="1">
      <c r="A5" s="538" t="s">
        <v>178</v>
      </c>
      <c r="B5" s="540" t="s">
        <v>223</v>
      </c>
      <c r="C5" s="541"/>
      <c r="D5" s="541"/>
      <c r="E5" s="542" t="s">
        <v>180</v>
      </c>
      <c r="F5" s="541"/>
      <c r="G5" s="543"/>
      <c r="H5" s="303" t="s">
        <v>67</v>
      </c>
    </row>
    <row r="6" spans="1:9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9" ht="20.25" customHeight="1">
      <c r="A7" s="310" t="s">
        <v>184</v>
      </c>
      <c r="B7" s="311">
        <v>1096993</v>
      </c>
      <c r="C7" s="312">
        <v>531450</v>
      </c>
      <c r="D7" s="312">
        <v>565543</v>
      </c>
      <c r="E7" s="313">
        <v>1046737</v>
      </c>
      <c r="F7" s="312">
        <v>508130</v>
      </c>
      <c r="G7" s="314">
        <v>538607</v>
      </c>
      <c r="H7" s="315">
        <v>50256</v>
      </c>
    </row>
    <row r="8" spans="1:9" s="323" customFormat="1" ht="20.25" customHeight="1">
      <c r="A8" s="317" t="s">
        <v>101</v>
      </c>
      <c r="B8" s="318">
        <v>311838</v>
      </c>
      <c r="C8" s="319">
        <v>150963</v>
      </c>
      <c r="D8" s="319">
        <v>160875</v>
      </c>
      <c r="E8" s="320">
        <v>291994</v>
      </c>
      <c r="F8" s="319">
        <v>140637</v>
      </c>
      <c r="G8" s="321">
        <v>151357</v>
      </c>
      <c r="H8" s="322">
        <v>19844</v>
      </c>
    </row>
    <row r="9" spans="1:9" s="328" customFormat="1" ht="20.25" customHeight="1">
      <c r="A9" s="324" t="s">
        <v>103</v>
      </c>
      <c r="B9" s="316">
        <v>196540</v>
      </c>
      <c r="C9" s="325">
        <v>96100</v>
      </c>
      <c r="D9" s="326">
        <v>100440</v>
      </c>
      <c r="E9" s="313">
        <v>190806</v>
      </c>
      <c r="F9" s="312">
        <v>93676</v>
      </c>
      <c r="G9" s="314">
        <v>97130</v>
      </c>
      <c r="H9" s="327">
        <v>5734</v>
      </c>
      <c r="I9" s="329"/>
    </row>
    <row r="10" spans="1:9" s="323" customFormat="1" ht="20.25" customHeight="1">
      <c r="A10" s="330" t="s">
        <v>105</v>
      </c>
      <c r="B10" s="316">
        <v>141380</v>
      </c>
      <c r="C10" s="325">
        <v>69643</v>
      </c>
      <c r="D10" s="326">
        <v>71737</v>
      </c>
      <c r="E10" s="313">
        <v>132159</v>
      </c>
      <c r="F10" s="325">
        <v>65140</v>
      </c>
      <c r="G10" s="331">
        <v>67019</v>
      </c>
      <c r="H10" s="327">
        <v>9221</v>
      </c>
    </row>
    <row r="11" spans="1:9" s="323" customFormat="1" ht="20.25" customHeight="1">
      <c r="A11" s="330" t="s">
        <v>107</v>
      </c>
      <c r="B11" s="316">
        <v>236103</v>
      </c>
      <c r="C11" s="325">
        <v>113644</v>
      </c>
      <c r="D11" s="326">
        <v>122459</v>
      </c>
      <c r="E11" s="313">
        <v>220380</v>
      </c>
      <c r="F11" s="325">
        <v>107083</v>
      </c>
      <c r="G11" s="331">
        <v>113297</v>
      </c>
      <c r="H11" s="327">
        <v>15723</v>
      </c>
    </row>
    <row r="12" spans="1:9" s="328" customFormat="1" ht="20.25" customHeight="1">
      <c r="A12" s="333" t="s">
        <v>109</v>
      </c>
      <c r="B12" s="316">
        <v>211132</v>
      </c>
      <c r="C12" s="325">
        <v>101100</v>
      </c>
      <c r="D12" s="325">
        <v>110032</v>
      </c>
      <c r="E12" s="313">
        <v>211398</v>
      </c>
      <c r="F12" s="312">
        <v>101594</v>
      </c>
      <c r="G12" s="314">
        <v>109804</v>
      </c>
      <c r="H12" s="327">
        <v>-266</v>
      </c>
    </row>
    <row r="13" spans="1:9" s="341" customFormat="1" ht="20.25" customHeight="1">
      <c r="A13" s="334" t="s">
        <v>111</v>
      </c>
      <c r="B13" s="335">
        <v>137805</v>
      </c>
      <c r="C13" s="336">
        <v>67174</v>
      </c>
      <c r="D13" s="336">
        <v>70631</v>
      </c>
      <c r="E13" s="337">
        <v>160394</v>
      </c>
      <c r="F13" s="335">
        <v>76940</v>
      </c>
      <c r="G13" s="338">
        <v>83454</v>
      </c>
      <c r="H13" s="339">
        <v>-22589</v>
      </c>
    </row>
    <row r="14" spans="1:9" s="328" customFormat="1" ht="20.25" customHeight="1">
      <c r="A14" s="342" t="s">
        <v>113</v>
      </c>
      <c r="B14" s="335">
        <v>51688</v>
      </c>
      <c r="C14" s="336">
        <v>24706</v>
      </c>
      <c r="D14" s="336">
        <v>26982</v>
      </c>
      <c r="E14" s="343">
        <v>56221</v>
      </c>
      <c r="F14" s="344">
        <v>26714</v>
      </c>
      <c r="G14" s="345">
        <v>29507</v>
      </c>
      <c r="H14" s="346">
        <v>-4533</v>
      </c>
    </row>
    <row r="15" spans="1:9" s="328" customFormat="1" ht="20.25" customHeight="1">
      <c r="A15" s="342" t="s">
        <v>115</v>
      </c>
      <c r="B15" s="335">
        <v>59752</v>
      </c>
      <c r="C15" s="336">
        <v>29171</v>
      </c>
      <c r="D15" s="336">
        <v>30581</v>
      </c>
      <c r="E15" s="343">
        <v>73154</v>
      </c>
      <c r="F15" s="344">
        <v>35076</v>
      </c>
      <c r="G15" s="345">
        <v>38078</v>
      </c>
      <c r="H15" s="346">
        <v>-13402</v>
      </c>
    </row>
    <row r="16" spans="1:9" s="328" customFormat="1" ht="20.25" customHeight="1">
      <c r="A16" s="348" t="s">
        <v>117</v>
      </c>
      <c r="B16" s="335">
        <v>32140</v>
      </c>
      <c r="C16" s="336">
        <v>15710</v>
      </c>
      <c r="D16" s="336">
        <v>16430</v>
      </c>
      <c r="E16" s="343">
        <v>37273</v>
      </c>
      <c r="F16" s="344">
        <v>18095</v>
      </c>
      <c r="G16" s="345">
        <v>19178</v>
      </c>
      <c r="H16" s="346">
        <v>-5133</v>
      </c>
    </row>
    <row r="17" spans="1:8" s="328" customFormat="1" ht="20.25" customHeight="1">
      <c r="A17" s="348" t="s">
        <v>119</v>
      </c>
      <c r="B17" s="335">
        <v>78673</v>
      </c>
      <c r="C17" s="336">
        <v>38499</v>
      </c>
      <c r="D17" s="336">
        <v>40174</v>
      </c>
      <c r="E17" s="343">
        <v>73603</v>
      </c>
      <c r="F17" s="344">
        <v>35815</v>
      </c>
      <c r="G17" s="345">
        <v>37788</v>
      </c>
      <c r="H17" s="346">
        <v>5070</v>
      </c>
    </row>
    <row r="18" spans="1:8" s="328" customFormat="1" ht="20.25" customHeight="1">
      <c r="A18" s="348" t="s">
        <v>121</v>
      </c>
      <c r="B18" s="335">
        <v>27438</v>
      </c>
      <c r="C18" s="336">
        <v>13590</v>
      </c>
      <c r="D18" s="336">
        <v>13848</v>
      </c>
      <c r="E18" s="343">
        <v>31188</v>
      </c>
      <c r="F18" s="344">
        <v>15250</v>
      </c>
      <c r="G18" s="345">
        <v>15938</v>
      </c>
      <c r="H18" s="346">
        <v>-3750</v>
      </c>
    </row>
    <row r="19" spans="1:8" s="328" customFormat="1" ht="20.25" customHeight="1">
      <c r="A19" s="348" t="s">
        <v>123</v>
      </c>
      <c r="B19" s="335">
        <v>62655</v>
      </c>
      <c r="C19" s="336">
        <v>31205</v>
      </c>
      <c r="D19" s="336">
        <v>31450</v>
      </c>
      <c r="E19" s="343">
        <v>62990</v>
      </c>
      <c r="F19" s="344">
        <v>31528</v>
      </c>
      <c r="G19" s="345">
        <v>31462</v>
      </c>
      <c r="H19" s="346">
        <v>-335</v>
      </c>
    </row>
    <row r="20" spans="1:8" s="328" customFormat="1" ht="20.25" customHeight="1">
      <c r="A20" s="348" t="s">
        <v>125</v>
      </c>
      <c r="B20" s="335">
        <v>43948</v>
      </c>
      <c r="C20" s="336">
        <v>21677</v>
      </c>
      <c r="D20" s="336">
        <v>22271</v>
      </c>
      <c r="E20" s="343">
        <v>44160</v>
      </c>
      <c r="F20" s="344">
        <v>21707</v>
      </c>
      <c r="G20" s="345">
        <v>22453</v>
      </c>
      <c r="H20" s="346">
        <v>-212</v>
      </c>
    </row>
    <row r="21" spans="1:8" s="328" customFormat="1" ht="20.25" customHeight="1">
      <c r="A21" s="342" t="s">
        <v>185</v>
      </c>
      <c r="B21" s="335">
        <v>74765</v>
      </c>
      <c r="C21" s="336">
        <v>36549</v>
      </c>
      <c r="D21" s="336">
        <v>38216</v>
      </c>
      <c r="E21" s="343">
        <v>83691</v>
      </c>
      <c r="F21" s="344">
        <v>40308</v>
      </c>
      <c r="G21" s="345">
        <v>43383</v>
      </c>
      <c r="H21" s="346">
        <v>-8926</v>
      </c>
    </row>
    <row r="22" spans="1:8" s="328" customFormat="1" ht="20.25" customHeight="1">
      <c r="A22" s="348" t="s">
        <v>186</v>
      </c>
      <c r="B22" s="335">
        <v>63214</v>
      </c>
      <c r="C22" s="336">
        <v>30518</v>
      </c>
      <c r="D22" s="336">
        <v>32696</v>
      </c>
      <c r="E22" s="343">
        <v>74474</v>
      </c>
      <c r="F22" s="344">
        <v>35748</v>
      </c>
      <c r="G22" s="345">
        <v>38726</v>
      </c>
      <c r="H22" s="346">
        <v>-11260</v>
      </c>
    </row>
    <row r="23" spans="1:8" s="328" customFormat="1" ht="20.25" customHeight="1">
      <c r="A23" s="348" t="s">
        <v>128</v>
      </c>
      <c r="B23" s="335">
        <v>38851</v>
      </c>
      <c r="C23" s="336">
        <v>18969</v>
      </c>
      <c r="D23" s="336">
        <v>19882</v>
      </c>
      <c r="E23" s="343">
        <v>42840</v>
      </c>
      <c r="F23" s="344">
        <v>20828</v>
      </c>
      <c r="G23" s="345">
        <v>22012</v>
      </c>
      <c r="H23" s="346">
        <v>-3989</v>
      </c>
    </row>
    <row r="24" spans="1:8" s="328" customFormat="1" ht="20.25" customHeight="1">
      <c r="A24" s="348" t="s">
        <v>129</v>
      </c>
      <c r="B24" s="335">
        <v>125806</v>
      </c>
      <c r="C24" s="336">
        <v>61801</v>
      </c>
      <c r="D24" s="336">
        <v>64005</v>
      </c>
      <c r="E24" s="343">
        <v>134950</v>
      </c>
      <c r="F24" s="344">
        <v>65541</v>
      </c>
      <c r="G24" s="345">
        <v>69409</v>
      </c>
      <c r="H24" s="346">
        <v>-9144</v>
      </c>
    </row>
    <row r="25" spans="1:8" s="323" customFormat="1" ht="20.25" customHeight="1">
      <c r="A25" s="342" t="s">
        <v>130</v>
      </c>
      <c r="B25" s="349">
        <v>51619</v>
      </c>
      <c r="C25" s="336">
        <v>25075</v>
      </c>
      <c r="D25" s="336">
        <v>26544</v>
      </c>
      <c r="E25" s="343">
        <v>47501</v>
      </c>
      <c r="F25" s="336">
        <v>23107</v>
      </c>
      <c r="G25" s="347">
        <v>24394</v>
      </c>
      <c r="H25" s="340">
        <v>4118</v>
      </c>
    </row>
    <row r="26" spans="1:8" s="323" customFormat="1" ht="20.25" customHeight="1">
      <c r="A26" s="342" t="s">
        <v>174</v>
      </c>
      <c r="B26" s="349">
        <v>11196</v>
      </c>
      <c r="C26" s="336">
        <v>5453</v>
      </c>
      <c r="D26" s="336">
        <v>5743</v>
      </c>
      <c r="E26" s="343">
        <v>12847</v>
      </c>
      <c r="F26" s="336">
        <v>6220</v>
      </c>
      <c r="G26" s="347">
        <v>6627</v>
      </c>
      <c r="H26" s="346">
        <v>-1651</v>
      </c>
    </row>
    <row r="27" spans="1:8" s="328" customFormat="1" ht="20.25" customHeight="1">
      <c r="A27" s="342" t="s">
        <v>134</v>
      </c>
      <c r="B27" s="349">
        <v>1221</v>
      </c>
      <c r="C27" s="336">
        <v>599</v>
      </c>
      <c r="D27" s="336">
        <v>622</v>
      </c>
      <c r="E27" s="343">
        <v>1664</v>
      </c>
      <c r="F27" s="336">
        <v>817</v>
      </c>
      <c r="G27" s="347">
        <v>847</v>
      </c>
      <c r="H27" s="346">
        <v>-443</v>
      </c>
    </row>
    <row r="28" spans="1:8" s="328" customFormat="1" ht="20.25" customHeight="1">
      <c r="A28" s="348" t="s">
        <v>136</v>
      </c>
      <c r="B28" s="335">
        <v>23600</v>
      </c>
      <c r="C28" s="344">
        <v>11579</v>
      </c>
      <c r="D28" s="344">
        <v>12021</v>
      </c>
      <c r="E28" s="343">
        <v>23465</v>
      </c>
      <c r="F28" s="344">
        <v>11475</v>
      </c>
      <c r="G28" s="345">
        <v>11990</v>
      </c>
      <c r="H28" s="346">
        <v>135</v>
      </c>
    </row>
    <row r="29" spans="1:8" s="328" customFormat="1" ht="20.25" customHeight="1">
      <c r="A29" s="348" t="s">
        <v>137</v>
      </c>
      <c r="B29" s="335">
        <v>10459</v>
      </c>
      <c r="C29" s="344">
        <v>5194</v>
      </c>
      <c r="D29" s="344">
        <v>5265</v>
      </c>
      <c r="E29" s="343">
        <v>11939</v>
      </c>
      <c r="F29" s="344">
        <v>5892</v>
      </c>
      <c r="G29" s="345">
        <v>6047</v>
      </c>
      <c r="H29" s="346">
        <v>-1480</v>
      </c>
    </row>
    <row r="30" spans="1:8" s="328" customFormat="1" ht="20.25" customHeight="1">
      <c r="A30" s="348" t="s">
        <v>138</v>
      </c>
      <c r="B30" s="335">
        <v>38035</v>
      </c>
      <c r="C30" s="344">
        <v>19204</v>
      </c>
      <c r="D30" s="344">
        <v>18831</v>
      </c>
      <c r="E30" s="343">
        <v>39243</v>
      </c>
      <c r="F30" s="344">
        <v>19614</v>
      </c>
      <c r="G30" s="345">
        <v>19629</v>
      </c>
      <c r="H30" s="346">
        <v>-1208</v>
      </c>
    </row>
    <row r="31" spans="1:8" s="328" customFormat="1" ht="20.25" customHeight="1">
      <c r="A31" s="348" t="s">
        <v>139</v>
      </c>
      <c r="B31" s="335">
        <v>8198</v>
      </c>
      <c r="C31" s="344">
        <v>4042</v>
      </c>
      <c r="D31" s="344">
        <v>4156</v>
      </c>
      <c r="E31" s="343">
        <v>9919</v>
      </c>
      <c r="F31" s="344">
        <v>4804</v>
      </c>
      <c r="G31" s="345">
        <v>5115</v>
      </c>
      <c r="H31" s="346">
        <v>-1721</v>
      </c>
    </row>
    <row r="32" spans="1:8" s="328" customFormat="1" ht="20.25" customHeight="1">
      <c r="A32" s="348" t="s">
        <v>141</v>
      </c>
      <c r="B32" s="335">
        <v>11817</v>
      </c>
      <c r="C32" s="344">
        <v>5899</v>
      </c>
      <c r="D32" s="350">
        <v>5918</v>
      </c>
      <c r="E32" s="343">
        <v>15362</v>
      </c>
      <c r="F32" s="344">
        <v>7498</v>
      </c>
      <c r="G32" s="345">
        <v>7864</v>
      </c>
      <c r="H32" s="346">
        <v>-3545</v>
      </c>
    </row>
    <row r="33" spans="1:8" s="328" customFormat="1" ht="20.25" customHeight="1">
      <c r="A33" s="348" t="s">
        <v>143</v>
      </c>
      <c r="B33" s="335">
        <v>33062</v>
      </c>
      <c r="C33" s="344">
        <v>16190</v>
      </c>
      <c r="D33" s="344">
        <v>16872</v>
      </c>
      <c r="E33" s="343">
        <v>34795</v>
      </c>
      <c r="F33" s="344">
        <v>16832</v>
      </c>
      <c r="G33" s="345">
        <v>17963</v>
      </c>
      <c r="H33" s="346">
        <v>-1733</v>
      </c>
    </row>
    <row r="34" spans="1:8" s="323" customFormat="1" ht="20.25" customHeight="1">
      <c r="A34" s="348" t="s">
        <v>144</v>
      </c>
      <c r="B34" s="335">
        <v>11926</v>
      </c>
      <c r="C34" s="344">
        <v>5897</v>
      </c>
      <c r="D34" s="344">
        <v>6029</v>
      </c>
      <c r="E34" s="343">
        <v>16608</v>
      </c>
      <c r="F34" s="344">
        <v>8038</v>
      </c>
      <c r="G34" s="345">
        <v>8570</v>
      </c>
      <c r="H34" s="346">
        <v>-4682</v>
      </c>
    </row>
    <row r="35" spans="1:8" s="328" customFormat="1" ht="20.25" customHeight="1">
      <c r="A35" s="342" t="s">
        <v>146</v>
      </c>
      <c r="B35" s="335">
        <v>13100</v>
      </c>
      <c r="C35" s="336">
        <v>6298</v>
      </c>
      <c r="D35" s="344">
        <v>6802</v>
      </c>
      <c r="E35" s="343">
        <v>15014</v>
      </c>
      <c r="F35" s="336">
        <v>7177</v>
      </c>
      <c r="G35" s="347">
        <v>7837</v>
      </c>
      <c r="H35" s="346">
        <v>-1914</v>
      </c>
    </row>
    <row r="36" spans="1:8" s="328" customFormat="1" ht="20.25" customHeight="1">
      <c r="A36" s="348" t="s">
        <v>147</v>
      </c>
      <c r="B36" s="335">
        <v>17875</v>
      </c>
      <c r="C36" s="336">
        <v>8891</v>
      </c>
      <c r="D36" s="344">
        <v>8984</v>
      </c>
      <c r="E36" s="343">
        <v>20353</v>
      </c>
      <c r="F36" s="344">
        <v>10021</v>
      </c>
      <c r="G36" s="345">
        <v>10332</v>
      </c>
      <c r="H36" s="346">
        <v>-2478</v>
      </c>
    </row>
    <row r="37" spans="1:8" s="328" customFormat="1" ht="20.25" customHeight="1">
      <c r="A37" s="348" t="s">
        <v>148</v>
      </c>
      <c r="B37" s="335">
        <v>35255</v>
      </c>
      <c r="C37" s="336">
        <v>17177</v>
      </c>
      <c r="D37" s="344">
        <v>18078</v>
      </c>
      <c r="E37" s="343">
        <v>34279</v>
      </c>
      <c r="F37" s="344">
        <v>16582</v>
      </c>
      <c r="G37" s="345">
        <v>17697</v>
      </c>
      <c r="H37" s="346">
        <v>976</v>
      </c>
    </row>
    <row r="38" spans="1:8" s="328" customFormat="1" ht="20.25" customHeight="1">
      <c r="A38" s="348" t="s">
        <v>150</v>
      </c>
      <c r="B38" s="335">
        <v>28676</v>
      </c>
      <c r="C38" s="344">
        <v>14936</v>
      </c>
      <c r="D38" s="344">
        <v>13740</v>
      </c>
      <c r="E38" s="343">
        <v>25366</v>
      </c>
      <c r="F38" s="344">
        <v>12798</v>
      </c>
      <c r="G38" s="345">
        <v>12568</v>
      </c>
      <c r="H38" s="346">
        <v>3310</v>
      </c>
    </row>
    <row r="39" spans="1:8" s="328" customFormat="1" ht="20.25" customHeight="1">
      <c r="A39" s="348" t="s">
        <v>151</v>
      </c>
      <c r="B39" s="335">
        <v>7705</v>
      </c>
      <c r="C39" s="344">
        <v>3762</v>
      </c>
      <c r="D39" s="344">
        <v>3943</v>
      </c>
      <c r="E39" s="343">
        <v>8871</v>
      </c>
      <c r="F39" s="344">
        <v>4313</v>
      </c>
      <c r="G39" s="345">
        <v>4558</v>
      </c>
      <c r="H39" s="346">
        <v>-1166</v>
      </c>
    </row>
    <row r="40" spans="1:8" s="328" customFormat="1" ht="20.25" customHeight="1">
      <c r="A40" s="348" t="s">
        <v>152</v>
      </c>
      <c r="B40" s="335">
        <v>5733</v>
      </c>
      <c r="C40" s="344">
        <v>2887</v>
      </c>
      <c r="D40" s="344">
        <v>2846</v>
      </c>
      <c r="E40" s="343">
        <v>5361</v>
      </c>
      <c r="F40" s="344">
        <v>2674</v>
      </c>
      <c r="G40" s="345">
        <v>2687</v>
      </c>
      <c r="H40" s="346">
        <v>372</v>
      </c>
    </row>
    <row r="41" spans="1:8" s="328" customFormat="1" ht="20.25" customHeight="1">
      <c r="A41" s="348" t="s">
        <v>154</v>
      </c>
      <c r="B41" s="335">
        <v>6550</v>
      </c>
      <c r="C41" s="344">
        <v>3178</v>
      </c>
      <c r="D41" s="344">
        <v>3372</v>
      </c>
      <c r="E41" s="343">
        <v>7406</v>
      </c>
      <c r="F41" s="344">
        <v>3562</v>
      </c>
      <c r="G41" s="345">
        <v>3844</v>
      </c>
      <c r="H41" s="346">
        <v>-856</v>
      </c>
    </row>
    <row r="42" spans="1:8" s="328" customFormat="1" ht="20.25" customHeight="1">
      <c r="A42" s="348" t="s">
        <v>155</v>
      </c>
      <c r="B42" s="335">
        <v>21411</v>
      </c>
      <c r="C42" s="344">
        <v>10532</v>
      </c>
      <c r="D42" s="344">
        <v>10879</v>
      </c>
      <c r="E42" s="343">
        <v>25421</v>
      </c>
      <c r="F42" s="344">
        <v>12345</v>
      </c>
      <c r="G42" s="345">
        <v>13076</v>
      </c>
      <c r="H42" s="346">
        <v>-4010</v>
      </c>
    </row>
    <row r="43" spans="1:8" s="328" customFormat="1" ht="20.25" customHeight="1">
      <c r="A43" s="348" t="s">
        <v>157</v>
      </c>
      <c r="B43" s="335">
        <v>14973</v>
      </c>
      <c r="C43" s="344">
        <v>7330</v>
      </c>
      <c r="D43" s="344">
        <v>7643</v>
      </c>
      <c r="E43" s="343">
        <v>17399</v>
      </c>
      <c r="F43" s="344">
        <v>8446</v>
      </c>
      <c r="G43" s="345">
        <v>8953</v>
      </c>
      <c r="H43" s="346">
        <v>-2426</v>
      </c>
    </row>
    <row r="44" spans="1:8" s="328" customFormat="1" ht="20.25" customHeight="1">
      <c r="A44" s="348" t="s">
        <v>158</v>
      </c>
      <c r="B44" s="335">
        <v>23612</v>
      </c>
      <c r="C44" s="344">
        <v>11447</v>
      </c>
      <c r="D44" s="344">
        <v>12165</v>
      </c>
      <c r="E44" s="343">
        <v>25055</v>
      </c>
      <c r="F44" s="344">
        <v>12016</v>
      </c>
      <c r="G44" s="345">
        <v>13039</v>
      </c>
      <c r="H44" s="346">
        <v>-1443</v>
      </c>
    </row>
    <row r="45" spans="1:8" s="328" customFormat="1" ht="20.25" customHeight="1">
      <c r="A45" s="348" t="s">
        <v>160</v>
      </c>
      <c r="B45" s="335">
        <v>6283</v>
      </c>
      <c r="C45" s="344">
        <v>3302</v>
      </c>
      <c r="D45" s="350">
        <v>2981</v>
      </c>
      <c r="E45" s="343">
        <v>9932</v>
      </c>
      <c r="F45" s="344">
        <v>4827</v>
      </c>
      <c r="G45" s="345">
        <v>5105</v>
      </c>
      <c r="H45" s="346">
        <v>-3649</v>
      </c>
    </row>
    <row r="46" spans="1:8" s="328" customFormat="1" ht="20.25" customHeight="1">
      <c r="A46" s="351" t="s">
        <v>162</v>
      </c>
      <c r="B46" s="335">
        <v>11988</v>
      </c>
      <c r="C46" s="352">
        <v>5874</v>
      </c>
      <c r="D46" s="353">
        <v>6114</v>
      </c>
      <c r="E46" s="354">
        <v>17378</v>
      </c>
      <c r="F46" s="352">
        <v>8405</v>
      </c>
      <c r="G46" s="355">
        <v>8973</v>
      </c>
      <c r="H46" s="346">
        <v>-5390</v>
      </c>
    </row>
    <row r="47" spans="1:8" s="328" customFormat="1" ht="20.25" customHeight="1">
      <c r="A47" s="356" t="s">
        <v>187</v>
      </c>
      <c r="B47" s="357">
        <v>2288022</v>
      </c>
      <c r="C47" s="358">
        <v>1115765</v>
      </c>
      <c r="D47" s="359">
        <v>1172257</v>
      </c>
      <c r="E47" s="360">
        <v>2346853</v>
      </c>
      <c r="F47" s="358">
        <v>1139143</v>
      </c>
      <c r="G47" s="361">
        <v>1207710</v>
      </c>
      <c r="H47" s="362">
        <v>-58831</v>
      </c>
    </row>
    <row r="48" spans="1:8" s="328" customFormat="1" ht="18.75" customHeight="1">
      <c r="A48" s="534"/>
      <c r="B48" s="534"/>
      <c r="C48" s="534"/>
      <c r="D48" s="534"/>
      <c r="E48" s="534"/>
      <c r="F48" s="534"/>
      <c r="G48" s="534"/>
      <c r="H48" s="534"/>
    </row>
    <row r="49" spans="1:8" s="328" customFormat="1" ht="15" customHeight="1">
      <c r="A49" s="535"/>
      <c r="B49" s="535"/>
      <c r="C49" s="535"/>
      <c r="D49" s="535"/>
      <c r="E49" s="535"/>
      <c r="F49" s="535"/>
      <c r="G49" s="535"/>
      <c r="H49" s="535"/>
    </row>
    <row r="50" spans="1:8" s="328" customFormat="1" ht="15.75" customHeight="1">
      <c r="A50" s="363"/>
      <c r="B50" s="363"/>
      <c r="C50" s="363"/>
      <c r="D50" s="363"/>
      <c r="E50" s="363"/>
      <c r="F50" s="363"/>
      <c r="G50" s="363"/>
      <c r="H50" s="363"/>
    </row>
    <row r="51" spans="1:8" s="328" customFormat="1" ht="15.75" customHeight="1">
      <c r="A51" s="363"/>
      <c r="B51" s="363"/>
      <c r="C51" s="363"/>
      <c r="D51" s="363"/>
      <c r="E51" s="363"/>
      <c r="F51" s="363"/>
      <c r="G51" s="363"/>
      <c r="H51" s="363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58"/>
  <sheetViews>
    <sheetView showWhiteSpace="0" view="pageBreakPreview" zoomScaleNormal="100" zoomScaleSheetLayoutView="100" workbookViewId="0">
      <pane xSplit="3" ySplit="10" topLeftCell="D116" activePane="bottomRight" state="frozen"/>
      <selection activeCell="B6" sqref="B6"/>
      <selection pane="topRight" activeCell="B6" sqref="B6"/>
      <selection pane="bottomLeft" activeCell="B6" sqref="B6"/>
      <selection pane="bottomRight" activeCell="H123" sqref="H123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474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 customHeight="1">
      <c r="B9" s="470"/>
      <c r="C9" s="471"/>
      <c r="D9" s="477" t="s">
        <v>11</v>
      </c>
      <c r="E9" s="478"/>
      <c r="F9" s="28" t="s">
        <v>12</v>
      </c>
      <c r="G9" s="544"/>
      <c r="H9" s="479" t="s">
        <v>13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customHeight="1" thickBot="1">
      <c r="B10" s="472"/>
      <c r="C10" s="473"/>
      <c r="D10" s="37"/>
      <c r="E10" s="38" t="s">
        <v>6</v>
      </c>
      <c r="F10" s="28" t="s">
        <v>19</v>
      </c>
      <c r="G10" s="545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50</v>
      </c>
      <c r="H58" s="106" t="s">
        <v>51</v>
      </c>
      <c r="I58" s="107">
        <v>-288</v>
      </c>
      <c r="J58" s="108">
        <v>1574</v>
      </c>
      <c r="K58" s="109">
        <v>1862</v>
      </c>
      <c r="L58" s="110">
        <v>-9</v>
      </c>
      <c r="M58" s="108">
        <v>8423</v>
      </c>
      <c r="N58" s="108">
        <v>3689</v>
      </c>
      <c r="O58" s="111">
        <v>8432</v>
      </c>
      <c r="P58" s="109">
        <v>3576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ht="24.95" customHeight="1" thickBot="1">
      <c r="B122" s="144"/>
      <c r="C122" s="145">
        <v>44228</v>
      </c>
      <c r="D122" s="146"/>
      <c r="E122" s="147">
        <v>2299032</v>
      </c>
      <c r="F122" s="148">
        <v>-1189</v>
      </c>
      <c r="G122" s="149">
        <v>-719</v>
      </c>
      <c r="H122" s="150">
        <v>-3.1264254260569946E-2</v>
      </c>
      <c r="I122" s="151">
        <v>-1510</v>
      </c>
      <c r="J122" s="152">
        <v>1072</v>
      </c>
      <c r="K122" s="153">
        <v>2582</v>
      </c>
      <c r="L122" s="148">
        <v>321</v>
      </c>
      <c r="M122" s="152">
        <v>5961</v>
      </c>
      <c r="N122" s="152">
        <v>2722</v>
      </c>
      <c r="O122" s="154">
        <v>5640</v>
      </c>
      <c r="P122" s="153">
        <v>2269</v>
      </c>
    </row>
    <row r="123" spans="2:16" ht="24.75" customHeight="1" thickTop="1">
      <c r="B123" s="155" t="s">
        <v>59</v>
      </c>
      <c r="C123" s="155"/>
      <c r="D123" s="156"/>
      <c r="E123" s="88"/>
      <c r="F123" s="88"/>
      <c r="G123" s="88"/>
      <c r="H123" s="155"/>
      <c r="I123" s="88"/>
      <c r="J123" s="88"/>
      <c r="K123" s="88"/>
      <c r="L123" s="88"/>
      <c r="M123" s="88"/>
      <c r="N123" s="88"/>
      <c r="O123" s="88"/>
      <c r="P123" s="88"/>
    </row>
    <row r="124" spans="2:16" ht="24.75" customHeight="1">
      <c r="B124" s="155" t="s">
        <v>60</v>
      </c>
      <c r="C124" s="155"/>
      <c r="D124" s="156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6" ht="24.75" customHeight="1">
      <c r="P125" s="142"/>
    </row>
    <row r="126" spans="2:16" ht="24.75" customHeight="1">
      <c r="B126" s="141"/>
      <c r="C126" s="141"/>
      <c r="D126" s="158"/>
      <c r="E126" s="142"/>
      <c r="F126" s="142"/>
      <c r="G126" s="142"/>
      <c r="H126" s="142"/>
      <c r="I126" s="142"/>
      <c r="J126" s="142"/>
      <c r="K126" s="142"/>
      <c r="L126" s="142"/>
      <c r="M126" s="461"/>
      <c r="N126" s="461"/>
      <c r="O126" s="461"/>
    </row>
    <row r="127" spans="2:16" ht="24.75" customHeight="1">
      <c r="P127" s="142"/>
    </row>
    <row r="128" spans="2:16" ht="24.75" customHeight="1">
      <c r="B128" s="141"/>
      <c r="C128" s="141"/>
      <c r="D128" s="158"/>
      <c r="E128" s="159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2:16" ht="24.75" customHeight="1">
      <c r="B129" s="141"/>
      <c r="C129" s="141"/>
      <c r="D129" s="158"/>
      <c r="E129" s="142"/>
      <c r="P129" s="142"/>
    </row>
    <row r="130" spans="2:16" ht="24.75" customHeight="1">
      <c r="B130" s="141"/>
      <c r="C130" s="141"/>
      <c r="D130" s="158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</row>
    <row r="146" spans="4:17" ht="24.75" customHeight="1">
      <c r="Q146" s="5"/>
    </row>
    <row r="158" spans="4:17" ht="24.75" customHeight="1">
      <c r="D158" s="160"/>
      <c r="E158" s="161"/>
      <c r="F158" s="161"/>
      <c r="G158" s="5"/>
      <c r="H158" s="5"/>
      <c r="I158" s="5"/>
      <c r="J158" s="5"/>
      <c r="K158" s="5"/>
      <c r="L158" s="5"/>
      <c r="M158" s="5"/>
      <c r="N158" s="5"/>
      <c r="O158" s="5"/>
      <c r="P158" s="5"/>
    </row>
  </sheetData>
  <mergeCells count="9">
    <mergeCell ref="M126:O126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55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" codeName="Sheet1">
    <pageSetUpPr autoPageBreaks="0" fitToPage="1"/>
  </sheetPr>
  <dimension ref="A1:W84"/>
  <sheetViews>
    <sheetView view="pageBreakPreview" zoomScale="110" zoomScaleNormal="110" zoomScaleSheetLayoutView="110" workbookViewId="0">
      <pane ySplit="7" topLeftCell="A8" activePane="bottomLeft" state="frozen"/>
      <selection activeCell="B3" sqref="B3:P3"/>
      <selection pane="bottomLeft" activeCell="V8" sqref="V8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51" width="8" style="173"/>
    <col min="252" max="252" width="2.5" style="173" customWidth="1"/>
    <col min="253" max="253" width="9.25" style="173" customWidth="1"/>
    <col min="254" max="256" width="8.125" style="173" customWidth="1"/>
    <col min="257" max="257" width="7.5" style="173" customWidth="1"/>
    <col min="258" max="271" width="6.625" style="173" customWidth="1"/>
    <col min="272" max="274" width="5.125" style="173" customWidth="1"/>
    <col min="275" max="275" width="8" style="173"/>
    <col min="276" max="276" width="6.875" style="173" customWidth="1"/>
    <col min="277" max="277" width="6.5" style="173" customWidth="1"/>
    <col min="278" max="507" width="8" style="173"/>
    <col min="508" max="508" width="2.5" style="173" customWidth="1"/>
    <col min="509" max="509" width="9.25" style="173" customWidth="1"/>
    <col min="510" max="512" width="8.125" style="173" customWidth="1"/>
    <col min="513" max="513" width="7.5" style="173" customWidth="1"/>
    <col min="514" max="527" width="6.625" style="173" customWidth="1"/>
    <col min="528" max="530" width="5.125" style="173" customWidth="1"/>
    <col min="531" max="531" width="8" style="173"/>
    <col min="532" max="532" width="6.875" style="173" customWidth="1"/>
    <col min="533" max="533" width="6.5" style="173" customWidth="1"/>
    <col min="534" max="763" width="8" style="173"/>
    <col min="764" max="764" width="2.5" style="173" customWidth="1"/>
    <col min="765" max="765" width="9.25" style="173" customWidth="1"/>
    <col min="766" max="768" width="8.125" style="173" customWidth="1"/>
    <col min="769" max="769" width="7.5" style="173" customWidth="1"/>
    <col min="770" max="783" width="6.625" style="173" customWidth="1"/>
    <col min="784" max="786" width="5.125" style="173" customWidth="1"/>
    <col min="787" max="787" width="8" style="173"/>
    <col min="788" max="788" width="6.875" style="173" customWidth="1"/>
    <col min="789" max="789" width="6.5" style="173" customWidth="1"/>
    <col min="790" max="1019" width="8" style="173"/>
    <col min="1020" max="1020" width="2.5" style="173" customWidth="1"/>
    <col min="1021" max="1021" width="9.25" style="173" customWidth="1"/>
    <col min="1022" max="1024" width="8.125" style="173" customWidth="1"/>
    <col min="1025" max="1025" width="7.5" style="173" customWidth="1"/>
    <col min="1026" max="1039" width="6.625" style="173" customWidth="1"/>
    <col min="1040" max="1042" width="5.125" style="173" customWidth="1"/>
    <col min="1043" max="1043" width="8" style="173"/>
    <col min="1044" max="1044" width="6.875" style="173" customWidth="1"/>
    <col min="1045" max="1045" width="6.5" style="173" customWidth="1"/>
    <col min="1046" max="1275" width="8" style="173"/>
    <col min="1276" max="1276" width="2.5" style="173" customWidth="1"/>
    <col min="1277" max="1277" width="9.25" style="173" customWidth="1"/>
    <col min="1278" max="1280" width="8.125" style="173" customWidth="1"/>
    <col min="1281" max="1281" width="7.5" style="173" customWidth="1"/>
    <col min="1282" max="1295" width="6.625" style="173" customWidth="1"/>
    <col min="1296" max="1298" width="5.125" style="173" customWidth="1"/>
    <col min="1299" max="1299" width="8" style="173"/>
    <col min="1300" max="1300" width="6.875" style="173" customWidth="1"/>
    <col min="1301" max="1301" width="6.5" style="173" customWidth="1"/>
    <col min="1302" max="1531" width="8" style="173"/>
    <col min="1532" max="1532" width="2.5" style="173" customWidth="1"/>
    <col min="1533" max="1533" width="9.25" style="173" customWidth="1"/>
    <col min="1534" max="1536" width="8.125" style="173" customWidth="1"/>
    <col min="1537" max="1537" width="7.5" style="173" customWidth="1"/>
    <col min="1538" max="1551" width="6.625" style="173" customWidth="1"/>
    <col min="1552" max="1554" width="5.125" style="173" customWidth="1"/>
    <col min="1555" max="1555" width="8" style="173"/>
    <col min="1556" max="1556" width="6.875" style="173" customWidth="1"/>
    <col min="1557" max="1557" width="6.5" style="173" customWidth="1"/>
    <col min="1558" max="1787" width="8" style="173"/>
    <col min="1788" max="1788" width="2.5" style="173" customWidth="1"/>
    <col min="1789" max="1789" width="9.25" style="173" customWidth="1"/>
    <col min="1790" max="1792" width="8.125" style="173" customWidth="1"/>
    <col min="1793" max="1793" width="7.5" style="173" customWidth="1"/>
    <col min="1794" max="1807" width="6.625" style="173" customWidth="1"/>
    <col min="1808" max="1810" width="5.125" style="173" customWidth="1"/>
    <col min="1811" max="1811" width="8" style="173"/>
    <col min="1812" max="1812" width="6.875" style="173" customWidth="1"/>
    <col min="1813" max="1813" width="6.5" style="173" customWidth="1"/>
    <col min="1814" max="2043" width="8" style="173"/>
    <col min="2044" max="2044" width="2.5" style="173" customWidth="1"/>
    <col min="2045" max="2045" width="9.25" style="173" customWidth="1"/>
    <col min="2046" max="2048" width="8.125" style="173" customWidth="1"/>
    <col min="2049" max="2049" width="7.5" style="173" customWidth="1"/>
    <col min="2050" max="2063" width="6.625" style="173" customWidth="1"/>
    <col min="2064" max="2066" width="5.125" style="173" customWidth="1"/>
    <col min="2067" max="2067" width="8" style="173"/>
    <col min="2068" max="2068" width="6.875" style="173" customWidth="1"/>
    <col min="2069" max="2069" width="6.5" style="173" customWidth="1"/>
    <col min="2070" max="2299" width="8" style="173"/>
    <col min="2300" max="2300" width="2.5" style="173" customWidth="1"/>
    <col min="2301" max="2301" width="9.25" style="173" customWidth="1"/>
    <col min="2302" max="2304" width="8.125" style="173" customWidth="1"/>
    <col min="2305" max="2305" width="7.5" style="173" customWidth="1"/>
    <col min="2306" max="2319" width="6.625" style="173" customWidth="1"/>
    <col min="2320" max="2322" width="5.125" style="173" customWidth="1"/>
    <col min="2323" max="2323" width="8" style="173"/>
    <col min="2324" max="2324" width="6.875" style="173" customWidth="1"/>
    <col min="2325" max="2325" width="6.5" style="173" customWidth="1"/>
    <col min="2326" max="2555" width="8" style="173"/>
    <col min="2556" max="2556" width="2.5" style="173" customWidth="1"/>
    <col min="2557" max="2557" width="9.25" style="173" customWidth="1"/>
    <col min="2558" max="2560" width="8.125" style="173" customWidth="1"/>
    <col min="2561" max="2561" width="7.5" style="173" customWidth="1"/>
    <col min="2562" max="2575" width="6.625" style="173" customWidth="1"/>
    <col min="2576" max="2578" width="5.125" style="173" customWidth="1"/>
    <col min="2579" max="2579" width="8" style="173"/>
    <col min="2580" max="2580" width="6.875" style="173" customWidth="1"/>
    <col min="2581" max="2581" width="6.5" style="173" customWidth="1"/>
    <col min="2582" max="2811" width="8" style="173"/>
    <col min="2812" max="2812" width="2.5" style="173" customWidth="1"/>
    <col min="2813" max="2813" width="9.25" style="173" customWidth="1"/>
    <col min="2814" max="2816" width="8.125" style="173" customWidth="1"/>
    <col min="2817" max="2817" width="7.5" style="173" customWidth="1"/>
    <col min="2818" max="2831" width="6.625" style="173" customWidth="1"/>
    <col min="2832" max="2834" width="5.125" style="173" customWidth="1"/>
    <col min="2835" max="2835" width="8" style="173"/>
    <col min="2836" max="2836" width="6.875" style="173" customWidth="1"/>
    <col min="2837" max="2837" width="6.5" style="173" customWidth="1"/>
    <col min="2838" max="3067" width="8" style="173"/>
    <col min="3068" max="3068" width="2.5" style="173" customWidth="1"/>
    <col min="3069" max="3069" width="9.25" style="173" customWidth="1"/>
    <col min="3070" max="3072" width="8.125" style="173" customWidth="1"/>
    <col min="3073" max="3073" width="7.5" style="173" customWidth="1"/>
    <col min="3074" max="3087" width="6.625" style="173" customWidth="1"/>
    <col min="3088" max="3090" width="5.125" style="173" customWidth="1"/>
    <col min="3091" max="3091" width="8" style="173"/>
    <col min="3092" max="3092" width="6.875" style="173" customWidth="1"/>
    <col min="3093" max="3093" width="6.5" style="173" customWidth="1"/>
    <col min="3094" max="3323" width="8" style="173"/>
    <col min="3324" max="3324" width="2.5" style="173" customWidth="1"/>
    <col min="3325" max="3325" width="9.25" style="173" customWidth="1"/>
    <col min="3326" max="3328" width="8.125" style="173" customWidth="1"/>
    <col min="3329" max="3329" width="7.5" style="173" customWidth="1"/>
    <col min="3330" max="3343" width="6.625" style="173" customWidth="1"/>
    <col min="3344" max="3346" width="5.125" style="173" customWidth="1"/>
    <col min="3347" max="3347" width="8" style="173"/>
    <col min="3348" max="3348" width="6.875" style="173" customWidth="1"/>
    <col min="3349" max="3349" width="6.5" style="173" customWidth="1"/>
    <col min="3350" max="3579" width="8" style="173"/>
    <col min="3580" max="3580" width="2.5" style="173" customWidth="1"/>
    <col min="3581" max="3581" width="9.25" style="173" customWidth="1"/>
    <col min="3582" max="3584" width="8.125" style="173" customWidth="1"/>
    <col min="3585" max="3585" width="7.5" style="173" customWidth="1"/>
    <col min="3586" max="3599" width="6.625" style="173" customWidth="1"/>
    <col min="3600" max="3602" width="5.125" style="173" customWidth="1"/>
    <col min="3603" max="3603" width="8" style="173"/>
    <col min="3604" max="3604" width="6.875" style="173" customWidth="1"/>
    <col min="3605" max="3605" width="6.5" style="173" customWidth="1"/>
    <col min="3606" max="3835" width="8" style="173"/>
    <col min="3836" max="3836" width="2.5" style="173" customWidth="1"/>
    <col min="3837" max="3837" width="9.25" style="173" customWidth="1"/>
    <col min="3838" max="3840" width="8.125" style="173" customWidth="1"/>
    <col min="3841" max="3841" width="7.5" style="173" customWidth="1"/>
    <col min="3842" max="3855" width="6.625" style="173" customWidth="1"/>
    <col min="3856" max="3858" width="5.125" style="173" customWidth="1"/>
    <col min="3859" max="3859" width="8" style="173"/>
    <col min="3860" max="3860" width="6.875" style="173" customWidth="1"/>
    <col min="3861" max="3861" width="6.5" style="173" customWidth="1"/>
    <col min="3862" max="4091" width="8" style="173"/>
    <col min="4092" max="4092" width="2.5" style="173" customWidth="1"/>
    <col min="4093" max="4093" width="9.25" style="173" customWidth="1"/>
    <col min="4094" max="4096" width="8.125" style="173" customWidth="1"/>
    <col min="4097" max="4097" width="7.5" style="173" customWidth="1"/>
    <col min="4098" max="4111" width="6.625" style="173" customWidth="1"/>
    <col min="4112" max="4114" width="5.125" style="173" customWidth="1"/>
    <col min="4115" max="4115" width="8" style="173"/>
    <col min="4116" max="4116" width="6.875" style="173" customWidth="1"/>
    <col min="4117" max="4117" width="6.5" style="173" customWidth="1"/>
    <col min="4118" max="4347" width="8" style="173"/>
    <col min="4348" max="4348" width="2.5" style="173" customWidth="1"/>
    <col min="4349" max="4349" width="9.25" style="173" customWidth="1"/>
    <col min="4350" max="4352" width="8.125" style="173" customWidth="1"/>
    <col min="4353" max="4353" width="7.5" style="173" customWidth="1"/>
    <col min="4354" max="4367" width="6.625" style="173" customWidth="1"/>
    <col min="4368" max="4370" width="5.125" style="173" customWidth="1"/>
    <col min="4371" max="4371" width="8" style="173"/>
    <col min="4372" max="4372" width="6.875" style="173" customWidth="1"/>
    <col min="4373" max="4373" width="6.5" style="173" customWidth="1"/>
    <col min="4374" max="4603" width="8" style="173"/>
    <col min="4604" max="4604" width="2.5" style="173" customWidth="1"/>
    <col min="4605" max="4605" width="9.25" style="173" customWidth="1"/>
    <col min="4606" max="4608" width="8.125" style="173" customWidth="1"/>
    <col min="4609" max="4609" width="7.5" style="173" customWidth="1"/>
    <col min="4610" max="4623" width="6.625" style="173" customWidth="1"/>
    <col min="4624" max="4626" width="5.125" style="173" customWidth="1"/>
    <col min="4627" max="4627" width="8" style="173"/>
    <col min="4628" max="4628" width="6.875" style="173" customWidth="1"/>
    <col min="4629" max="4629" width="6.5" style="173" customWidth="1"/>
    <col min="4630" max="4859" width="8" style="173"/>
    <col min="4860" max="4860" width="2.5" style="173" customWidth="1"/>
    <col min="4861" max="4861" width="9.25" style="173" customWidth="1"/>
    <col min="4862" max="4864" width="8.125" style="173" customWidth="1"/>
    <col min="4865" max="4865" width="7.5" style="173" customWidth="1"/>
    <col min="4866" max="4879" width="6.625" style="173" customWidth="1"/>
    <col min="4880" max="4882" width="5.125" style="173" customWidth="1"/>
    <col min="4883" max="4883" width="8" style="173"/>
    <col min="4884" max="4884" width="6.875" style="173" customWidth="1"/>
    <col min="4885" max="4885" width="6.5" style="173" customWidth="1"/>
    <col min="4886" max="5115" width="8" style="173"/>
    <col min="5116" max="5116" width="2.5" style="173" customWidth="1"/>
    <col min="5117" max="5117" width="9.25" style="173" customWidth="1"/>
    <col min="5118" max="5120" width="8.125" style="173" customWidth="1"/>
    <col min="5121" max="5121" width="7.5" style="173" customWidth="1"/>
    <col min="5122" max="5135" width="6.625" style="173" customWidth="1"/>
    <col min="5136" max="5138" width="5.125" style="173" customWidth="1"/>
    <col min="5139" max="5139" width="8" style="173"/>
    <col min="5140" max="5140" width="6.875" style="173" customWidth="1"/>
    <col min="5141" max="5141" width="6.5" style="173" customWidth="1"/>
    <col min="5142" max="5371" width="8" style="173"/>
    <col min="5372" max="5372" width="2.5" style="173" customWidth="1"/>
    <col min="5373" max="5373" width="9.25" style="173" customWidth="1"/>
    <col min="5374" max="5376" width="8.125" style="173" customWidth="1"/>
    <col min="5377" max="5377" width="7.5" style="173" customWidth="1"/>
    <col min="5378" max="5391" width="6.625" style="173" customWidth="1"/>
    <col min="5392" max="5394" width="5.125" style="173" customWidth="1"/>
    <col min="5395" max="5395" width="8" style="173"/>
    <col min="5396" max="5396" width="6.875" style="173" customWidth="1"/>
    <col min="5397" max="5397" width="6.5" style="173" customWidth="1"/>
    <col min="5398" max="5627" width="8" style="173"/>
    <col min="5628" max="5628" width="2.5" style="173" customWidth="1"/>
    <col min="5629" max="5629" width="9.25" style="173" customWidth="1"/>
    <col min="5630" max="5632" width="8.125" style="173" customWidth="1"/>
    <col min="5633" max="5633" width="7.5" style="173" customWidth="1"/>
    <col min="5634" max="5647" width="6.625" style="173" customWidth="1"/>
    <col min="5648" max="5650" width="5.125" style="173" customWidth="1"/>
    <col min="5651" max="5651" width="8" style="173"/>
    <col min="5652" max="5652" width="6.875" style="173" customWidth="1"/>
    <col min="5653" max="5653" width="6.5" style="173" customWidth="1"/>
    <col min="5654" max="5883" width="8" style="173"/>
    <col min="5884" max="5884" width="2.5" style="173" customWidth="1"/>
    <col min="5885" max="5885" width="9.25" style="173" customWidth="1"/>
    <col min="5886" max="5888" width="8.125" style="173" customWidth="1"/>
    <col min="5889" max="5889" width="7.5" style="173" customWidth="1"/>
    <col min="5890" max="5903" width="6.625" style="173" customWidth="1"/>
    <col min="5904" max="5906" width="5.125" style="173" customWidth="1"/>
    <col min="5907" max="5907" width="8" style="173"/>
    <col min="5908" max="5908" width="6.875" style="173" customWidth="1"/>
    <col min="5909" max="5909" width="6.5" style="173" customWidth="1"/>
    <col min="5910" max="6139" width="8" style="173"/>
    <col min="6140" max="6140" width="2.5" style="173" customWidth="1"/>
    <col min="6141" max="6141" width="9.25" style="173" customWidth="1"/>
    <col min="6142" max="6144" width="8.125" style="173" customWidth="1"/>
    <col min="6145" max="6145" width="7.5" style="173" customWidth="1"/>
    <col min="6146" max="6159" width="6.625" style="173" customWidth="1"/>
    <col min="6160" max="6162" width="5.125" style="173" customWidth="1"/>
    <col min="6163" max="6163" width="8" style="173"/>
    <col min="6164" max="6164" width="6.875" style="173" customWidth="1"/>
    <col min="6165" max="6165" width="6.5" style="173" customWidth="1"/>
    <col min="6166" max="6395" width="8" style="173"/>
    <col min="6396" max="6396" width="2.5" style="173" customWidth="1"/>
    <col min="6397" max="6397" width="9.25" style="173" customWidth="1"/>
    <col min="6398" max="6400" width="8.125" style="173" customWidth="1"/>
    <col min="6401" max="6401" width="7.5" style="173" customWidth="1"/>
    <col min="6402" max="6415" width="6.625" style="173" customWidth="1"/>
    <col min="6416" max="6418" width="5.125" style="173" customWidth="1"/>
    <col min="6419" max="6419" width="8" style="173"/>
    <col min="6420" max="6420" width="6.875" style="173" customWidth="1"/>
    <col min="6421" max="6421" width="6.5" style="173" customWidth="1"/>
    <col min="6422" max="6651" width="8" style="173"/>
    <col min="6652" max="6652" width="2.5" style="173" customWidth="1"/>
    <col min="6653" max="6653" width="9.25" style="173" customWidth="1"/>
    <col min="6654" max="6656" width="8.125" style="173" customWidth="1"/>
    <col min="6657" max="6657" width="7.5" style="173" customWidth="1"/>
    <col min="6658" max="6671" width="6.625" style="173" customWidth="1"/>
    <col min="6672" max="6674" width="5.125" style="173" customWidth="1"/>
    <col min="6675" max="6675" width="8" style="173"/>
    <col min="6676" max="6676" width="6.875" style="173" customWidth="1"/>
    <col min="6677" max="6677" width="6.5" style="173" customWidth="1"/>
    <col min="6678" max="6907" width="8" style="173"/>
    <col min="6908" max="6908" width="2.5" style="173" customWidth="1"/>
    <col min="6909" max="6909" width="9.25" style="173" customWidth="1"/>
    <col min="6910" max="6912" width="8.125" style="173" customWidth="1"/>
    <col min="6913" max="6913" width="7.5" style="173" customWidth="1"/>
    <col min="6914" max="6927" width="6.625" style="173" customWidth="1"/>
    <col min="6928" max="6930" width="5.125" style="173" customWidth="1"/>
    <col min="6931" max="6931" width="8" style="173"/>
    <col min="6932" max="6932" width="6.875" style="173" customWidth="1"/>
    <col min="6933" max="6933" width="6.5" style="173" customWidth="1"/>
    <col min="6934" max="7163" width="8" style="173"/>
    <col min="7164" max="7164" width="2.5" style="173" customWidth="1"/>
    <col min="7165" max="7165" width="9.25" style="173" customWidth="1"/>
    <col min="7166" max="7168" width="8.125" style="173" customWidth="1"/>
    <col min="7169" max="7169" width="7.5" style="173" customWidth="1"/>
    <col min="7170" max="7183" width="6.625" style="173" customWidth="1"/>
    <col min="7184" max="7186" width="5.125" style="173" customWidth="1"/>
    <col min="7187" max="7187" width="8" style="173"/>
    <col min="7188" max="7188" width="6.875" style="173" customWidth="1"/>
    <col min="7189" max="7189" width="6.5" style="173" customWidth="1"/>
    <col min="7190" max="7419" width="8" style="173"/>
    <col min="7420" max="7420" width="2.5" style="173" customWidth="1"/>
    <col min="7421" max="7421" width="9.25" style="173" customWidth="1"/>
    <col min="7422" max="7424" width="8.125" style="173" customWidth="1"/>
    <col min="7425" max="7425" width="7.5" style="173" customWidth="1"/>
    <col min="7426" max="7439" width="6.625" style="173" customWidth="1"/>
    <col min="7440" max="7442" width="5.125" style="173" customWidth="1"/>
    <col min="7443" max="7443" width="8" style="173"/>
    <col min="7444" max="7444" width="6.875" style="173" customWidth="1"/>
    <col min="7445" max="7445" width="6.5" style="173" customWidth="1"/>
    <col min="7446" max="7675" width="8" style="173"/>
    <col min="7676" max="7676" width="2.5" style="173" customWidth="1"/>
    <col min="7677" max="7677" width="9.25" style="173" customWidth="1"/>
    <col min="7678" max="7680" width="8.125" style="173" customWidth="1"/>
    <col min="7681" max="7681" width="7.5" style="173" customWidth="1"/>
    <col min="7682" max="7695" width="6.625" style="173" customWidth="1"/>
    <col min="7696" max="7698" width="5.125" style="173" customWidth="1"/>
    <col min="7699" max="7699" width="8" style="173"/>
    <col min="7700" max="7700" width="6.875" style="173" customWidth="1"/>
    <col min="7701" max="7701" width="6.5" style="173" customWidth="1"/>
    <col min="7702" max="7931" width="8" style="173"/>
    <col min="7932" max="7932" width="2.5" style="173" customWidth="1"/>
    <col min="7933" max="7933" width="9.25" style="173" customWidth="1"/>
    <col min="7934" max="7936" width="8.125" style="173" customWidth="1"/>
    <col min="7937" max="7937" width="7.5" style="173" customWidth="1"/>
    <col min="7938" max="7951" width="6.625" style="173" customWidth="1"/>
    <col min="7952" max="7954" width="5.125" style="173" customWidth="1"/>
    <col min="7955" max="7955" width="8" style="173"/>
    <col min="7956" max="7956" width="6.875" style="173" customWidth="1"/>
    <col min="7957" max="7957" width="6.5" style="173" customWidth="1"/>
    <col min="7958" max="8187" width="8" style="173"/>
    <col min="8188" max="8188" width="2.5" style="173" customWidth="1"/>
    <col min="8189" max="8189" width="9.25" style="173" customWidth="1"/>
    <col min="8190" max="8192" width="8.125" style="173" customWidth="1"/>
    <col min="8193" max="8193" width="7.5" style="173" customWidth="1"/>
    <col min="8194" max="8207" width="6.625" style="173" customWidth="1"/>
    <col min="8208" max="8210" width="5.125" style="173" customWidth="1"/>
    <col min="8211" max="8211" width="8" style="173"/>
    <col min="8212" max="8212" width="6.875" style="173" customWidth="1"/>
    <col min="8213" max="8213" width="6.5" style="173" customWidth="1"/>
    <col min="8214" max="8443" width="8" style="173"/>
    <col min="8444" max="8444" width="2.5" style="173" customWidth="1"/>
    <col min="8445" max="8445" width="9.25" style="173" customWidth="1"/>
    <col min="8446" max="8448" width="8.125" style="173" customWidth="1"/>
    <col min="8449" max="8449" width="7.5" style="173" customWidth="1"/>
    <col min="8450" max="8463" width="6.625" style="173" customWidth="1"/>
    <col min="8464" max="8466" width="5.125" style="173" customWidth="1"/>
    <col min="8467" max="8467" width="8" style="173"/>
    <col min="8468" max="8468" width="6.875" style="173" customWidth="1"/>
    <col min="8469" max="8469" width="6.5" style="173" customWidth="1"/>
    <col min="8470" max="8699" width="8" style="173"/>
    <col min="8700" max="8700" width="2.5" style="173" customWidth="1"/>
    <col min="8701" max="8701" width="9.25" style="173" customWidth="1"/>
    <col min="8702" max="8704" width="8.125" style="173" customWidth="1"/>
    <col min="8705" max="8705" width="7.5" style="173" customWidth="1"/>
    <col min="8706" max="8719" width="6.625" style="173" customWidth="1"/>
    <col min="8720" max="8722" width="5.125" style="173" customWidth="1"/>
    <col min="8723" max="8723" width="8" style="173"/>
    <col min="8724" max="8724" width="6.875" style="173" customWidth="1"/>
    <col min="8725" max="8725" width="6.5" style="173" customWidth="1"/>
    <col min="8726" max="8955" width="8" style="173"/>
    <col min="8956" max="8956" width="2.5" style="173" customWidth="1"/>
    <col min="8957" max="8957" width="9.25" style="173" customWidth="1"/>
    <col min="8958" max="8960" width="8.125" style="173" customWidth="1"/>
    <col min="8961" max="8961" width="7.5" style="173" customWidth="1"/>
    <col min="8962" max="8975" width="6.625" style="173" customWidth="1"/>
    <col min="8976" max="8978" width="5.125" style="173" customWidth="1"/>
    <col min="8979" max="8979" width="8" style="173"/>
    <col min="8980" max="8980" width="6.875" style="173" customWidth="1"/>
    <col min="8981" max="8981" width="6.5" style="173" customWidth="1"/>
    <col min="8982" max="9211" width="8" style="173"/>
    <col min="9212" max="9212" width="2.5" style="173" customWidth="1"/>
    <col min="9213" max="9213" width="9.25" style="173" customWidth="1"/>
    <col min="9214" max="9216" width="8.125" style="173" customWidth="1"/>
    <col min="9217" max="9217" width="7.5" style="173" customWidth="1"/>
    <col min="9218" max="9231" width="6.625" style="173" customWidth="1"/>
    <col min="9232" max="9234" width="5.125" style="173" customWidth="1"/>
    <col min="9235" max="9235" width="8" style="173"/>
    <col min="9236" max="9236" width="6.875" style="173" customWidth="1"/>
    <col min="9237" max="9237" width="6.5" style="173" customWidth="1"/>
    <col min="9238" max="9467" width="8" style="173"/>
    <col min="9468" max="9468" width="2.5" style="173" customWidth="1"/>
    <col min="9469" max="9469" width="9.25" style="173" customWidth="1"/>
    <col min="9470" max="9472" width="8.125" style="173" customWidth="1"/>
    <col min="9473" max="9473" width="7.5" style="173" customWidth="1"/>
    <col min="9474" max="9487" width="6.625" style="173" customWidth="1"/>
    <col min="9488" max="9490" width="5.125" style="173" customWidth="1"/>
    <col min="9491" max="9491" width="8" style="173"/>
    <col min="9492" max="9492" width="6.875" style="173" customWidth="1"/>
    <col min="9493" max="9493" width="6.5" style="173" customWidth="1"/>
    <col min="9494" max="9723" width="8" style="173"/>
    <col min="9724" max="9724" width="2.5" style="173" customWidth="1"/>
    <col min="9725" max="9725" width="9.25" style="173" customWidth="1"/>
    <col min="9726" max="9728" width="8.125" style="173" customWidth="1"/>
    <col min="9729" max="9729" width="7.5" style="173" customWidth="1"/>
    <col min="9730" max="9743" width="6.625" style="173" customWidth="1"/>
    <col min="9744" max="9746" width="5.125" style="173" customWidth="1"/>
    <col min="9747" max="9747" width="8" style="173"/>
    <col min="9748" max="9748" width="6.875" style="173" customWidth="1"/>
    <col min="9749" max="9749" width="6.5" style="173" customWidth="1"/>
    <col min="9750" max="9979" width="8" style="173"/>
    <col min="9980" max="9980" width="2.5" style="173" customWidth="1"/>
    <col min="9981" max="9981" width="9.25" style="173" customWidth="1"/>
    <col min="9982" max="9984" width="8.125" style="173" customWidth="1"/>
    <col min="9985" max="9985" width="7.5" style="173" customWidth="1"/>
    <col min="9986" max="9999" width="6.625" style="173" customWidth="1"/>
    <col min="10000" max="10002" width="5.125" style="173" customWidth="1"/>
    <col min="10003" max="10003" width="8" style="173"/>
    <col min="10004" max="10004" width="6.875" style="173" customWidth="1"/>
    <col min="10005" max="10005" width="6.5" style="173" customWidth="1"/>
    <col min="10006" max="10235" width="8" style="173"/>
    <col min="10236" max="10236" width="2.5" style="173" customWidth="1"/>
    <col min="10237" max="10237" width="9.25" style="173" customWidth="1"/>
    <col min="10238" max="10240" width="8.125" style="173" customWidth="1"/>
    <col min="10241" max="10241" width="7.5" style="173" customWidth="1"/>
    <col min="10242" max="10255" width="6.625" style="173" customWidth="1"/>
    <col min="10256" max="10258" width="5.125" style="173" customWidth="1"/>
    <col min="10259" max="10259" width="8" style="173"/>
    <col min="10260" max="10260" width="6.875" style="173" customWidth="1"/>
    <col min="10261" max="10261" width="6.5" style="173" customWidth="1"/>
    <col min="10262" max="10491" width="8" style="173"/>
    <col min="10492" max="10492" width="2.5" style="173" customWidth="1"/>
    <col min="10493" max="10493" width="9.25" style="173" customWidth="1"/>
    <col min="10494" max="10496" width="8.125" style="173" customWidth="1"/>
    <col min="10497" max="10497" width="7.5" style="173" customWidth="1"/>
    <col min="10498" max="10511" width="6.625" style="173" customWidth="1"/>
    <col min="10512" max="10514" width="5.125" style="173" customWidth="1"/>
    <col min="10515" max="10515" width="8" style="173"/>
    <col min="10516" max="10516" width="6.875" style="173" customWidth="1"/>
    <col min="10517" max="10517" width="6.5" style="173" customWidth="1"/>
    <col min="10518" max="10747" width="8" style="173"/>
    <col min="10748" max="10748" width="2.5" style="173" customWidth="1"/>
    <col min="10749" max="10749" width="9.25" style="173" customWidth="1"/>
    <col min="10750" max="10752" width="8.125" style="173" customWidth="1"/>
    <col min="10753" max="10753" width="7.5" style="173" customWidth="1"/>
    <col min="10754" max="10767" width="6.625" style="173" customWidth="1"/>
    <col min="10768" max="10770" width="5.125" style="173" customWidth="1"/>
    <col min="10771" max="10771" width="8" style="173"/>
    <col min="10772" max="10772" width="6.875" style="173" customWidth="1"/>
    <col min="10773" max="10773" width="6.5" style="173" customWidth="1"/>
    <col min="10774" max="11003" width="8" style="173"/>
    <col min="11004" max="11004" width="2.5" style="173" customWidth="1"/>
    <col min="11005" max="11005" width="9.25" style="173" customWidth="1"/>
    <col min="11006" max="11008" width="8.125" style="173" customWidth="1"/>
    <col min="11009" max="11009" width="7.5" style="173" customWidth="1"/>
    <col min="11010" max="11023" width="6.625" style="173" customWidth="1"/>
    <col min="11024" max="11026" width="5.125" style="173" customWidth="1"/>
    <col min="11027" max="11027" width="8" style="173"/>
    <col min="11028" max="11028" width="6.875" style="173" customWidth="1"/>
    <col min="11029" max="11029" width="6.5" style="173" customWidth="1"/>
    <col min="11030" max="11259" width="8" style="173"/>
    <col min="11260" max="11260" width="2.5" style="173" customWidth="1"/>
    <col min="11261" max="11261" width="9.25" style="173" customWidth="1"/>
    <col min="11262" max="11264" width="8.125" style="173" customWidth="1"/>
    <col min="11265" max="11265" width="7.5" style="173" customWidth="1"/>
    <col min="11266" max="11279" width="6.625" style="173" customWidth="1"/>
    <col min="11280" max="11282" width="5.125" style="173" customWidth="1"/>
    <col min="11283" max="11283" width="8" style="173"/>
    <col min="11284" max="11284" width="6.875" style="173" customWidth="1"/>
    <col min="11285" max="11285" width="6.5" style="173" customWidth="1"/>
    <col min="11286" max="11515" width="8" style="173"/>
    <col min="11516" max="11516" width="2.5" style="173" customWidth="1"/>
    <col min="11517" max="11517" width="9.25" style="173" customWidth="1"/>
    <col min="11518" max="11520" width="8.125" style="173" customWidth="1"/>
    <col min="11521" max="11521" width="7.5" style="173" customWidth="1"/>
    <col min="11522" max="11535" width="6.625" style="173" customWidth="1"/>
    <col min="11536" max="11538" width="5.125" style="173" customWidth="1"/>
    <col min="11539" max="11539" width="8" style="173"/>
    <col min="11540" max="11540" width="6.875" style="173" customWidth="1"/>
    <col min="11541" max="11541" width="6.5" style="173" customWidth="1"/>
    <col min="11542" max="11771" width="8" style="173"/>
    <col min="11772" max="11772" width="2.5" style="173" customWidth="1"/>
    <col min="11773" max="11773" width="9.25" style="173" customWidth="1"/>
    <col min="11774" max="11776" width="8.125" style="173" customWidth="1"/>
    <col min="11777" max="11777" width="7.5" style="173" customWidth="1"/>
    <col min="11778" max="11791" width="6.625" style="173" customWidth="1"/>
    <col min="11792" max="11794" width="5.125" style="173" customWidth="1"/>
    <col min="11795" max="11795" width="8" style="173"/>
    <col min="11796" max="11796" width="6.875" style="173" customWidth="1"/>
    <col min="11797" max="11797" width="6.5" style="173" customWidth="1"/>
    <col min="11798" max="12027" width="8" style="173"/>
    <col min="12028" max="12028" width="2.5" style="173" customWidth="1"/>
    <col min="12029" max="12029" width="9.25" style="173" customWidth="1"/>
    <col min="12030" max="12032" width="8.125" style="173" customWidth="1"/>
    <col min="12033" max="12033" width="7.5" style="173" customWidth="1"/>
    <col min="12034" max="12047" width="6.625" style="173" customWidth="1"/>
    <col min="12048" max="12050" width="5.125" style="173" customWidth="1"/>
    <col min="12051" max="12051" width="8" style="173"/>
    <col min="12052" max="12052" width="6.875" style="173" customWidth="1"/>
    <col min="12053" max="12053" width="6.5" style="173" customWidth="1"/>
    <col min="12054" max="12283" width="8" style="173"/>
    <col min="12284" max="12284" width="2.5" style="173" customWidth="1"/>
    <col min="12285" max="12285" width="9.25" style="173" customWidth="1"/>
    <col min="12286" max="12288" width="8.125" style="173" customWidth="1"/>
    <col min="12289" max="12289" width="7.5" style="173" customWidth="1"/>
    <col min="12290" max="12303" width="6.625" style="173" customWidth="1"/>
    <col min="12304" max="12306" width="5.125" style="173" customWidth="1"/>
    <col min="12307" max="12307" width="8" style="173"/>
    <col min="12308" max="12308" width="6.875" style="173" customWidth="1"/>
    <col min="12309" max="12309" width="6.5" style="173" customWidth="1"/>
    <col min="12310" max="12539" width="8" style="173"/>
    <col min="12540" max="12540" width="2.5" style="173" customWidth="1"/>
    <col min="12541" max="12541" width="9.25" style="173" customWidth="1"/>
    <col min="12542" max="12544" width="8.125" style="173" customWidth="1"/>
    <col min="12545" max="12545" width="7.5" style="173" customWidth="1"/>
    <col min="12546" max="12559" width="6.625" style="173" customWidth="1"/>
    <col min="12560" max="12562" width="5.125" style="173" customWidth="1"/>
    <col min="12563" max="12563" width="8" style="173"/>
    <col min="12564" max="12564" width="6.875" style="173" customWidth="1"/>
    <col min="12565" max="12565" width="6.5" style="173" customWidth="1"/>
    <col min="12566" max="12795" width="8" style="173"/>
    <col min="12796" max="12796" width="2.5" style="173" customWidth="1"/>
    <col min="12797" max="12797" width="9.25" style="173" customWidth="1"/>
    <col min="12798" max="12800" width="8.125" style="173" customWidth="1"/>
    <col min="12801" max="12801" width="7.5" style="173" customWidth="1"/>
    <col min="12802" max="12815" width="6.625" style="173" customWidth="1"/>
    <col min="12816" max="12818" width="5.125" style="173" customWidth="1"/>
    <col min="12819" max="12819" width="8" style="173"/>
    <col min="12820" max="12820" width="6.875" style="173" customWidth="1"/>
    <col min="12821" max="12821" width="6.5" style="173" customWidth="1"/>
    <col min="12822" max="13051" width="8" style="173"/>
    <col min="13052" max="13052" width="2.5" style="173" customWidth="1"/>
    <col min="13053" max="13053" width="9.25" style="173" customWidth="1"/>
    <col min="13054" max="13056" width="8.125" style="173" customWidth="1"/>
    <col min="13057" max="13057" width="7.5" style="173" customWidth="1"/>
    <col min="13058" max="13071" width="6.625" style="173" customWidth="1"/>
    <col min="13072" max="13074" width="5.125" style="173" customWidth="1"/>
    <col min="13075" max="13075" width="8" style="173"/>
    <col min="13076" max="13076" width="6.875" style="173" customWidth="1"/>
    <col min="13077" max="13077" width="6.5" style="173" customWidth="1"/>
    <col min="13078" max="13307" width="8" style="173"/>
    <col min="13308" max="13308" width="2.5" style="173" customWidth="1"/>
    <col min="13309" max="13309" width="9.25" style="173" customWidth="1"/>
    <col min="13310" max="13312" width="8.125" style="173" customWidth="1"/>
    <col min="13313" max="13313" width="7.5" style="173" customWidth="1"/>
    <col min="13314" max="13327" width="6.625" style="173" customWidth="1"/>
    <col min="13328" max="13330" width="5.125" style="173" customWidth="1"/>
    <col min="13331" max="13331" width="8" style="173"/>
    <col min="13332" max="13332" width="6.875" style="173" customWidth="1"/>
    <col min="13333" max="13333" width="6.5" style="173" customWidth="1"/>
    <col min="13334" max="13563" width="8" style="173"/>
    <col min="13564" max="13564" width="2.5" style="173" customWidth="1"/>
    <col min="13565" max="13565" width="9.25" style="173" customWidth="1"/>
    <col min="13566" max="13568" width="8.125" style="173" customWidth="1"/>
    <col min="13569" max="13569" width="7.5" style="173" customWidth="1"/>
    <col min="13570" max="13583" width="6.625" style="173" customWidth="1"/>
    <col min="13584" max="13586" width="5.125" style="173" customWidth="1"/>
    <col min="13587" max="13587" width="8" style="173"/>
    <col min="13588" max="13588" width="6.875" style="173" customWidth="1"/>
    <col min="13589" max="13589" width="6.5" style="173" customWidth="1"/>
    <col min="13590" max="13819" width="8" style="173"/>
    <col min="13820" max="13820" width="2.5" style="173" customWidth="1"/>
    <col min="13821" max="13821" width="9.25" style="173" customWidth="1"/>
    <col min="13822" max="13824" width="8.125" style="173" customWidth="1"/>
    <col min="13825" max="13825" width="7.5" style="173" customWidth="1"/>
    <col min="13826" max="13839" width="6.625" style="173" customWidth="1"/>
    <col min="13840" max="13842" width="5.125" style="173" customWidth="1"/>
    <col min="13843" max="13843" width="8" style="173"/>
    <col min="13844" max="13844" width="6.875" style="173" customWidth="1"/>
    <col min="13845" max="13845" width="6.5" style="173" customWidth="1"/>
    <col min="13846" max="14075" width="8" style="173"/>
    <col min="14076" max="14076" width="2.5" style="173" customWidth="1"/>
    <col min="14077" max="14077" width="9.25" style="173" customWidth="1"/>
    <col min="14078" max="14080" width="8.125" style="173" customWidth="1"/>
    <col min="14081" max="14081" width="7.5" style="173" customWidth="1"/>
    <col min="14082" max="14095" width="6.625" style="173" customWidth="1"/>
    <col min="14096" max="14098" width="5.125" style="173" customWidth="1"/>
    <col min="14099" max="14099" width="8" style="173"/>
    <col min="14100" max="14100" width="6.875" style="173" customWidth="1"/>
    <col min="14101" max="14101" width="6.5" style="173" customWidth="1"/>
    <col min="14102" max="14331" width="8" style="173"/>
    <col min="14332" max="14332" width="2.5" style="173" customWidth="1"/>
    <col min="14333" max="14333" width="9.25" style="173" customWidth="1"/>
    <col min="14334" max="14336" width="8.125" style="173" customWidth="1"/>
    <col min="14337" max="14337" width="7.5" style="173" customWidth="1"/>
    <col min="14338" max="14351" width="6.625" style="173" customWidth="1"/>
    <col min="14352" max="14354" width="5.125" style="173" customWidth="1"/>
    <col min="14355" max="14355" width="8" style="173"/>
    <col min="14356" max="14356" width="6.875" style="173" customWidth="1"/>
    <col min="14357" max="14357" width="6.5" style="173" customWidth="1"/>
    <col min="14358" max="14587" width="8" style="173"/>
    <col min="14588" max="14588" width="2.5" style="173" customWidth="1"/>
    <col min="14589" max="14589" width="9.25" style="173" customWidth="1"/>
    <col min="14590" max="14592" width="8.125" style="173" customWidth="1"/>
    <col min="14593" max="14593" width="7.5" style="173" customWidth="1"/>
    <col min="14594" max="14607" width="6.625" style="173" customWidth="1"/>
    <col min="14608" max="14610" width="5.125" style="173" customWidth="1"/>
    <col min="14611" max="14611" width="8" style="173"/>
    <col min="14612" max="14612" width="6.875" style="173" customWidth="1"/>
    <col min="14613" max="14613" width="6.5" style="173" customWidth="1"/>
    <col min="14614" max="14843" width="8" style="173"/>
    <col min="14844" max="14844" width="2.5" style="173" customWidth="1"/>
    <col min="14845" max="14845" width="9.25" style="173" customWidth="1"/>
    <col min="14846" max="14848" width="8.125" style="173" customWidth="1"/>
    <col min="14849" max="14849" width="7.5" style="173" customWidth="1"/>
    <col min="14850" max="14863" width="6.625" style="173" customWidth="1"/>
    <col min="14864" max="14866" width="5.125" style="173" customWidth="1"/>
    <col min="14867" max="14867" width="8" style="173"/>
    <col min="14868" max="14868" width="6.875" style="173" customWidth="1"/>
    <col min="14869" max="14869" width="6.5" style="173" customWidth="1"/>
    <col min="14870" max="15099" width="8" style="173"/>
    <col min="15100" max="15100" width="2.5" style="173" customWidth="1"/>
    <col min="15101" max="15101" width="9.25" style="173" customWidth="1"/>
    <col min="15102" max="15104" width="8.125" style="173" customWidth="1"/>
    <col min="15105" max="15105" width="7.5" style="173" customWidth="1"/>
    <col min="15106" max="15119" width="6.625" style="173" customWidth="1"/>
    <col min="15120" max="15122" width="5.125" style="173" customWidth="1"/>
    <col min="15123" max="15123" width="8" style="173"/>
    <col min="15124" max="15124" width="6.875" style="173" customWidth="1"/>
    <col min="15125" max="15125" width="6.5" style="173" customWidth="1"/>
    <col min="15126" max="15355" width="8" style="173"/>
    <col min="15356" max="15356" width="2.5" style="173" customWidth="1"/>
    <col min="15357" max="15357" width="9.25" style="173" customWidth="1"/>
    <col min="15358" max="15360" width="8.125" style="173" customWidth="1"/>
    <col min="15361" max="15361" width="7.5" style="173" customWidth="1"/>
    <col min="15362" max="15375" width="6.625" style="173" customWidth="1"/>
    <col min="15376" max="15378" width="5.125" style="173" customWidth="1"/>
    <col min="15379" max="15379" width="8" style="173"/>
    <col min="15380" max="15380" width="6.875" style="173" customWidth="1"/>
    <col min="15381" max="15381" width="6.5" style="173" customWidth="1"/>
    <col min="15382" max="15611" width="8" style="173"/>
    <col min="15612" max="15612" width="2.5" style="173" customWidth="1"/>
    <col min="15613" max="15613" width="9.25" style="173" customWidth="1"/>
    <col min="15614" max="15616" width="8.125" style="173" customWidth="1"/>
    <col min="15617" max="15617" width="7.5" style="173" customWidth="1"/>
    <col min="15618" max="15631" width="6.625" style="173" customWidth="1"/>
    <col min="15632" max="15634" width="5.125" style="173" customWidth="1"/>
    <col min="15635" max="15635" width="8" style="173"/>
    <col min="15636" max="15636" width="6.875" style="173" customWidth="1"/>
    <col min="15637" max="15637" width="6.5" style="173" customWidth="1"/>
    <col min="15638" max="15867" width="8" style="173"/>
    <col min="15868" max="15868" width="2.5" style="173" customWidth="1"/>
    <col min="15869" max="15869" width="9.25" style="173" customWidth="1"/>
    <col min="15870" max="15872" width="8.125" style="173" customWidth="1"/>
    <col min="15873" max="15873" width="7.5" style="173" customWidth="1"/>
    <col min="15874" max="15887" width="6.625" style="173" customWidth="1"/>
    <col min="15888" max="15890" width="5.125" style="173" customWidth="1"/>
    <col min="15891" max="15891" width="8" style="173"/>
    <col min="15892" max="15892" width="6.875" style="173" customWidth="1"/>
    <col min="15893" max="15893" width="6.5" style="173" customWidth="1"/>
    <col min="15894" max="16123" width="8" style="173"/>
    <col min="16124" max="16124" width="2.5" style="173" customWidth="1"/>
    <col min="16125" max="16125" width="9.25" style="173" customWidth="1"/>
    <col min="16126" max="16128" width="8.125" style="173" customWidth="1"/>
    <col min="16129" max="16129" width="7.5" style="173" customWidth="1"/>
    <col min="16130" max="16143" width="6.625" style="173" customWidth="1"/>
    <col min="16144" max="16146" width="5.125" style="173" customWidth="1"/>
    <col min="16147" max="16147" width="8" style="173"/>
    <col min="16148" max="16148" width="6.875" style="173" customWidth="1"/>
    <col min="16149" max="16149" width="6.5" style="173" customWidth="1"/>
    <col min="16150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189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2299032</v>
      </c>
      <c r="E8" s="189">
        <v>1121330</v>
      </c>
      <c r="F8" s="190">
        <v>1177702</v>
      </c>
      <c r="G8" s="191">
        <v>-1189</v>
      </c>
      <c r="H8" s="192">
        <v>-1510</v>
      </c>
      <c r="I8" s="193">
        <v>1072</v>
      </c>
      <c r="J8" s="188">
        <v>2582</v>
      </c>
      <c r="K8" s="194">
        <v>321</v>
      </c>
      <c r="L8" s="193">
        <v>5961</v>
      </c>
      <c r="M8" s="193">
        <v>3150</v>
      </c>
      <c r="N8" s="193">
        <v>2219</v>
      </c>
      <c r="O8" s="193">
        <v>503</v>
      </c>
      <c r="P8" s="193">
        <v>89</v>
      </c>
      <c r="Q8" s="188">
        <v>5640</v>
      </c>
      <c r="R8" s="193">
        <v>3233</v>
      </c>
      <c r="S8" s="188">
        <v>2152</v>
      </c>
      <c r="T8" s="193">
        <v>117</v>
      </c>
      <c r="U8" s="195">
        <v>138</v>
      </c>
    </row>
    <row r="9" spans="1:21" ht="15.75" customHeight="1">
      <c r="A9" s="166"/>
      <c r="B9" s="515" t="s">
        <v>90</v>
      </c>
      <c r="C9" s="519"/>
      <c r="D9" s="197">
        <v>-1189</v>
      </c>
      <c r="E9" s="198">
        <v>-553</v>
      </c>
      <c r="F9" s="199">
        <v>-636</v>
      </c>
      <c r="G9" s="200" t="s">
        <v>29</v>
      </c>
      <c r="H9" s="201" t="s">
        <v>29</v>
      </c>
      <c r="I9" s="202" t="s">
        <v>29</v>
      </c>
      <c r="J9" s="201" t="s">
        <v>29</v>
      </c>
      <c r="K9" s="197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216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-719</v>
      </c>
      <c r="E10" s="204">
        <v>-2227</v>
      </c>
      <c r="F10" s="205">
        <v>1508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208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209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1953269</v>
      </c>
      <c r="E11" s="211">
        <v>950221</v>
      </c>
      <c r="F11" s="210">
        <v>1003048</v>
      </c>
      <c r="G11" s="212">
        <v>-895</v>
      </c>
      <c r="H11" s="210">
        <v>-1188</v>
      </c>
      <c r="I11" s="211">
        <v>918</v>
      </c>
      <c r="J11" s="210">
        <v>2106</v>
      </c>
      <c r="K11" s="213">
        <v>293</v>
      </c>
      <c r="L11" s="211">
        <v>5241</v>
      </c>
      <c r="M11" s="211">
        <v>2743</v>
      </c>
      <c r="N11" s="211">
        <v>1987</v>
      </c>
      <c r="O11" s="211">
        <v>435</v>
      </c>
      <c r="P11" s="211">
        <v>76</v>
      </c>
      <c r="Q11" s="210">
        <v>4948</v>
      </c>
      <c r="R11" s="211">
        <v>2793</v>
      </c>
      <c r="S11" s="210">
        <v>1941</v>
      </c>
      <c r="T11" s="211">
        <v>94</v>
      </c>
      <c r="U11" s="214">
        <v>120</v>
      </c>
    </row>
    <row r="12" spans="1:21" ht="15.75" customHeight="1">
      <c r="A12" s="166"/>
      <c r="B12" s="515" t="s">
        <v>90</v>
      </c>
      <c r="C12" s="519"/>
      <c r="D12" s="201">
        <v>-895</v>
      </c>
      <c r="E12" s="198">
        <v>-415</v>
      </c>
      <c r="F12" s="215">
        <v>-480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197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216" t="s">
        <v>29</v>
      </c>
    </row>
    <row r="13" spans="1:21" ht="15.75" customHeight="1">
      <c r="A13" s="166"/>
      <c r="B13" s="515" t="s">
        <v>91</v>
      </c>
      <c r="C13" s="516"/>
      <c r="D13" s="201">
        <v>257</v>
      </c>
      <c r="E13" s="207">
        <v>-1653</v>
      </c>
      <c r="F13" s="203">
        <v>1910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197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216" t="s">
        <v>29</v>
      </c>
    </row>
    <row r="14" spans="1:21" ht="15.75" customHeight="1">
      <c r="A14" s="166"/>
      <c r="B14" s="517" t="s">
        <v>93</v>
      </c>
      <c r="C14" s="518"/>
      <c r="D14" s="217">
        <v>345763</v>
      </c>
      <c r="E14" s="218">
        <v>171109</v>
      </c>
      <c r="F14" s="219">
        <v>174654</v>
      </c>
      <c r="G14" s="220">
        <v>-294</v>
      </c>
      <c r="H14" s="217">
        <v>-322</v>
      </c>
      <c r="I14" s="221">
        <v>154</v>
      </c>
      <c r="J14" s="217">
        <v>476</v>
      </c>
      <c r="K14" s="222">
        <v>28</v>
      </c>
      <c r="L14" s="221">
        <v>720</v>
      </c>
      <c r="M14" s="221">
        <v>407</v>
      </c>
      <c r="N14" s="221">
        <v>232</v>
      </c>
      <c r="O14" s="221">
        <v>68</v>
      </c>
      <c r="P14" s="221">
        <v>13</v>
      </c>
      <c r="Q14" s="217">
        <v>692</v>
      </c>
      <c r="R14" s="221">
        <v>440</v>
      </c>
      <c r="S14" s="217">
        <v>211</v>
      </c>
      <c r="T14" s="221">
        <v>23</v>
      </c>
      <c r="U14" s="223">
        <v>18</v>
      </c>
    </row>
    <row r="15" spans="1:21" ht="15.75" customHeight="1">
      <c r="A15" s="166"/>
      <c r="B15" s="515" t="s">
        <v>90</v>
      </c>
      <c r="C15" s="519"/>
      <c r="D15" s="201">
        <v>-294</v>
      </c>
      <c r="E15" s="204">
        <v>-138</v>
      </c>
      <c r="F15" s="205">
        <v>-156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197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216" t="s">
        <v>29</v>
      </c>
    </row>
    <row r="16" spans="1:21" ht="15.75" customHeight="1">
      <c r="A16" s="166"/>
      <c r="B16" s="520" t="s">
        <v>91</v>
      </c>
      <c r="C16" s="521"/>
      <c r="D16" s="225">
        <v>-976</v>
      </c>
      <c r="E16" s="226">
        <v>-574</v>
      </c>
      <c r="F16" s="227">
        <v>-402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230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232" t="s">
        <v>29</v>
      </c>
    </row>
    <row r="17" spans="1:23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3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3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  <c r="V19" s="236"/>
      <c r="W19" s="236"/>
    </row>
    <row r="20" spans="1:23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  <c r="V20" s="374"/>
      <c r="W20" s="236"/>
    </row>
    <row r="21" spans="1:23" s="196" customFormat="1" ht="15" customHeight="1">
      <c r="A21" s="187"/>
      <c r="B21" s="512" t="s">
        <v>99</v>
      </c>
      <c r="C21" s="513"/>
      <c r="D21" s="237">
        <v>1097029</v>
      </c>
      <c r="E21" s="238">
        <v>531853</v>
      </c>
      <c r="F21" s="205">
        <v>565176</v>
      </c>
      <c r="G21" s="239">
        <v>-161</v>
      </c>
      <c r="H21" s="237">
        <v>-463</v>
      </c>
      <c r="I21" s="238">
        <v>558</v>
      </c>
      <c r="J21" s="240">
        <v>1021</v>
      </c>
      <c r="K21" s="237">
        <v>302</v>
      </c>
      <c r="L21" s="238">
        <v>3622</v>
      </c>
      <c r="M21" s="238">
        <v>1870</v>
      </c>
      <c r="N21" s="205">
        <v>1397</v>
      </c>
      <c r="O21" s="238">
        <v>295</v>
      </c>
      <c r="P21" s="205">
        <v>60</v>
      </c>
      <c r="Q21" s="238">
        <v>3320</v>
      </c>
      <c r="R21" s="205">
        <v>1780</v>
      </c>
      <c r="S21" s="238">
        <v>1377</v>
      </c>
      <c r="T21" s="204">
        <v>69</v>
      </c>
      <c r="U21" s="241">
        <v>94</v>
      </c>
      <c r="V21" s="375"/>
      <c r="W21" s="242"/>
    </row>
    <row r="22" spans="1:23" s="196" customFormat="1" ht="15" customHeight="1">
      <c r="A22" s="187"/>
      <c r="B22" s="487" t="s">
        <v>100</v>
      </c>
      <c r="C22" s="496" t="s">
        <v>101</v>
      </c>
      <c r="D22" s="237">
        <v>311815</v>
      </c>
      <c r="E22" s="204">
        <v>151120</v>
      </c>
      <c r="F22" s="204">
        <v>160695</v>
      </c>
      <c r="G22" s="243">
        <v>-38</v>
      </c>
      <c r="H22" s="237">
        <v>-162</v>
      </c>
      <c r="I22" s="204">
        <v>141</v>
      </c>
      <c r="J22" s="240">
        <v>303</v>
      </c>
      <c r="K22" s="237">
        <v>124</v>
      </c>
      <c r="L22" s="204">
        <v>1076</v>
      </c>
      <c r="M22" s="204">
        <v>503</v>
      </c>
      <c r="N22" s="204">
        <v>397</v>
      </c>
      <c r="O22" s="204">
        <v>157</v>
      </c>
      <c r="P22" s="204">
        <v>19</v>
      </c>
      <c r="Q22" s="204">
        <v>952</v>
      </c>
      <c r="R22" s="205">
        <v>443</v>
      </c>
      <c r="S22" s="204">
        <v>425</v>
      </c>
      <c r="T22" s="204">
        <v>31</v>
      </c>
      <c r="U22" s="244">
        <v>53</v>
      </c>
      <c r="V22" s="375"/>
      <c r="W22" s="245"/>
    </row>
    <row r="23" spans="1:23" s="196" customFormat="1" ht="15" customHeight="1">
      <c r="A23" s="187"/>
      <c r="B23" s="487" t="s">
        <v>102</v>
      </c>
      <c r="C23" s="496" t="s">
        <v>103</v>
      </c>
      <c r="D23" s="237">
        <v>196644</v>
      </c>
      <c r="E23" s="204">
        <v>96326</v>
      </c>
      <c r="F23" s="204">
        <v>100318</v>
      </c>
      <c r="G23" s="243">
        <v>-38</v>
      </c>
      <c r="H23" s="237">
        <v>-37</v>
      </c>
      <c r="I23" s="204">
        <v>119</v>
      </c>
      <c r="J23" s="240">
        <v>156</v>
      </c>
      <c r="K23" s="237">
        <v>-1</v>
      </c>
      <c r="L23" s="204">
        <v>710</v>
      </c>
      <c r="M23" s="204">
        <v>371</v>
      </c>
      <c r="N23" s="204">
        <v>270</v>
      </c>
      <c r="O23" s="204">
        <v>51</v>
      </c>
      <c r="P23" s="204">
        <v>18</v>
      </c>
      <c r="Q23" s="204">
        <v>711</v>
      </c>
      <c r="R23" s="205">
        <v>431</v>
      </c>
      <c r="S23" s="204">
        <v>263</v>
      </c>
      <c r="T23" s="204">
        <v>6</v>
      </c>
      <c r="U23" s="244">
        <v>11</v>
      </c>
      <c r="V23" s="375"/>
      <c r="W23" s="245"/>
    </row>
    <row r="24" spans="1:23" s="196" customFormat="1" ht="15" customHeight="1">
      <c r="A24" s="187"/>
      <c r="B24" s="487" t="s">
        <v>104</v>
      </c>
      <c r="C24" s="496" t="s">
        <v>105</v>
      </c>
      <c r="D24" s="237">
        <v>141367</v>
      </c>
      <c r="E24" s="204">
        <v>69585</v>
      </c>
      <c r="F24" s="204">
        <v>71782</v>
      </c>
      <c r="G24" s="243">
        <v>-3</v>
      </c>
      <c r="H24" s="237">
        <v>-38</v>
      </c>
      <c r="I24" s="204">
        <v>80</v>
      </c>
      <c r="J24" s="240">
        <v>118</v>
      </c>
      <c r="K24" s="237">
        <v>35</v>
      </c>
      <c r="L24" s="204">
        <v>528</v>
      </c>
      <c r="M24" s="204">
        <v>309</v>
      </c>
      <c r="N24" s="204">
        <v>197</v>
      </c>
      <c r="O24" s="204">
        <v>13</v>
      </c>
      <c r="P24" s="204">
        <v>9</v>
      </c>
      <c r="Q24" s="204">
        <v>493</v>
      </c>
      <c r="R24" s="205">
        <v>272</v>
      </c>
      <c r="S24" s="204">
        <v>206</v>
      </c>
      <c r="T24" s="204">
        <v>3</v>
      </c>
      <c r="U24" s="244">
        <v>12</v>
      </c>
      <c r="V24" s="375"/>
      <c r="W24" s="245"/>
    </row>
    <row r="25" spans="1:23" s="196" customFormat="1" ht="15" customHeight="1">
      <c r="A25" s="187"/>
      <c r="B25" s="487" t="s">
        <v>106</v>
      </c>
      <c r="C25" s="496" t="s">
        <v>107</v>
      </c>
      <c r="D25" s="237">
        <v>235159</v>
      </c>
      <c r="E25" s="204">
        <v>113179</v>
      </c>
      <c r="F25" s="204">
        <v>121980</v>
      </c>
      <c r="G25" s="243">
        <v>-16</v>
      </c>
      <c r="H25" s="237">
        <v>-106</v>
      </c>
      <c r="I25" s="204">
        <v>134</v>
      </c>
      <c r="J25" s="240">
        <v>240</v>
      </c>
      <c r="K25" s="237">
        <v>90</v>
      </c>
      <c r="L25" s="204">
        <v>746</v>
      </c>
      <c r="M25" s="204">
        <v>387</v>
      </c>
      <c r="N25" s="204">
        <v>308</v>
      </c>
      <c r="O25" s="204">
        <v>40</v>
      </c>
      <c r="P25" s="204">
        <v>11</v>
      </c>
      <c r="Q25" s="204">
        <v>656</v>
      </c>
      <c r="R25" s="205">
        <v>375</v>
      </c>
      <c r="S25" s="204">
        <v>258</v>
      </c>
      <c r="T25" s="204">
        <v>13</v>
      </c>
      <c r="U25" s="244">
        <v>10</v>
      </c>
      <c r="V25" s="375"/>
      <c r="W25" s="245"/>
    </row>
    <row r="26" spans="1:23" s="196" customFormat="1" ht="15" customHeight="1">
      <c r="A26" s="187"/>
      <c r="B26" s="487" t="s">
        <v>108</v>
      </c>
      <c r="C26" s="496" t="s">
        <v>109</v>
      </c>
      <c r="D26" s="237">
        <v>212044</v>
      </c>
      <c r="E26" s="204">
        <v>101643</v>
      </c>
      <c r="F26" s="204">
        <v>110401</v>
      </c>
      <c r="G26" s="243">
        <v>-66</v>
      </c>
      <c r="H26" s="237">
        <v>-120</v>
      </c>
      <c r="I26" s="204">
        <v>84</v>
      </c>
      <c r="J26" s="240">
        <v>204</v>
      </c>
      <c r="K26" s="237">
        <v>54</v>
      </c>
      <c r="L26" s="204">
        <v>562</v>
      </c>
      <c r="M26" s="204">
        <v>300</v>
      </c>
      <c r="N26" s="204">
        <v>225</v>
      </c>
      <c r="O26" s="204">
        <v>34</v>
      </c>
      <c r="P26" s="204">
        <v>3</v>
      </c>
      <c r="Q26" s="204">
        <v>508</v>
      </c>
      <c r="R26" s="205">
        <v>259</v>
      </c>
      <c r="S26" s="204">
        <v>225</v>
      </c>
      <c r="T26" s="204">
        <v>16</v>
      </c>
      <c r="U26" s="244">
        <v>8</v>
      </c>
      <c r="V26" s="245"/>
      <c r="W26" s="245"/>
    </row>
    <row r="27" spans="1:23" s="196" customFormat="1" ht="15" customHeight="1">
      <c r="A27" s="187"/>
      <c r="B27" s="487" t="s">
        <v>110</v>
      </c>
      <c r="C27" s="496" t="s">
        <v>111</v>
      </c>
      <c r="D27" s="237">
        <v>139651</v>
      </c>
      <c r="E27" s="204">
        <v>68108</v>
      </c>
      <c r="F27" s="204">
        <v>71543</v>
      </c>
      <c r="G27" s="243">
        <v>-120</v>
      </c>
      <c r="H27" s="237">
        <v>-129</v>
      </c>
      <c r="I27" s="204">
        <v>52</v>
      </c>
      <c r="J27" s="240">
        <v>181</v>
      </c>
      <c r="K27" s="237">
        <v>9</v>
      </c>
      <c r="L27" s="204">
        <v>225</v>
      </c>
      <c r="M27" s="204">
        <v>103</v>
      </c>
      <c r="N27" s="204">
        <v>107</v>
      </c>
      <c r="O27" s="204">
        <v>14</v>
      </c>
      <c r="P27" s="204">
        <v>1</v>
      </c>
      <c r="Q27" s="204">
        <v>216</v>
      </c>
      <c r="R27" s="205">
        <v>131</v>
      </c>
      <c r="S27" s="204">
        <v>73</v>
      </c>
      <c r="T27" s="204">
        <v>8</v>
      </c>
      <c r="U27" s="244">
        <v>4</v>
      </c>
      <c r="V27" s="245"/>
      <c r="W27" s="245"/>
    </row>
    <row r="28" spans="1:23" s="196" customFormat="1" ht="15" customHeight="1">
      <c r="A28" s="187"/>
      <c r="B28" s="487" t="s">
        <v>112</v>
      </c>
      <c r="C28" s="496" t="s">
        <v>113</v>
      </c>
      <c r="D28" s="237">
        <v>52048</v>
      </c>
      <c r="E28" s="204">
        <v>24786</v>
      </c>
      <c r="F28" s="204">
        <v>27262</v>
      </c>
      <c r="G28" s="243">
        <v>-28</v>
      </c>
      <c r="H28" s="237">
        <v>-46</v>
      </c>
      <c r="I28" s="204">
        <v>19</v>
      </c>
      <c r="J28" s="240">
        <v>65</v>
      </c>
      <c r="K28" s="237">
        <v>18</v>
      </c>
      <c r="L28" s="204">
        <v>113</v>
      </c>
      <c r="M28" s="204">
        <v>83</v>
      </c>
      <c r="N28" s="204">
        <v>28</v>
      </c>
      <c r="O28" s="204">
        <v>1</v>
      </c>
      <c r="P28" s="204">
        <v>1</v>
      </c>
      <c r="Q28" s="204">
        <v>95</v>
      </c>
      <c r="R28" s="205">
        <v>62</v>
      </c>
      <c r="S28" s="204">
        <v>32</v>
      </c>
      <c r="T28" s="204">
        <v>0</v>
      </c>
      <c r="U28" s="244">
        <v>1</v>
      </c>
      <c r="V28" s="245"/>
      <c r="W28" s="245"/>
    </row>
    <row r="29" spans="1:23" s="196" customFormat="1" ht="15" customHeight="1">
      <c r="A29" s="187"/>
      <c r="B29" s="487" t="s">
        <v>114</v>
      </c>
      <c r="C29" s="496" t="s">
        <v>115</v>
      </c>
      <c r="D29" s="237">
        <v>60893</v>
      </c>
      <c r="E29" s="204">
        <v>29769</v>
      </c>
      <c r="F29" s="204">
        <v>31124</v>
      </c>
      <c r="G29" s="243">
        <v>-69</v>
      </c>
      <c r="H29" s="237">
        <v>-85</v>
      </c>
      <c r="I29" s="204">
        <v>16</v>
      </c>
      <c r="J29" s="240">
        <v>101</v>
      </c>
      <c r="K29" s="237">
        <v>16</v>
      </c>
      <c r="L29" s="204">
        <v>85</v>
      </c>
      <c r="M29" s="204">
        <v>26</v>
      </c>
      <c r="N29" s="204">
        <v>32</v>
      </c>
      <c r="O29" s="204">
        <v>27</v>
      </c>
      <c r="P29" s="204">
        <v>0</v>
      </c>
      <c r="Q29" s="204">
        <v>69</v>
      </c>
      <c r="R29" s="205">
        <v>25</v>
      </c>
      <c r="S29" s="204">
        <v>41</v>
      </c>
      <c r="T29" s="204">
        <v>3</v>
      </c>
      <c r="U29" s="244">
        <v>0</v>
      </c>
      <c r="V29" s="245"/>
      <c r="W29" s="245"/>
    </row>
    <row r="30" spans="1:23" s="196" customFormat="1" ht="15" customHeight="1">
      <c r="A30" s="187"/>
      <c r="B30" s="487" t="s">
        <v>116</v>
      </c>
      <c r="C30" s="496" t="s">
        <v>117</v>
      </c>
      <c r="D30" s="237">
        <v>32623</v>
      </c>
      <c r="E30" s="204">
        <v>15907</v>
      </c>
      <c r="F30" s="204">
        <v>16716</v>
      </c>
      <c r="G30" s="243">
        <v>-18</v>
      </c>
      <c r="H30" s="237">
        <v>-33</v>
      </c>
      <c r="I30" s="204">
        <v>7</v>
      </c>
      <c r="J30" s="240">
        <v>40</v>
      </c>
      <c r="K30" s="237">
        <v>15</v>
      </c>
      <c r="L30" s="204">
        <v>77</v>
      </c>
      <c r="M30" s="204">
        <v>22</v>
      </c>
      <c r="N30" s="204">
        <v>29</v>
      </c>
      <c r="O30" s="204">
        <v>26</v>
      </c>
      <c r="P30" s="204">
        <v>0</v>
      </c>
      <c r="Q30" s="204">
        <v>62</v>
      </c>
      <c r="R30" s="205">
        <v>49</v>
      </c>
      <c r="S30" s="204">
        <v>11</v>
      </c>
      <c r="T30" s="204">
        <v>1</v>
      </c>
      <c r="U30" s="244">
        <v>1</v>
      </c>
      <c r="V30" s="245"/>
      <c r="W30" s="245"/>
    </row>
    <row r="31" spans="1:23" s="196" customFormat="1" ht="15" customHeight="1">
      <c r="A31" s="187"/>
      <c r="B31" s="487" t="s">
        <v>118</v>
      </c>
      <c r="C31" s="496" t="s">
        <v>119</v>
      </c>
      <c r="D31" s="237">
        <v>78755</v>
      </c>
      <c r="E31" s="204">
        <v>38594</v>
      </c>
      <c r="F31" s="204">
        <v>40161</v>
      </c>
      <c r="G31" s="243">
        <v>-90</v>
      </c>
      <c r="H31" s="237">
        <v>-21</v>
      </c>
      <c r="I31" s="204">
        <v>43</v>
      </c>
      <c r="J31" s="240">
        <v>64</v>
      </c>
      <c r="K31" s="237">
        <v>-69</v>
      </c>
      <c r="L31" s="204">
        <v>173</v>
      </c>
      <c r="M31" s="204">
        <v>114</v>
      </c>
      <c r="N31" s="204">
        <v>55</v>
      </c>
      <c r="O31" s="204">
        <v>4</v>
      </c>
      <c r="P31" s="204">
        <v>0</v>
      </c>
      <c r="Q31" s="204">
        <v>242</v>
      </c>
      <c r="R31" s="205">
        <v>166</v>
      </c>
      <c r="S31" s="204">
        <v>74</v>
      </c>
      <c r="T31" s="204">
        <v>1</v>
      </c>
      <c r="U31" s="244">
        <v>1</v>
      </c>
      <c r="V31" s="245"/>
      <c r="W31" s="245"/>
    </row>
    <row r="32" spans="1:23" s="196" customFormat="1" ht="15" customHeight="1">
      <c r="A32" s="187"/>
      <c r="B32" s="487" t="s">
        <v>120</v>
      </c>
      <c r="C32" s="496" t="s">
        <v>121</v>
      </c>
      <c r="D32" s="237">
        <v>27848</v>
      </c>
      <c r="E32" s="204">
        <v>13770</v>
      </c>
      <c r="F32" s="204">
        <v>14078</v>
      </c>
      <c r="G32" s="243">
        <v>-18</v>
      </c>
      <c r="H32" s="237">
        <v>-42</v>
      </c>
      <c r="I32" s="204">
        <v>5</v>
      </c>
      <c r="J32" s="240">
        <v>47</v>
      </c>
      <c r="K32" s="237">
        <v>24</v>
      </c>
      <c r="L32" s="204">
        <v>70</v>
      </c>
      <c r="M32" s="204">
        <v>34</v>
      </c>
      <c r="N32" s="204">
        <v>34</v>
      </c>
      <c r="O32" s="204">
        <v>2</v>
      </c>
      <c r="P32" s="204">
        <v>0</v>
      </c>
      <c r="Q32" s="204">
        <v>46</v>
      </c>
      <c r="R32" s="205">
        <v>30</v>
      </c>
      <c r="S32" s="204">
        <v>16</v>
      </c>
      <c r="T32" s="204">
        <v>0</v>
      </c>
      <c r="U32" s="244">
        <v>0</v>
      </c>
      <c r="V32" s="245"/>
      <c r="W32" s="245"/>
    </row>
    <row r="33" spans="1:23" s="196" customFormat="1" ht="15" customHeight="1">
      <c r="A33" s="187"/>
      <c r="B33" s="487" t="s">
        <v>122</v>
      </c>
      <c r="C33" s="496" t="s">
        <v>123</v>
      </c>
      <c r="D33" s="237">
        <v>62716</v>
      </c>
      <c r="E33" s="204">
        <v>31304</v>
      </c>
      <c r="F33" s="204">
        <v>31412</v>
      </c>
      <c r="G33" s="243">
        <v>-44</v>
      </c>
      <c r="H33" s="237">
        <v>-12</v>
      </c>
      <c r="I33" s="204">
        <v>38</v>
      </c>
      <c r="J33" s="240">
        <v>50</v>
      </c>
      <c r="K33" s="237">
        <v>-32</v>
      </c>
      <c r="L33" s="204">
        <v>189</v>
      </c>
      <c r="M33" s="204">
        <v>106</v>
      </c>
      <c r="N33" s="204">
        <v>73</v>
      </c>
      <c r="O33" s="204">
        <v>4</v>
      </c>
      <c r="P33" s="204">
        <v>6</v>
      </c>
      <c r="Q33" s="204">
        <v>221</v>
      </c>
      <c r="R33" s="205">
        <v>141</v>
      </c>
      <c r="S33" s="204">
        <v>78</v>
      </c>
      <c r="T33" s="204">
        <v>1</v>
      </c>
      <c r="U33" s="244">
        <v>1</v>
      </c>
      <c r="V33" s="245"/>
      <c r="W33" s="245"/>
    </row>
    <row r="34" spans="1:23" s="196" customFormat="1" ht="15" customHeight="1">
      <c r="A34" s="187"/>
      <c r="B34" s="487" t="s">
        <v>124</v>
      </c>
      <c r="C34" s="496" t="s">
        <v>125</v>
      </c>
      <c r="D34" s="237">
        <v>44009</v>
      </c>
      <c r="E34" s="204">
        <v>21680</v>
      </c>
      <c r="F34" s="204">
        <v>22329</v>
      </c>
      <c r="G34" s="243">
        <v>-2</v>
      </c>
      <c r="H34" s="237">
        <v>-23</v>
      </c>
      <c r="I34" s="204">
        <v>25</v>
      </c>
      <c r="J34" s="240">
        <v>48</v>
      </c>
      <c r="K34" s="237">
        <v>21</v>
      </c>
      <c r="L34" s="204">
        <v>117</v>
      </c>
      <c r="M34" s="204">
        <v>74</v>
      </c>
      <c r="N34" s="204">
        <v>37</v>
      </c>
      <c r="O34" s="204">
        <v>5</v>
      </c>
      <c r="P34" s="204">
        <v>1</v>
      </c>
      <c r="Q34" s="204">
        <v>96</v>
      </c>
      <c r="R34" s="205">
        <v>55</v>
      </c>
      <c r="S34" s="204">
        <v>40</v>
      </c>
      <c r="T34" s="204">
        <v>0</v>
      </c>
      <c r="U34" s="244">
        <v>1</v>
      </c>
      <c r="V34" s="245"/>
      <c r="W34" s="245"/>
    </row>
    <row r="35" spans="1:23" s="196" customFormat="1" ht="15" customHeight="1">
      <c r="A35" s="187"/>
      <c r="B35" s="487" t="s">
        <v>126</v>
      </c>
      <c r="C35" s="496" t="s">
        <v>126</v>
      </c>
      <c r="D35" s="237">
        <v>75802</v>
      </c>
      <c r="E35" s="204">
        <v>37053</v>
      </c>
      <c r="F35" s="204">
        <v>38749</v>
      </c>
      <c r="G35" s="243">
        <v>-94</v>
      </c>
      <c r="H35" s="237">
        <v>-94</v>
      </c>
      <c r="I35" s="204">
        <v>39</v>
      </c>
      <c r="J35" s="240">
        <v>133</v>
      </c>
      <c r="K35" s="237">
        <v>0</v>
      </c>
      <c r="L35" s="204">
        <v>71</v>
      </c>
      <c r="M35" s="204">
        <v>41</v>
      </c>
      <c r="N35" s="204">
        <v>25</v>
      </c>
      <c r="O35" s="204">
        <v>5</v>
      </c>
      <c r="P35" s="204">
        <v>0</v>
      </c>
      <c r="Q35" s="204">
        <v>71</v>
      </c>
      <c r="R35" s="205">
        <v>49</v>
      </c>
      <c r="S35" s="204">
        <v>19</v>
      </c>
      <c r="T35" s="204">
        <v>1</v>
      </c>
      <c r="U35" s="244">
        <v>2</v>
      </c>
      <c r="V35" s="245"/>
      <c r="W35" s="245"/>
    </row>
    <row r="36" spans="1:23" s="196" customFormat="1" ht="15" customHeight="1">
      <c r="A36" s="187"/>
      <c r="B36" s="487" t="s">
        <v>127</v>
      </c>
      <c r="C36" s="496" t="s">
        <v>127</v>
      </c>
      <c r="D36" s="237">
        <v>64289</v>
      </c>
      <c r="E36" s="204">
        <v>30982</v>
      </c>
      <c r="F36" s="204">
        <v>33307</v>
      </c>
      <c r="G36" s="243">
        <v>-29</v>
      </c>
      <c r="H36" s="237">
        <v>-65</v>
      </c>
      <c r="I36" s="204">
        <v>19</v>
      </c>
      <c r="J36" s="240">
        <v>84</v>
      </c>
      <c r="K36" s="237">
        <v>36</v>
      </c>
      <c r="L36" s="204">
        <v>95</v>
      </c>
      <c r="M36" s="204">
        <v>38</v>
      </c>
      <c r="N36" s="204">
        <v>31</v>
      </c>
      <c r="O36" s="204">
        <v>26</v>
      </c>
      <c r="P36" s="204">
        <v>0</v>
      </c>
      <c r="Q36" s="204">
        <v>59</v>
      </c>
      <c r="R36" s="205">
        <v>36</v>
      </c>
      <c r="S36" s="204">
        <v>21</v>
      </c>
      <c r="T36" s="204">
        <v>0</v>
      </c>
      <c r="U36" s="244">
        <v>2</v>
      </c>
    </row>
    <row r="37" spans="1:23" s="196" customFormat="1" ht="15" customHeight="1">
      <c r="A37" s="187"/>
      <c r="B37" s="487" t="s">
        <v>128</v>
      </c>
      <c r="C37" s="496" t="s">
        <v>128</v>
      </c>
      <c r="D37" s="237">
        <v>39096</v>
      </c>
      <c r="E37" s="204">
        <v>19102</v>
      </c>
      <c r="F37" s="204">
        <v>19994</v>
      </c>
      <c r="G37" s="243">
        <v>-9</v>
      </c>
      <c r="H37" s="237">
        <v>-36</v>
      </c>
      <c r="I37" s="204">
        <v>16</v>
      </c>
      <c r="J37" s="240">
        <v>52</v>
      </c>
      <c r="K37" s="237">
        <v>27</v>
      </c>
      <c r="L37" s="204">
        <v>100</v>
      </c>
      <c r="M37" s="204">
        <v>64</v>
      </c>
      <c r="N37" s="204">
        <v>33</v>
      </c>
      <c r="O37" s="204">
        <v>3</v>
      </c>
      <c r="P37" s="204">
        <v>0</v>
      </c>
      <c r="Q37" s="204">
        <v>73</v>
      </c>
      <c r="R37" s="205">
        <v>50</v>
      </c>
      <c r="S37" s="204">
        <v>21</v>
      </c>
      <c r="T37" s="204">
        <v>1</v>
      </c>
      <c r="U37" s="244">
        <v>1</v>
      </c>
    </row>
    <row r="38" spans="1:23" s="196" customFormat="1" ht="15" customHeight="1">
      <c r="A38" s="187"/>
      <c r="B38" s="487" t="s">
        <v>129</v>
      </c>
      <c r="C38" s="496" t="s">
        <v>128</v>
      </c>
      <c r="D38" s="237">
        <v>126910</v>
      </c>
      <c r="E38" s="204">
        <v>62254</v>
      </c>
      <c r="F38" s="204">
        <v>64656</v>
      </c>
      <c r="G38" s="243">
        <v>-214</v>
      </c>
      <c r="H38" s="237">
        <v>-140</v>
      </c>
      <c r="I38" s="204">
        <v>50</v>
      </c>
      <c r="J38" s="240">
        <v>190</v>
      </c>
      <c r="K38" s="237">
        <v>-74</v>
      </c>
      <c r="L38" s="204">
        <v>218</v>
      </c>
      <c r="M38" s="204">
        <v>114</v>
      </c>
      <c r="N38" s="204">
        <v>75</v>
      </c>
      <c r="O38" s="204">
        <v>22</v>
      </c>
      <c r="P38" s="204">
        <v>7</v>
      </c>
      <c r="Q38" s="204">
        <v>292</v>
      </c>
      <c r="R38" s="205">
        <v>155</v>
      </c>
      <c r="S38" s="204">
        <v>117</v>
      </c>
      <c r="T38" s="204">
        <v>8</v>
      </c>
      <c r="U38" s="244">
        <v>12</v>
      </c>
    </row>
    <row r="39" spans="1:23" s="249" customFormat="1" ht="15" customHeight="1">
      <c r="A39" s="246"/>
      <c r="B39" s="494" t="s">
        <v>130</v>
      </c>
      <c r="C39" s="495"/>
      <c r="D39" s="205">
        <v>51600</v>
      </c>
      <c r="E39" s="204">
        <v>25059</v>
      </c>
      <c r="F39" s="204">
        <v>26541</v>
      </c>
      <c r="G39" s="247">
        <v>1</v>
      </c>
      <c r="H39" s="237">
        <v>1</v>
      </c>
      <c r="I39" s="204">
        <v>31</v>
      </c>
      <c r="J39" s="240">
        <v>30</v>
      </c>
      <c r="K39" s="237">
        <v>0</v>
      </c>
      <c r="L39" s="204">
        <v>86</v>
      </c>
      <c r="M39" s="205">
        <v>54</v>
      </c>
      <c r="N39" s="204">
        <v>31</v>
      </c>
      <c r="O39" s="205">
        <v>1</v>
      </c>
      <c r="P39" s="248">
        <v>0</v>
      </c>
      <c r="Q39" s="204">
        <v>86</v>
      </c>
      <c r="R39" s="204">
        <v>64</v>
      </c>
      <c r="S39" s="205">
        <v>21</v>
      </c>
      <c r="T39" s="204">
        <v>1</v>
      </c>
      <c r="U39" s="240">
        <v>0</v>
      </c>
      <c r="V39" s="196"/>
    </row>
    <row r="40" spans="1:23" s="246" customFormat="1" ht="15" customHeight="1">
      <c r="B40" s="483" t="s">
        <v>131</v>
      </c>
      <c r="C40" s="489"/>
      <c r="D40" s="250">
        <v>1953269</v>
      </c>
      <c r="E40" s="251">
        <v>950221</v>
      </c>
      <c r="F40" s="252">
        <v>1003048</v>
      </c>
      <c r="G40" s="253">
        <v>-895</v>
      </c>
      <c r="H40" s="250">
        <v>-1188</v>
      </c>
      <c r="I40" s="251">
        <v>918</v>
      </c>
      <c r="J40" s="252">
        <v>2106</v>
      </c>
      <c r="K40" s="250">
        <v>293</v>
      </c>
      <c r="L40" s="251">
        <v>5241</v>
      </c>
      <c r="M40" s="251">
        <v>2743</v>
      </c>
      <c r="N40" s="253">
        <v>1987</v>
      </c>
      <c r="O40" s="251">
        <v>435</v>
      </c>
      <c r="P40" s="253">
        <v>76</v>
      </c>
      <c r="Q40" s="251">
        <v>4948</v>
      </c>
      <c r="R40" s="253">
        <v>2793</v>
      </c>
      <c r="S40" s="251">
        <v>1941</v>
      </c>
      <c r="T40" s="251">
        <v>94</v>
      </c>
      <c r="U40" s="254">
        <v>120</v>
      </c>
    </row>
    <row r="41" spans="1:23" s="196" customFormat="1" ht="15" customHeight="1">
      <c r="A41" s="187"/>
      <c r="B41" s="255"/>
      <c r="C41" s="255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3" s="196" customFormat="1" ht="15" customHeight="1">
      <c r="A42" s="187"/>
      <c r="B42" s="490" t="s">
        <v>132</v>
      </c>
      <c r="C42" s="491"/>
      <c r="D42" s="256">
        <v>12663</v>
      </c>
      <c r="E42" s="257">
        <v>6187</v>
      </c>
      <c r="F42" s="256">
        <v>6476</v>
      </c>
      <c r="G42" s="258">
        <v>-2</v>
      </c>
      <c r="H42" s="259">
        <v>-13</v>
      </c>
      <c r="I42" s="257">
        <v>6</v>
      </c>
      <c r="J42" s="260">
        <v>19</v>
      </c>
      <c r="K42" s="259">
        <v>11</v>
      </c>
      <c r="L42" s="257">
        <v>28</v>
      </c>
      <c r="M42" s="261">
        <v>15</v>
      </c>
      <c r="N42" s="256">
        <v>13</v>
      </c>
      <c r="O42" s="257">
        <v>0</v>
      </c>
      <c r="P42" s="256">
        <v>0</v>
      </c>
      <c r="Q42" s="257">
        <v>17</v>
      </c>
      <c r="R42" s="257">
        <v>16</v>
      </c>
      <c r="S42" s="261">
        <v>0</v>
      </c>
      <c r="T42" s="256">
        <v>0</v>
      </c>
      <c r="U42" s="262">
        <v>1</v>
      </c>
    </row>
    <row r="43" spans="1:23" s="196" customFormat="1" ht="15" customHeight="1">
      <c r="A43" s="187"/>
      <c r="B43" s="208"/>
      <c r="C43" s="287" t="s">
        <v>133</v>
      </c>
      <c r="D43" s="205">
        <v>11406</v>
      </c>
      <c r="E43" s="204">
        <v>5571</v>
      </c>
      <c r="F43" s="204">
        <v>5835</v>
      </c>
      <c r="G43" s="243">
        <v>0</v>
      </c>
      <c r="H43" s="237">
        <v>-10</v>
      </c>
      <c r="I43" s="204">
        <v>6</v>
      </c>
      <c r="J43" s="204">
        <v>16</v>
      </c>
      <c r="K43" s="237">
        <v>10</v>
      </c>
      <c r="L43" s="204">
        <v>24</v>
      </c>
      <c r="M43" s="263">
        <v>11</v>
      </c>
      <c r="N43" s="205">
        <v>13</v>
      </c>
      <c r="O43" s="204">
        <v>0</v>
      </c>
      <c r="P43" s="205">
        <v>0</v>
      </c>
      <c r="Q43" s="204">
        <v>14</v>
      </c>
      <c r="R43" s="204">
        <v>14</v>
      </c>
      <c r="S43" s="263">
        <v>0</v>
      </c>
      <c r="T43" s="205">
        <v>0</v>
      </c>
      <c r="U43" s="244">
        <v>0</v>
      </c>
    </row>
    <row r="44" spans="1:23" s="196" customFormat="1" ht="15" customHeight="1">
      <c r="A44" s="187"/>
      <c r="B44" s="208"/>
      <c r="C44" s="287" t="s">
        <v>134</v>
      </c>
      <c r="D44" s="205">
        <v>1257</v>
      </c>
      <c r="E44" s="204">
        <v>616</v>
      </c>
      <c r="F44" s="204">
        <v>641</v>
      </c>
      <c r="G44" s="243">
        <v>-2</v>
      </c>
      <c r="H44" s="237">
        <v>-3</v>
      </c>
      <c r="I44" s="204">
        <v>0</v>
      </c>
      <c r="J44" s="204">
        <v>3</v>
      </c>
      <c r="K44" s="237">
        <v>1</v>
      </c>
      <c r="L44" s="204">
        <v>4</v>
      </c>
      <c r="M44" s="263">
        <v>4</v>
      </c>
      <c r="N44" s="205">
        <v>0</v>
      </c>
      <c r="O44" s="204">
        <v>0</v>
      </c>
      <c r="P44" s="205">
        <v>0</v>
      </c>
      <c r="Q44" s="204">
        <v>3</v>
      </c>
      <c r="R44" s="204">
        <v>2</v>
      </c>
      <c r="S44" s="263">
        <v>0</v>
      </c>
      <c r="T44" s="205">
        <v>0</v>
      </c>
      <c r="U44" s="244">
        <v>1</v>
      </c>
    </row>
    <row r="45" spans="1:23" s="196" customFormat="1" ht="15" customHeight="1">
      <c r="A45" s="187"/>
      <c r="B45" s="492" t="s">
        <v>135</v>
      </c>
      <c r="C45" s="493"/>
      <c r="D45" s="210">
        <v>80705</v>
      </c>
      <c r="E45" s="211">
        <v>40191</v>
      </c>
      <c r="F45" s="210">
        <v>40514</v>
      </c>
      <c r="G45" s="212">
        <v>-89</v>
      </c>
      <c r="H45" s="213">
        <v>-72</v>
      </c>
      <c r="I45" s="211">
        <v>38</v>
      </c>
      <c r="J45" s="214">
        <v>110</v>
      </c>
      <c r="K45" s="213">
        <v>-17</v>
      </c>
      <c r="L45" s="211">
        <v>147</v>
      </c>
      <c r="M45" s="264">
        <v>81</v>
      </c>
      <c r="N45" s="210">
        <v>56</v>
      </c>
      <c r="O45" s="211">
        <v>7</v>
      </c>
      <c r="P45" s="210">
        <v>3</v>
      </c>
      <c r="Q45" s="211">
        <v>164</v>
      </c>
      <c r="R45" s="211">
        <v>101</v>
      </c>
      <c r="S45" s="264">
        <v>56</v>
      </c>
      <c r="T45" s="210">
        <v>5</v>
      </c>
      <c r="U45" s="265">
        <v>2</v>
      </c>
    </row>
    <row r="46" spans="1:23" s="196" customFormat="1" ht="15" customHeight="1">
      <c r="A46" s="187"/>
      <c r="B46" s="208"/>
      <c r="C46" s="287" t="s">
        <v>136</v>
      </c>
      <c r="D46" s="205">
        <v>23526</v>
      </c>
      <c r="E46" s="204">
        <v>11519</v>
      </c>
      <c r="F46" s="204">
        <v>12007</v>
      </c>
      <c r="G46" s="243">
        <v>-14</v>
      </c>
      <c r="H46" s="237">
        <v>-12</v>
      </c>
      <c r="I46" s="204">
        <v>14</v>
      </c>
      <c r="J46" s="204">
        <v>26</v>
      </c>
      <c r="K46" s="237">
        <v>-2</v>
      </c>
      <c r="L46" s="204">
        <v>44</v>
      </c>
      <c r="M46" s="263">
        <v>30</v>
      </c>
      <c r="N46" s="205">
        <v>13</v>
      </c>
      <c r="O46" s="204">
        <v>0</v>
      </c>
      <c r="P46" s="205">
        <v>1</v>
      </c>
      <c r="Q46" s="204">
        <v>46</v>
      </c>
      <c r="R46" s="204">
        <v>31</v>
      </c>
      <c r="S46" s="263">
        <v>13</v>
      </c>
      <c r="T46" s="205">
        <v>1</v>
      </c>
      <c r="U46" s="244">
        <v>1</v>
      </c>
    </row>
    <row r="47" spans="1:23" s="196" customFormat="1" ht="15" customHeight="1">
      <c r="A47" s="187"/>
      <c r="B47" s="208"/>
      <c r="C47" s="287" t="s">
        <v>137</v>
      </c>
      <c r="D47" s="205">
        <v>10619</v>
      </c>
      <c r="E47" s="204">
        <v>5269</v>
      </c>
      <c r="F47" s="204">
        <v>5350</v>
      </c>
      <c r="G47" s="243">
        <v>-19</v>
      </c>
      <c r="H47" s="237">
        <v>-13</v>
      </c>
      <c r="I47" s="204">
        <v>4</v>
      </c>
      <c r="J47" s="204">
        <v>17</v>
      </c>
      <c r="K47" s="237">
        <v>-6</v>
      </c>
      <c r="L47" s="204">
        <v>14</v>
      </c>
      <c r="M47" s="263">
        <v>7</v>
      </c>
      <c r="N47" s="205">
        <v>7</v>
      </c>
      <c r="O47" s="204">
        <v>0</v>
      </c>
      <c r="P47" s="205">
        <v>0</v>
      </c>
      <c r="Q47" s="204">
        <v>20</v>
      </c>
      <c r="R47" s="204">
        <v>17</v>
      </c>
      <c r="S47" s="263">
        <v>2</v>
      </c>
      <c r="T47" s="205">
        <v>0</v>
      </c>
      <c r="U47" s="244">
        <v>1</v>
      </c>
    </row>
    <row r="48" spans="1:23" s="196" customFormat="1" ht="15" customHeight="1">
      <c r="A48" s="187"/>
      <c r="B48" s="208"/>
      <c r="C48" s="287" t="s">
        <v>138</v>
      </c>
      <c r="D48" s="205">
        <v>38232</v>
      </c>
      <c r="E48" s="204">
        <v>19313</v>
      </c>
      <c r="F48" s="204">
        <v>18919</v>
      </c>
      <c r="G48" s="243">
        <v>-40</v>
      </c>
      <c r="H48" s="237">
        <v>-33</v>
      </c>
      <c r="I48" s="204">
        <v>17</v>
      </c>
      <c r="J48" s="204">
        <v>50</v>
      </c>
      <c r="K48" s="237">
        <v>-7</v>
      </c>
      <c r="L48" s="204">
        <v>77</v>
      </c>
      <c r="M48" s="263">
        <v>36</v>
      </c>
      <c r="N48" s="205">
        <v>32</v>
      </c>
      <c r="O48" s="204">
        <v>7</v>
      </c>
      <c r="P48" s="205">
        <v>2</v>
      </c>
      <c r="Q48" s="204">
        <v>84</v>
      </c>
      <c r="R48" s="204">
        <v>45</v>
      </c>
      <c r="S48" s="263">
        <v>35</v>
      </c>
      <c r="T48" s="205">
        <v>4</v>
      </c>
      <c r="U48" s="244">
        <v>0</v>
      </c>
    </row>
    <row r="49" spans="1:21" s="196" customFormat="1" ht="15" customHeight="1">
      <c r="A49" s="187"/>
      <c r="B49" s="208"/>
      <c r="C49" s="287" t="s">
        <v>139</v>
      </c>
      <c r="D49" s="205">
        <v>8328</v>
      </c>
      <c r="E49" s="204">
        <v>4090</v>
      </c>
      <c r="F49" s="204">
        <v>4238</v>
      </c>
      <c r="G49" s="243">
        <v>-16</v>
      </c>
      <c r="H49" s="237">
        <v>-14</v>
      </c>
      <c r="I49" s="204">
        <v>3</v>
      </c>
      <c r="J49" s="204">
        <v>17</v>
      </c>
      <c r="K49" s="237">
        <v>-2</v>
      </c>
      <c r="L49" s="204">
        <v>12</v>
      </c>
      <c r="M49" s="263">
        <v>8</v>
      </c>
      <c r="N49" s="205">
        <v>4</v>
      </c>
      <c r="O49" s="204">
        <v>0</v>
      </c>
      <c r="P49" s="205">
        <v>0</v>
      </c>
      <c r="Q49" s="204">
        <v>14</v>
      </c>
      <c r="R49" s="204">
        <v>8</v>
      </c>
      <c r="S49" s="263">
        <v>6</v>
      </c>
      <c r="T49" s="205">
        <v>0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12105</v>
      </c>
      <c r="E50" s="211">
        <v>6034</v>
      </c>
      <c r="F50" s="210">
        <v>6071</v>
      </c>
      <c r="G50" s="212">
        <v>-49</v>
      </c>
      <c r="H50" s="213">
        <v>-26</v>
      </c>
      <c r="I50" s="211">
        <v>3</v>
      </c>
      <c r="J50" s="214">
        <v>29</v>
      </c>
      <c r="K50" s="213">
        <v>-23</v>
      </c>
      <c r="L50" s="211">
        <v>10</v>
      </c>
      <c r="M50" s="264">
        <v>3</v>
      </c>
      <c r="N50" s="210">
        <v>6</v>
      </c>
      <c r="O50" s="211">
        <v>0</v>
      </c>
      <c r="P50" s="210">
        <v>1</v>
      </c>
      <c r="Q50" s="211">
        <v>33</v>
      </c>
      <c r="R50" s="211">
        <v>17</v>
      </c>
      <c r="S50" s="264">
        <v>14</v>
      </c>
      <c r="T50" s="210">
        <v>2</v>
      </c>
      <c r="U50" s="265">
        <v>0</v>
      </c>
    </row>
    <row r="51" spans="1:21" s="196" customFormat="1" ht="15" customHeight="1">
      <c r="A51" s="187"/>
      <c r="B51" s="208"/>
      <c r="C51" s="287" t="s">
        <v>141</v>
      </c>
      <c r="D51" s="205">
        <v>12105</v>
      </c>
      <c r="E51" s="204">
        <v>6034</v>
      </c>
      <c r="F51" s="204">
        <v>6071</v>
      </c>
      <c r="G51" s="243">
        <v>-49</v>
      </c>
      <c r="H51" s="237">
        <v>-26</v>
      </c>
      <c r="I51" s="204">
        <v>3</v>
      </c>
      <c r="J51" s="204">
        <v>29</v>
      </c>
      <c r="K51" s="237">
        <v>-23</v>
      </c>
      <c r="L51" s="204">
        <v>10</v>
      </c>
      <c r="M51" s="263">
        <v>3</v>
      </c>
      <c r="N51" s="205">
        <v>6</v>
      </c>
      <c r="O51" s="204">
        <v>0</v>
      </c>
      <c r="P51" s="205">
        <v>1</v>
      </c>
      <c r="Q51" s="204">
        <v>33</v>
      </c>
      <c r="R51" s="204">
        <v>17</v>
      </c>
      <c r="S51" s="263">
        <v>14</v>
      </c>
      <c r="T51" s="205">
        <v>2</v>
      </c>
      <c r="U51" s="244">
        <v>0</v>
      </c>
    </row>
    <row r="52" spans="1:21" s="196" customFormat="1" ht="15" customHeight="1">
      <c r="A52" s="187"/>
      <c r="B52" s="492" t="s">
        <v>142</v>
      </c>
      <c r="C52" s="493"/>
      <c r="D52" s="210">
        <v>45118</v>
      </c>
      <c r="E52" s="211">
        <v>22163</v>
      </c>
      <c r="F52" s="210">
        <v>22955</v>
      </c>
      <c r="G52" s="212">
        <v>-5</v>
      </c>
      <c r="H52" s="213">
        <v>-33</v>
      </c>
      <c r="I52" s="211">
        <v>20</v>
      </c>
      <c r="J52" s="214">
        <v>53</v>
      </c>
      <c r="K52" s="213">
        <v>28</v>
      </c>
      <c r="L52" s="211">
        <v>98</v>
      </c>
      <c r="M52" s="264">
        <v>70</v>
      </c>
      <c r="N52" s="210">
        <v>23</v>
      </c>
      <c r="O52" s="211">
        <v>4</v>
      </c>
      <c r="P52" s="210">
        <v>1</v>
      </c>
      <c r="Q52" s="211">
        <v>70</v>
      </c>
      <c r="R52" s="211">
        <v>45</v>
      </c>
      <c r="S52" s="264">
        <v>14</v>
      </c>
      <c r="T52" s="210">
        <v>6</v>
      </c>
      <c r="U52" s="265">
        <v>5</v>
      </c>
    </row>
    <row r="53" spans="1:21" s="196" customFormat="1" ht="15" customHeight="1">
      <c r="A53" s="187"/>
      <c r="B53" s="208"/>
      <c r="C53" s="287" t="s">
        <v>143</v>
      </c>
      <c r="D53" s="205">
        <v>33066</v>
      </c>
      <c r="E53" s="204">
        <v>16184</v>
      </c>
      <c r="F53" s="204">
        <v>16882</v>
      </c>
      <c r="G53" s="243">
        <v>-4</v>
      </c>
      <c r="H53" s="237">
        <v>-19</v>
      </c>
      <c r="I53" s="204">
        <v>17</v>
      </c>
      <c r="J53" s="204">
        <v>36</v>
      </c>
      <c r="K53" s="237">
        <v>15</v>
      </c>
      <c r="L53" s="204">
        <v>70</v>
      </c>
      <c r="M53" s="263">
        <v>49</v>
      </c>
      <c r="N53" s="205">
        <v>18</v>
      </c>
      <c r="O53" s="204">
        <v>2</v>
      </c>
      <c r="P53" s="205">
        <v>1</v>
      </c>
      <c r="Q53" s="204">
        <v>55</v>
      </c>
      <c r="R53" s="204">
        <v>34</v>
      </c>
      <c r="S53" s="263">
        <v>14</v>
      </c>
      <c r="T53" s="205">
        <v>2</v>
      </c>
      <c r="U53" s="244">
        <v>5</v>
      </c>
    </row>
    <row r="54" spans="1:21" s="196" customFormat="1" ht="15" customHeight="1">
      <c r="A54" s="187"/>
      <c r="B54" s="208"/>
      <c r="C54" s="287" t="s">
        <v>144</v>
      </c>
      <c r="D54" s="205">
        <v>12052</v>
      </c>
      <c r="E54" s="204">
        <v>5979</v>
      </c>
      <c r="F54" s="204">
        <v>6073</v>
      </c>
      <c r="G54" s="243">
        <v>-1</v>
      </c>
      <c r="H54" s="237">
        <v>-14</v>
      </c>
      <c r="I54" s="204">
        <v>3</v>
      </c>
      <c r="J54" s="204">
        <v>17</v>
      </c>
      <c r="K54" s="237">
        <v>13</v>
      </c>
      <c r="L54" s="204">
        <v>28</v>
      </c>
      <c r="M54" s="263">
        <v>21</v>
      </c>
      <c r="N54" s="205">
        <v>5</v>
      </c>
      <c r="O54" s="204">
        <v>2</v>
      </c>
      <c r="P54" s="205">
        <v>0</v>
      </c>
      <c r="Q54" s="204">
        <v>15</v>
      </c>
      <c r="R54" s="204">
        <v>11</v>
      </c>
      <c r="S54" s="263">
        <v>0</v>
      </c>
      <c r="T54" s="205">
        <v>4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66538</v>
      </c>
      <c r="E55" s="211">
        <v>32548</v>
      </c>
      <c r="F55" s="210">
        <v>33990</v>
      </c>
      <c r="G55" s="212">
        <v>2</v>
      </c>
      <c r="H55" s="213">
        <v>-25</v>
      </c>
      <c r="I55" s="211">
        <v>31</v>
      </c>
      <c r="J55" s="214">
        <v>56</v>
      </c>
      <c r="K55" s="213">
        <v>27</v>
      </c>
      <c r="L55" s="211">
        <v>168</v>
      </c>
      <c r="M55" s="210">
        <v>98</v>
      </c>
      <c r="N55" s="211">
        <v>62</v>
      </c>
      <c r="O55" s="210">
        <v>5</v>
      </c>
      <c r="P55" s="266">
        <v>3</v>
      </c>
      <c r="Q55" s="211">
        <v>141</v>
      </c>
      <c r="R55" s="211">
        <v>85</v>
      </c>
      <c r="S55" s="210">
        <v>46</v>
      </c>
      <c r="T55" s="211">
        <v>5</v>
      </c>
      <c r="U55" s="214">
        <v>5</v>
      </c>
    </row>
    <row r="56" spans="1:21" s="196" customFormat="1" ht="15" customHeight="1">
      <c r="A56" s="187"/>
      <c r="B56" s="208"/>
      <c r="C56" s="287" t="s">
        <v>146</v>
      </c>
      <c r="D56" s="205">
        <v>13240</v>
      </c>
      <c r="E56" s="204">
        <v>6368</v>
      </c>
      <c r="F56" s="204">
        <v>6872</v>
      </c>
      <c r="G56" s="243">
        <v>-32</v>
      </c>
      <c r="H56" s="237">
        <v>-20</v>
      </c>
      <c r="I56" s="204">
        <v>1</v>
      </c>
      <c r="J56" s="204">
        <v>21</v>
      </c>
      <c r="K56" s="237">
        <v>-12</v>
      </c>
      <c r="L56" s="204">
        <v>14</v>
      </c>
      <c r="M56" s="205">
        <v>7</v>
      </c>
      <c r="N56" s="204">
        <v>5</v>
      </c>
      <c r="O56" s="205">
        <v>2</v>
      </c>
      <c r="P56" s="248">
        <v>0</v>
      </c>
      <c r="Q56" s="204">
        <v>26</v>
      </c>
      <c r="R56" s="204">
        <v>16</v>
      </c>
      <c r="S56" s="205">
        <v>9</v>
      </c>
      <c r="T56" s="204">
        <v>0</v>
      </c>
      <c r="U56" s="240">
        <v>1</v>
      </c>
    </row>
    <row r="57" spans="1:21" s="196" customFormat="1" ht="15" customHeight="1">
      <c r="A57" s="187"/>
      <c r="B57" s="208"/>
      <c r="C57" s="287" t="s">
        <v>147</v>
      </c>
      <c r="D57" s="205">
        <v>18054</v>
      </c>
      <c r="E57" s="204">
        <v>8990</v>
      </c>
      <c r="F57" s="204">
        <v>9064</v>
      </c>
      <c r="G57" s="243">
        <v>-13</v>
      </c>
      <c r="H57" s="237">
        <v>-15</v>
      </c>
      <c r="I57" s="204">
        <v>5</v>
      </c>
      <c r="J57" s="204">
        <v>20</v>
      </c>
      <c r="K57" s="237">
        <v>2</v>
      </c>
      <c r="L57" s="204">
        <v>34</v>
      </c>
      <c r="M57" s="205">
        <v>26</v>
      </c>
      <c r="N57" s="204">
        <v>7</v>
      </c>
      <c r="O57" s="205">
        <v>0</v>
      </c>
      <c r="P57" s="248">
        <v>1</v>
      </c>
      <c r="Q57" s="204">
        <v>32</v>
      </c>
      <c r="R57" s="204">
        <v>20</v>
      </c>
      <c r="S57" s="205">
        <v>8</v>
      </c>
      <c r="T57" s="204">
        <v>4</v>
      </c>
      <c r="U57" s="240">
        <v>0</v>
      </c>
    </row>
    <row r="58" spans="1:21" s="196" customFormat="1" ht="15" customHeight="1">
      <c r="A58" s="187"/>
      <c r="B58" s="208"/>
      <c r="C58" s="287" t="s">
        <v>148</v>
      </c>
      <c r="D58" s="205">
        <v>35244</v>
      </c>
      <c r="E58" s="204">
        <v>17190</v>
      </c>
      <c r="F58" s="204">
        <v>18054</v>
      </c>
      <c r="G58" s="243">
        <v>47</v>
      </c>
      <c r="H58" s="237">
        <v>10</v>
      </c>
      <c r="I58" s="204">
        <v>25</v>
      </c>
      <c r="J58" s="204">
        <v>15</v>
      </c>
      <c r="K58" s="237">
        <v>37</v>
      </c>
      <c r="L58" s="204">
        <v>120</v>
      </c>
      <c r="M58" s="205">
        <v>65</v>
      </c>
      <c r="N58" s="204">
        <v>50</v>
      </c>
      <c r="O58" s="205">
        <v>3</v>
      </c>
      <c r="P58" s="248">
        <v>2</v>
      </c>
      <c r="Q58" s="204">
        <v>83</v>
      </c>
      <c r="R58" s="204">
        <v>49</v>
      </c>
      <c r="S58" s="205">
        <v>29</v>
      </c>
      <c r="T58" s="204">
        <v>1</v>
      </c>
      <c r="U58" s="240">
        <v>4</v>
      </c>
    </row>
    <row r="59" spans="1:21" s="196" customFormat="1" ht="15" customHeight="1">
      <c r="A59" s="187"/>
      <c r="B59" s="492" t="s">
        <v>149</v>
      </c>
      <c r="C59" s="493"/>
      <c r="D59" s="210">
        <v>42364</v>
      </c>
      <c r="E59" s="211">
        <v>21709</v>
      </c>
      <c r="F59" s="210">
        <v>20655</v>
      </c>
      <c r="G59" s="212">
        <v>-68</v>
      </c>
      <c r="H59" s="213">
        <v>-41</v>
      </c>
      <c r="I59" s="211">
        <v>19</v>
      </c>
      <c r="J59" s="214">
        <v>60</v>
      </c>
      <c r="K59" s="213">
        <v>-27</v>
      </c>
      <c r="L59" s="211">
        <v>106</v>
      </c>
      <c r="M59" s="210">
        <v>54</v>
      </c>
      <c r="N59" s="211">
        <v>37</v>
      </c>
      <c r="O59" s="210">
        <v>14</v>
      </c>
      <c r="P59" s="266">
        <v>1</v>
      </c>
      <c r="Q59" s="211">
        <v>133</v>
      </c>
      <c r="R59" s="211">
        <v>86</v>
      </c>
      <c r="S59" s="210">
        <v>45</v>
      </c>
      <c r="T59" s="211">
        <v>1</v>
      </c>
      <c r="U59" s="214">
        <v>1</v>
      </c>
    </row>
    <row r="60" spans="1:21" s="196" customFormat="1" ht="15" customHeight="1">
      <c r="A60" s="187"/>
      <c r="B60" s="208"/>
      <c r="C60" s="287" t="s">
        <v>150</v>
      </c>
      <c r="D60" s="205">
        <v>28780</v>
      </c>
      <c r="E60" s="204">
        <v>14991</v>
      </c>
      <c r="F60" s="204">
        <v>13789</v>
      </c>
      <c r="G60" s="243">
        <v>-42</v>
      </c>
      <c r="H60" s="237">
        <v>-11</v>
      </c>
      <c r="I60" s="204">
        <v>13</v>
      </c>
      <c r="J60" s="240">
        <v>24</v>
      </c>
      <c r="K60" s="237">
        <v>-31</v>
      </c>
      <c r="L60" s="204">
        <v>76</v>
      </c>
      <c r="M60" s="205">
        <v>34</v>
      </c>
      <c r="N60" s="204">
        <v>32</v>
      </c>
      <c r="O60" s="205">
        <v>10</v>
      </c>
      <c r="P60" s="248">
        <v>0</v>
      </c>
      <c r="Q60" s="204">
        <v>107</v>
      </c>
      <c r="R60" s="204">
        <v>69</v>
      </c>
      <c r="S60" s="205">
        <v>38</v>
      </c>
      <c r="T60" s="204">
        <v>0</v>
      </c>
      <c r="U60" s="240">
        <v>0</v>
      </c>
    </row>
    <row r="61" spans="1:21" s="196" customFormat="1" ht="15" customHeight="1">
      <c r="A61" s="187"/>
      <c r="B61" s="208"/>
      <c r="C61" s="287" t="s">
        <v>151</v>
      </c>
      <c r="D61" s="205">
        <v>7769</v>
      </c>
      <c r="E61" s="204">
        <v>3796</v>
      </c>
      <c r="F61" s="204">
        <v>3973</v>
      </c>
      <c r="G61" s="243">
        <v>-22</v>
      </c>
      <c r="H61" s="237">
        <v>-21</v>
      </c>
      <c r="I61" s="204">
        <v>0</v>
      </c>
      <c r="J61" s="240">
        <v>21</v>
      </c>
      <c r="K61" s="237">
        <v>-1</v>
      </c>
      <c r="L61" s="204">
        <v>12</v>
      </c>
      <c r="M61" s="205">
        <v>8</v>
      </c>
      <c r="N61" s="204">
        <v>0</v>
      </c>
      <c r="O61" s="205">
        <v>4</v>
      </c>
      <c r="P61" s="248">
        <v>0</v>
      </c>
      <c r="Q61" s="204">
        <v>13</v>
      </c>
      <c r="R61" s="204">
        <v>7</v>
      </c>
      <c r="S61" s="205">
        <v>4</v>
      </c>
      <c r="T61" s="204">
        <v>1</v>
      </c>
      <c r="U61" s="240">
        <v>1</v>
      </c>
    </row>
    <row r="62" spans="1:21" s="196" customFormat="1" ht="15" customHeight="1">
      <c r="A62" s="187"/>
      <c r="B62" s="208"/>
      <c r="C62" s="287" t="s">
        <v>152</v>
      </c>
      <c r="D62" s="205">
        <v>5815</v>
      </c>
      <c r="E62" s="204">
        <v>2922</v>
      </c>
      <c r="F62" s="204">
        <v>2893</v>
      </c>
      <c r="G62" s="243">
        <v>-4</v>
      </c>
      <c r="H62" s="237">
        <v>-9</v>
      </c>
      <c r="I62" s="204">
        <v>6</v>
      </c>
      <c r="J62" s="240">
        <v>15</v>
      </c>
      <c r="K62" s="237">
        <v>5</v>
      </c>
      <c r="L62" s="204">
        <v>18</v>
      </c>
      <c r="M62" s="205">
        <v>12</v>
      </c>
      <c r="N62" s="204">
        <v>5</v>
      </c>
      <c r="O62" s="205">
        <v>0</v>
      </c>
      <c r="P62" s="248">
        <v>1</v>
      </c>
      <c r="Q62" s="204">
        <v>13</v>
      </c>
      <c r="R62" s="204">
        <v>10</v>
      </c>
      <c r="S62" s="205">
        <v>3</v>
      </c>
      <c r="T62" s="204">
        <v>0</v>
      </c>
      <c r="U62" s="240">
        <v>0</v>
      </c>
    </row>
    <row r="63" spans="1:21" s="196" customFormat="1" ht="15" customHeight="1">
      <c r="A63" s="187"/>
      <c r="B63" s="492" t="s">
        <v>153</v>
      </c>
      <c r="C63" s="493"/>
      <c r="D63" s="210">
        <v>28462</v>
      </c>
      <c r="E63" s="211">
        <v>13909</v>
      </c>
      <c r="F63" s="210">
        <v>14553</v>
      </c>
      <c r="G63" s="212">
        <v>-40</v>
      </c>
      <c r="H63" s="213">
        <v>-40</v>
      </c>
      <c r="I63" s="211">
        <v>10</v>
      </c>
      <c r="J63" s="265">
        <v>50</v>
      </c>
      <c r="K63" s="213">
        <v>0</v>
      </c>
      <c r="L63" s="211">
        <v>40</v>
      </c>
      <c r="M63" s="210">
        <v>23</v>
      </c>
      <c r="N63" s="211">
        <v>12</v>
      </c>
      <c r="O63" s="210">
        <v>4</v>
      </c>
      <c r="P63" s="266">
        <v>1</v>
      </c>
      <c r="Q63" s="211">
        <v>40</v>
      </c>
      <c r="R63" s="211">
        <v>24</v>
      </c>
      <c r="S63" s="210">
        <v>14</v>
      </c>
      <c r="T63" s="211">
        <v>2</v>
      </c>
      <c r="U63" s="214">
        <v>0</v>
      </c>
    </row>
    <row r="64" spans="1:21" s="196" customFormat="1" ht="15" customHeight="1">
      <c r="A64" s="187"/>
      <c r="B64" s="208"/>
      <c r="C64" s="287" t="s">
        <v>154</v>
      </c>
      <c r="D64" s="237">
        <v>6650</v>
      </c>
      <c r="E64" s="204">
        <v>3220</v>
      </c>
      <c r="F64" s="204">
        <v>3430</v>
      </c>
      <c r="G64" s="243">
        <v>-5</v>
      </c>
      <c r="H64" s="237">
        <v>-5</v>
      </c>
      <c r="I64" s="204">
        <v>3</v>
      </c>
      <c r="J64" s="240">
        <v>8</v>
      </c>
      <c r="K64" s="237">
        <v>0</v>
      </c>
      <c r="L64" s="204">
        <v>10</v>
      </c>
      <c r="M64" s="205">
        <v>7</v>
      </c>
      <c r="N64" s="204">
        <v>2</v>
      </c>
      <c r="O64" s="205">
        <v>0</v>
      </c>
      <c r="P64" s="248">
        <v>1</v>
      </c>
      <c r="Q64" s="204">
        <v>10</v>
      </c>
      <c r="R64" s="204">
        <v>8</v>
      </c>
      <c r="S64" s="205">
        <v>2</v>
      </c>
      <c r="T64" s="204">
        <v>0</v>
      </c>
      <c r="U64" s="240">
        <v>0</v>
      </c>
    </row>
    <row r="65" spans="1:21" s="196" customFormat="1" ht="15" customHeight="1">
      <c r="A65" s="187"/>
      <c r="B65" s="208"/>
      <c r="C65" s="287" t="s">
        <v>155</v>
      </c>
      <c r="D65" s="205">
        <v>21812</v>
      </c>
      <c r="E65" s="204">
        <v>10689</v>
      </c>
      <c r="F65" s="204">
        <v>11123</v>
      </c>
      <c r="G65" s="243">
        <v>-35</v>
      </c>
      <c r="H65" s="237">
        <v>-35</v>
      </c>
      <c r="I65" s="204">
        <v>7</v>
      </c>
      <c r="J65" s="240">
        <v>42</v>
      </c>
      <c r="K65" s="237">
        <v>0</v>
      </c>
      <c r="L65" s="204">
        <v>30</v>
      </c>
      <c r="M65" s="205">
        <v>16</v>
      </c>
      <c r="N65" s="204">
        <v>10</v>
      </c>
      <c r="O65" s="205">
        <v>4</v>
      </c>
      <c r="P65" s="248">
        <v>0</v>
      </c>
      <c r="Q65" s="204">
        <v>30</v>
      </c>
      <c r="R65" s="204">
        <v>16</v>
      </c>
      <c r="S65" s="205">
        <v>12</v>
      </c>
      <c r="T65" s="204">
        <v>2</v>
      </c>
      <c r="U65" s="240">
        <v>0</v>
      </c>
    </row>
    <row r="66" spans="1:21" s="196" customFormat="1" ht="15" customHeight="1">
      <c r="A66" s="187"/>
      <c r="B66" s="492" t="s">
        <v>156</v>
      </c>
      <c r="C66" s="493"/>
      <c r="D66" s="210">
        <v>39238</v>
      </c>
      <c r="E66" s="211">
        <v>19078</v>
      </c>
      <c r="F66" s="210">
        <v>20160</v>
      </c>
      <c r="G66" s="212">
        <v>-47</v>
      </c>
      <c r="H66" s="213">
        <v>-45</v>
      </c>
      <c r="I66" s="211">
        <v>17</v>
      </c>
      <c r="J66" s="214">
        <v>62</v>
      </c>
      <c r="K66" s="213">
        <v>-2</v>
      </c>
      <c r="L66" s="211">
        <v>51</v>
      </c>
      <c r="M66" s="210">
        <v>35</v>
      </c>
      <c r="N66" s="211">
        <v>15</v>
      </c>
      <c r="O66" s="210">
        <v>0</v>
      </c>
      <c r="P66" s="266">
        <v>1</v>
      </c>
      <c r="Q66" s="211">
        <v>53</v>
      </c>
      <c r="R66" s="211">
        <v>39</v>
      </c>
      <c r="S66" s="210">
        <v>12</v>
      </c>
      <c r="T66" s="211">
        <v>0</v>
      </c>
      <c r="U66" s="214">
        <v>2</v>
      </c>
    </row>
    <row r="67" spans="1:21" s="196" customFormat="1" ht="15" customHeight="1">
      <c r="A67" s="187"/>
      <c r="B67" s="208"/>
      <c r="C67" s="287" t="s">
        <v>157</v>
      </c>
      <c r="D67" s="205">
        <v>15292</v>
      </c>
      <c r="E67" s="204">
        <v>7478</v>
      </c>
      <c r="F67" s="204">
        <v>7814</v>
      </c>
      <c r="G67" s="243">
        <v>-17</v>
      </c>
      <c r="H67" s="237">
        <v>-15</v>
      </c>
      <c r="I67" s="204">
        <v>6</v>
      </c>
      <c r="J67" s="240">
        <v>21</v>
      </c>
      <c r="K67" s="237">
        <v>-2</v>
      </c>
      <c r="L67" s="204">
        <v>19</v>
      </c>
      <c r="M67" s="205">
        <v>9</v>
      </c>
      <c r="N67" s="204">
        <v>10</v>
      </c>
      <c r="O67" s="205">
        <v>0</v>
      </c>
      <c r="P67" s="248">
        <v>0</v>
      </c>
      <c r="Q67" s="204">
        <v>21</v>
      </c>
      <c r="R67" s="204">
        <v>14</v>
      </c>
      <c r="S67" s="205">
        <v>7</v>
      </c>
      <c r="T67" s="204">
        <v>0</v>
      </c>
      <c r="U67" s="240">
        <v>0</v>
      </c>
    </row>
    <row r="68" spans="1:21" s="196" customFormat="1" ht="15" customHeight="1">
      <c r="A68" s="187"/>
      <c r="B68" s="208"/>
      <c r="C68" s="287" t="s">
        <v>158</v>
      </c>
      <c r="D68" s="205">
        <v>23946</v>
      </c>
      <c r="E68" s="204">
        <v>11600</v>
      </c>
      <c r="F68" s="204">
        <v>12346</v>
      </c>
      <c r="G68" s="243">
        <v>-30</v>
      </c>
      <c r="H68" s="237">
        <v>-30</v>
      </c>
      <c r="I68" s="204">
        <v>11</v>
      </c>
      <c r="J68" s="240">
        <v>41</v>
      </c>
      <c r="K68" s="237">
        <v>0</v>
      </c>
      <c r="L68" s="204">
        <v>32</v>
      </c>
      <c r="M68" s="205">
        <v>26</v>
      </c>
      <c r="N68" s="204">
        <v>5</v>
      </c>
      <c r="O68" s="205">
        <v>0</v>
      </c>
      <c r="P68" s="248">
        <v>1</v>
      </c>
      <c r="Q68" s="204">
        <v>32</v>
      </c>
      <c r="R68" s="204">
        <v>25</v>
      </c>
      <c r="S68" s="205">
        <v>5</v>
      </c>
      <c r="T68" s="204">
        <v>0</v>
      </c>
      <c r="U68" s="240">
        <v>2</v>
      </c>
    </row>
    <row r="69" spans="1:21" s="196" customFormat="1" ht="15" customHeight="1">
      <c r="A69" s="187"/>
      <c r="B69" s="492" t="s">
        <v>159</v>
      </c>
      <c r="C69" s="493"/>
      <c r="D69" s="267">
        <v>6425</v>
      </c>
      <c r="E69" s="211">
        <v>3344</v>
      </c>
      <c r="F69" s="210">
        <v>3081</v>
      </c>
      <c r="G69" s="268">
        <v>26</v>
      </c>
      <c r="H69" s="269">
        <v>-8</v>
      </c>
      <c r="I69" s="270">
        <v>4</v>
      </c>
      <c r="J69" s="271">
        <v>12</v>
      </c>
      <c r="K69" s="213">
        <v>34</v>
      </c>
      <c r="L69" s="270">
        <v>50</v>
      </c>
      <c r="M69" s="267">
        <v>15</v>
      </c>
      <c r="N69" s="270">
        <v>4</v>
      </c>
      <c r="O69" s="267">
        <v>31</v>
      </c>
      <c r="P69" s="272">
        <v>0</v>
      </c>
      <c r="Q69" s="270">
        <v>16</v>
      </c>
      <c r="R69" s="270">
        <v>12</v>
      </c>
      <c r="S69" s="267">
        <v>3</v>
      </c>
      <c r="T69" s="270">
        <v>0</v>
      </c>
      <c r="U69" s="271">
        <v>1</v>
      </c>
    </row>
    <row r="70" spans="1:21" s="196" customFormat="1" ht="15" customHeight="1">
      <c r="A70" s="187"/>
      <c r="B70" s="208"/>
      <c r="C70" s="287" t="s">
        <v>160</v>
      </c>
      <c r="D70" s="205">
        <v>6425</v>
      </c>
      <c r="E70" s="204">
        <v>3344</v>
      </c>
      <c r="F70" s="204">
        <v>3081</v>
      </c>
      <c r="G70" s="206">
        <v>26</v>
      </c>
      <c r="H70" s="208">
        <v>-8</v>
      </c>
      <c r="I70" s="204">
        <v>4</v>
      </c>
      <c r="J70" s="240">
        <v>12</v>
      </c>
      <c r="K70" s="208">
        <v>34</v>
      </c>
      <c r="L70" s="204">
        <v>50</v>
      </c>
      <c r="M70" s="205">
        <v>15</v>
      </c>
      <c r="N70" s="204">
        <v>4</v>
      </c>
      <c r="O70" s="205">
        <v>31</v>
      </c>
      <c r="P70" s="248">
        <v>0</v>
      </c>
      <c r="Q70" s="204">
        <v>16</v>
      </c>
      <c r="R70" s="204">
        <v>12</v>
      </c>
      <c r="S70" s="205">
        <v>3</v>
      </c>
      <c r="T70" s="204">
        <v>0</v>
      </c>
      <c r="U70" s="240">
        <v>1</v>
      </c>
    </row>
    <row r="71" spans="1:21" s="196" customFormat="1" ht="15" customHeight="1">
      <c r="A71" s="187"/>
      <c r="B71" s="492" t="s">
        <v>161</v>
      </c>
      <c r="C71" s="493"/>
      <c r="D71" s="267">
        <v>12145</v>
      </c>
      <c r="E71" s="211">
        <v>5946</v>
      </c>
      <c r="F71" s="210">
        <v>6199</v>
      </c>
      <c r="G71" s="268">
        <v>-22</v>
      </c>
      <c r="H71" s="269">
        <v>-19</v>
      </c>
      <c r="I71" s="270">
        <v>6</v>
      </c>
      <c r="J71" s="271">
        <v>25</v>
      </c>
      <c r="K71" s="213">
        <v>-3</v>
      </c>
      <c r="L71" s="270">
        <v>22</v>
      </c>
      <c r="M71" s="267">
        <v>13</v>
      </c>
      <c r="N71" s="270">
        <v>4</v>
      </c>
      <c r="O71" s="267">
        <v>3</v>
      </c>
      <c r="P71" s="272">
        <v>2</v>
      </c>
      <c r="Q71" s="270">
        <v>25</v>
      </c>
      <c r="R71" s="270">
        <v>15</v>
      </c>
      <c r="S71" s="267">
        <v>7</v>
      </c>
      <c r="T71" s="270">
        <v>2</v>
      </c>
      <c r="U71" s="271">
        <v>1</v>
      </c>
    </row>
    <row r="72" spans="1:21" s="196" customFormat="1" ht="15" customHeight="1">
      <c r="A72" s="187"/>
      <c r="B72" s="208"/>
      <c r="C72" s="287" t="s">
        <v>162</v>
      </c>
      <c r="D72" s="203">
        <v>12145</v>
      </c>
      <c r="E72" s="204">
        <v>5946</v>
      </c>
      <c r="F72" s="204">
        <v>6199</v>
      </c>
      <c r="G72" s="206">
        <v>-22</v>
      </c>
      <c r="H72" s="208">
        <v>-19</v>
      </c>
      <c r="I72" s="204">
        <v>6</v>
      </c>
      <c r="J72" s="240">
        <v>25</v>
      </c>
      <c r="K72" s="208">
        <v>-3</v>
      </c>
      <c r="L72" s="204">
        <v>22</v>
      </c>
      <c r="M72" s="205">
        <v>13</v>
      </c>
      <c r="N72" s="204">
        <v>4</v>
      </c>
      <c r="O72" s="205">
        <v>3</v>
      </c>
      <c r="P72" s="273">
        <v>2</v>
      </c>
      <c r="Q72" s="204">
        <v>25</v>
      </c>
      <c r="R72" s="204">
        <v>15</v>
      </c>
      <c r="S72" s="205">
        <v>7</v>
      </c>
      <c r="T72" s="204">
        <v>2</v>
      </c>
      <c r="U72" s="240">
        <v>1</v>
      </c>
    </row>
    <row r="73" spans="1:21" s="196" customFormat="1" ht="15" customHeight="1">
      <c r="A73" s="187"/>
      <c r="B73" s="483" t="s">
        <v>163</v>
      </c>
      <c r="C73" s="484"/>
      <c r="D73" s="274">
        <v>345763</v>
      </c>
      <c r="E73" s="251">
        <v>171109</v>
      </c>
      <c r="F73" s="253">
        <v>174654</v>
      </c>
      <c r="G73" s="275">
        <v>-294</v>
      </c>
      <c r="H73" s="276">
        <v>-322</v>
      </c>
      <c r="I73" s="277">
        <v>154</v>
      </c>
      <c r="J73" s="278">
        <v>476</v>
      </c>
      <c r="K73" s="276">
        <v>28</v>
      </c>
      <c r="L73" s="277">
        <v>720</v>
      </c>
      <c r="M73" s="274">
        <v>407</v>
      </c>
      <c r="N73" s="277">
        <v>232</v>
      </c>
      <c r="O73" s="274">
        <v>68</v>
      </c>
      <c r="P73" s="279">
        <v>13</v>
      </c>
      <c r="Q73" s="277">
        <v>692</v>
      </c>
      <c r="R73" s="277">
        <v>440</v>
      </c>
      <c r="S73" s="274">
        <v>211</v>
      </c>
      <c r="T73" s="277">
        <v>23</v>
      </c>
      <c r="U73" s="278">
        <v>18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165944</v>
      </c>
      <c r="E75" s="282">
        <v>82089</v>
      </c>
      <c r="F75" s="281">
        <v>83855</v>
      </c>
      <c r="G75" s="283">
        <v>-176</v>
      </c>
      <c r="H75" s="281">
        <v>-186</v>
      </c>
      <c r="I75" s="282">
        <v>59</v>
      </c>
      <c r="J75" s="281">
        <v>245</v>
      </c>
      <c r="K75" s="284">
        <v>10</v>
      </c>
      <c r="L75" s="282">
        <v>332</v>
      </c>
      <c r="M75" s="281">
        <v>155</v>
      </c>
      <c r="N75" s="282">
        <v>138</v>
      </c>
      <c r="O75" s="281">
        <v>35</v>
      </c>
      <c r="P75" s="285">
        <v>4</v>
      </c>
      <c r="Q75" s="282">
        <v>322</v>
      </c>
      <c r="R75" s="282">
        <v>213</v>
      </c>
      <c r="S75" s="281">
        <v>97</v>
      </c>
      <c r="T75" s="282">
        <v>8</v>
      </c>
      <c r="U75" s="286">
        <v>4</v>
      </c>
    </row>
    <row r="76" spans="1:21" s="196" customFormat="1" ht="15" customHeight="1">
      <c r="A76" s="187"/>
      <c r="B76" s="487" t="s">
        <v>165</v>
      </c>
      <c r="C76" s="488"/>
      <c r="D76" s="205">
        <v>1540177</v>
      </c>
      <c r="E76" s="248">
        <v>749696</v>
      </c>
      <c r="F76" s="244">
        <v>790481</v>
      </c>
      <c r="G76" s="243">
        <v>-395</v>
      </c>
      <c r="H76" s="288">
        <v>-663</v>
      </c>
      <c r="I76" s="205">
        <v>784</v>
      </c>
      <c r="J76" s="244">
        <v>1447</v>
      </c>
      <c r="K76" s="288">
        <v>268</v>
      </c>
      <c r="L76" s="205">
        <v>4672</v>
      </c>
      <c r="M76" s="248">
        <v>2523</v>
      </c>
      <c r="N76" s="204">
        <v>1743</v>
      </c>
      <c r="O76" s="205">
        <v>333</v>
      </c>
      <c r="P76" s="204">
        <v>73</v>
      </c>
      <c r="Q76" s="205">
        <v>4404</v>
      </c>
      <c r="R76" s="248">
        <v>2484</v>
      </c>
      <c r="S76" s="248">
        <v>1727</v>
      </c>
      <c r="T76" s="204">
        <v>84</v>
      </c>
      <c r="U76" s="244">
        <v>109</v>
      </c>
    </row>
    <row r="77" spans="1:21" s="196" customFormat="1" ht="15" customHeight="1">
      <c r="A77" s="187"/>
      <c r="B77" s="487" t="s">
        <v>166</v>
      </c>
      <c r="C77" s="488"/>
      <c r="D77" s="205">
        <v>194610</v>
      </c>
      <c r="E77" s="204">
        <v>95241</v>
      </c>
      <c r="F77" s="205">
        <v>99369</v>
      </c>
      <c r="G77" s="243">
        <v>-301</v>
      </c>
      <c r="H77" s="205">
        <v>-225</v>
      </c>
      <c r="I77" s="204">
        <v>77</v>
      </c>
      <c r="J77" s="205">
        <v>302</v>
      </c>
      <c r="K77" s="237">
        <v>-76</v>
      </c>
      <c r="L77" s="204">
        <v>309</v>
      </c>
      <c r="M77" s="205">
        <v>172</v>
      </c>
      <c r="N77" s="204">
        <v>102</v>
      </c>
      <c r="O77" s="205">
        <v>26</v>
      </c>
      <c r="P77" s="248">
        <v>9</v>
      </c>
      <c r="Q77" s="204">
        <v>385</v>
      </c>
      <c r="R77" s="204">
        <v>218</v>
      </c>
      <c r="S77" s="205">
        <v>143</v>
      </c>
      <c r="T77" s="204">
        <v>10</v>
      </c>
      <c r="U77" s="240">
        <v>14</v>
      </c>
    </row>
    <row r="78" spans="1:21" s="196" customFormat="1" ht="15" customHeight="1">
      <c r="A78" s="187"/>
      <c r="B78" s="487" t="s">
        <v>167</v>
      </c>
      <c r="C78" s="488"/>
      <c r="D78" s="205">
        <v>64289</v>
      </c>
      <c r="E78" s="204">
        <v>30982</v>
      </c>
      <c r="F78" s="205">
        <v>33307</v>
      </c>
      <c r="G78" s="243">
        <v>-29</v>
      </c>
      <c r="H78" s="205">
        <v>-65</v>
      </c>
      <c r="I78" s="204">
        <v>19</v>
      </c>
      <c r="J78" s="205">
        <v>84</v>
      </c>
      <c r="K78" s="237">
        <v>36</v>
      </c>
      <c r="L78" s="204">
        <v>95</v>
      </c>
      <c r="M78" s="205">
        <v>38</v>
      </c>
      <c r="N78" s="204">
        <v>31</v>
      </c>
      <c r="O78" s="205">
        <v>26</v>
      </c>
      <c r="P78" s="248">
        <v>0</v>
      </c>
      <c r="Q78" s="204">
        <v>59</v>
      </c>
      <c r="R78" s="204">
        <v>36</v>
      </c>
      <c r="S78" s="205">
        <v>21</v>
      </c>
      <c r="T78" s="204">
        <v>0</v>
      </c>
      <c r="U78" s="240">
        <v>2</v>
      </c>
    </row>
    <row r="79" spans="1:21" s="196" customFormat="1" ht="15" customHeight="1">
      <c r="A79" s="187"/>
      <c r="B79" s="487" t="s">
        <v>168</v>
      </c>
      <c r="C79" s="488"/>
      <c r="D79" s="205">
        <v>75802</v>
      </c>
      <c r="E79" s="204">
        <v>37053</v>
      </c>
      <c r="F79" s="205">
        <v>38749</v>
      </c>
      <c r="G79" s="243">
        <v>-94</v>
      </c>
      <c r="H79" s="205">
        <v>-94</v>
      </c>
      <c r="I79" s="204">
        <v>39</v>
      </c>
      <c r="J79" s="205">
        <v>133</v>
      </c>
      <c r="K79" s="237">
        <v>0</v>
      </c>
      <c r="L79" s="204">
        <v>71</v>
      </c>
      <c r="M79" s="205">
        <v>41</v>
      </c>
      <c r="N79" s="204">
        <v>25</v>
      </c>
      <c r="O79" s="205">
        <v>5</v>
      </c>
      <c r="P79" s="248">
        <v>0</v>
      </c>
      <c r="Q79" s="204">
        <v>71</v>
      </c>
      <c r="R79" s="204">
        <v>49</v>
      </c>
      <c r="S79" s="205">
        <v>19</v>
      </c>
      <c r="T79" s="204">
        <v>1</v>
      </c>
      <c r="U79" s="240">
        <v>2</v>
      </c>
    </row>
    <row r="80" spans="1:21" s="196" customFormat="1" ht="15" customHeight="1">
      <c r="A80" s="187"/>
      <c r="B80" s="487" t="s">
        <v>169</v>
      </c>
      <c r="C80" s="488"/>
      <c r="D80" s="205">
        <v>185172</v>
      </c>
      <c r="E80" s="204">
        <v>90554</v>
      </c>
      <c r="F80" s="205">
        <v>94618</v>
      </c>
      <c r="G80" s="243">
        <v>-103</v>
      </c>
      <c r="H80" s="205">
        <v>-173</v>
      </c>
      <c r="I80" s="204">
        <v>72</v>
      </c>
      <c r="J80" s="205">
        <v>245</v>
      </c>
      <c r="K80" s="237">
        <v>70</v>
      </c>
      <c r="L80" s="204">
        <v>375</v>
      </c>
      <c r="M80" s="205">
        <v>182</v>
      </c>
      <c r="N80" s="204">
        <v>144</v>
      </c>
      <c r="O80" s="205">
        <v>48</v>
      </c>
      <c r="P80" s="248">
        <v>1</v>
      </c>
      <c r="Q80" s="204">
        <v>305</v>
      </c>
      <c r="R80" s="204">
        <v>193</v>
      </c>
      <c r="S80" s="205">
        <v>97</v>
      </c>
      <c r="T80" s="204">
        <v>9</v>
      </c>
      <c r="U80" s="240">
        <v>6</v>
      </c>
    </row>
    <row r="81" spans="1:21" s="196" customFormat="1" ht="15" customHeight="1">
      <c r="A81" s="187"/>
      <c r="B81" s="481" t="s">
        <v>170</v>
      </c>
      <c r="C81" s="482"/>
      <c r="D81" s="205">
        <v>73038</v>
      </c>
      <c r="E81" s="204">
        <v>35715</v>
      </c>
      <c r="F81" s="205">
        <v>37323</v>
      </c>
      <c r="G81" s="243">
        <v>-91</v>
      </c>
      <c r="H81" s="205">
        <v>-104</v>
      </c>
      <c r="I81" s="204">
        <v>22</v>
      </c>
      <c r="J81" s="205">
        <v>126</v>
      </c>
      <c r="K81" s="237">
        <v>13</v>
      </c>
      <c r="L81" s="204">
        <v>107</v>
      </c>
      <c r="M81" s="205">
        <v>39</v>
      </c>
      <c r="N81" s="204">
        <v>36</v>
      </c>
      <c r="O81" s="205">
        <v>30</v>
      </c>
      <c r="P81" s="248">
        <v>2</v>
      </c>
      <c r="Q81" s="204">
        <v>94</v>
      </c>
      <c r="R81" s="204">
        <v>40</v>
      </c>
      <c r="S81" s="205">
        <v>48</v>
      </c>
      <c r="T81" s="204">
        <v>5</v>
      </c>
      <c r="U81" s="240">
        <v>1</v>
      </c>
    </row>
    <row r="82" spans="1:21" s="196" customFormat="1" ht="15" customHeight="1">
      <c r="A82" s="187"/>
      <c r="B82" s="483" t="s">
        <v>171</v>
      </c>
      <c r="C82" s="484"/>
      <c r="D82" s="253">
        <v>2299032</v>
      </c>
      <c r="E82" s="251">
        <v>1121330</v>
      </c>
      <c r="F82" s="253">
        <v>1177702</v>
      </c>
      <c r="G82" s="289">
        <v>-1189</v>
      </c>
      <c r="H82" s="253">
        <v>-1510</v>
      </c>
      <c r="I82" s="251">
        <v>1072</v>
      </c>
      <c r="J82" s="253">
        <v>2582</v>
      </c>
      <c r="K82" s="250">
        <v>321</v>
      </c>
      <c r="L82" s="251">
        <v>5961</v>
      </c>
      <c r="M82" s="253">
        <v>3150</v>
      </c>
      <c r="N82" s="251">
        <v>2219</v>
      </c>
      <c r="O82" s="253">
        <v>503</v>
      </c>
      <c r="P82" s="290">
        <v>89</v>
      </c>
      <c r="Q82" s="251">
        <v>5640</v>
      </c>
      <c r="R82" s="251">
        <v>3233</v>
      </c>
      <c r="S82" s="253">
        <v>2152</v>
      </c>
      <c r="T82" s="251">
        <v>117</v>
      </c>
      <c r="U82" s="252">
        <v>138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1"/>
  <conditionalFormatting sqref="O5:O6 U17:U20 P4:Q6 N1 N7:Q20 R5:R20 S4:T20 N4:N6 U4:U5 N41:U75 N39:U39 S1:T1 N77:U65448">
    <cfRule type="cellIs" dxfId="65" priority="26" stopIfTrue="1" operator="equal">
      <formula>FALSE</formula>
    </cfRule>
  </conditionalFormatting>
  <conditionalFormatting sqref="U7">
    <cfRule type="cellIs" dxfId="64" priority="8" stopIfTrue="1" operator="equal">
      <formula>FALSE</formula>
    </cfRule>
  </conditionalFormatting>
  <conditionalFormatting sqref="U20">
    <cfRule type="cellIs" dxfId="63" priority="7" stopIfTrue="1" operator="equal">
      <formula>FALSE</formula>
    </cfRule>
  </conditionalFormatting>
  <conditionalFormatting sqref="N21:Q21 Q22 R21:U22 N40:U40 Q27:T38">
    <cfRule type="cellIs" dxfId="62" priority="3" stopIfTrue="1" operator="equal">
      <formula>FALSE</formula>
    </cfRule>
  </conditionalFormatting>
  <conditionalFormatting sqref="Q23:U23 Q24:T26">
    <cfRule type="cellIs" dxfId="61" priority="2" stopIfTrue="1" operator="equal">
      <formula>FALSE</formula>
    </cfRule>
  </conditionalFormatting>
  <conditionalFormatting sqref="U24:U38">
    <cfRule type="cellIs" dxfId="6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51"/>
  <sheetViews>
    <sheetView view="pageBreakPreview" zoomScaleNormal="100" zoomScaleSheetLayoutView="100" workbookViewId="0">
      <selection activeCell="J47" sqref="J47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7" width="9" style="299"/>
    <col min="248" max="248" width="15.625" style="299" customWidth="1"/>
    <col min="249" max="255" width="10.625" style="299" customWidth="1"/>
    <col min="256" max="261" width="7.125" style="299" customWidth="1"/>
    <col min="262" max="263" width="0" style="299" hidden="1" customWidth="1"/>
    <col min="264" max="264" width="7.125" style="299" customWidth="1"/>
    <col min="265" max="503" width="9" style="299"/>
    <col min="504" max="504" width="15.625" style="299" customWidth="1"/>
    <col min="505" max="511" width="10.625" style="299" customWidth="1"/>
    <col min="512" max="517" width="7.125" style="299" customWidth="1"/>
    <col min="518" max="519" width="0" style="299" hidden="1" customWidth="1"/>
    <col min="520" max="520" width="7.125" style="299" customWidth="1"/>
    <col min="521" max="759" width="9" style="299"/>
    <col min="760" max="760" width="15.625" style="299" customWidth="1"/>
    <col min="761" max="767" width="10.625" style="299" customWidth="1"/>
    <col min="768" max="773" width="7.125" style="299" customWidth="1"/>
    <col min="774" max="775" width="0" style="299" hidden="1" customWidth="1"/>
    <col min="776" max="776" width="7.125" style="299" customWidth="1"/>
    <col min="777" max="1015" width="9" style="299"/>
    <col min="1016" max="1016" width="15.625" style="299" customWidth="1"/>
    <col min="1017" max="1023" width="10.625" style="299" customWidth="1"/>
    <col min="1024" max="1029" width="7.125" style="299" customWidth="1"/>
    <col min="1030" max="1031" width="0" style="299" hidden="1" customWidth="1"/>
    <col min="1032" max="1032" width="7.125" style="299" customWidth="1"/>
    <col min="1033" max="1271" width="9" style="299"/>
    <col min="1272" max="1272" width="15.625" style="299" customWidth="1"/>
    <col min="1273" max="1279" width="10.625" style="299" customWidth="1"/>
    <col min="1280" max="1285" width="7.125" style="299" customWidth="1"/>
    <col min="1286" max="1287" width="0" style="299" hidden="1" customWidth="1"/>
    <col min="1288" max="1288" width="7.125" style="299" customWidth="1"/>
    <col min="1289" max="1527" width="9" style="299"/>
    <col min="1528" max="1528" width="15.625" style="299" customWidth="1"/>
    <col min="1529" max="1535" width="10.625" style="299" customWidth="1"/>
    <col min="1536" max="1541" width="7.125" style="299" customWidth="1"/>
    <col min="1542" max="1543" width="0" style="299" hidden="1" customWidth="1"/>
    <col min="1544" max="1544" width="7.125" style="299" customWidth="1"/>
    <col min="1545" max="1783" width="9" style="299"/>
    <col min="1784" max="1784" width="15.625" style="299" customWidth="1"/>
    <col min="1785" max="1791" width="10.625" style="299" customWidth="1"/>
    <col min="1792" max="1797" width="7.125" style="299" customWidth="1"/>
    <col min="1798" max="1799" width="0" style="299" hidden="1" customWidth="1"/>
    <col min="1800" max="1800" width="7.125" style="299" customWidth="1"/>
    <col min="1801" max="2039" width="9" style="299"/>
    <col min="2040" max="2040" width="15.625" style="299" customWidth="1"/>
    <col min="2041" max="2047" width="10.625" style="299" customWidth="1"/>
    <col min="2048" max="2053" width="7.125" style="299" customWidth="1"/>
    <col min="2054" max="2055" width="0" style="299" hidden="1" customWidth="1"/>
    <col min="2056" max="2056" width="7.125" style="299" customWidth="1"/>
    <col min="2057" max="2295" width="9" style="299"/>
    <col min="2296" max="2296" width="15.625" style="299" customWidth="1"/>
    <col min="2297" max="2303" width="10.625" style="299" customWidth="1"/>
    <col min="2304" max="2309" width="7.125" style="299" customWidth="1"/>
    <col min="2310" max="2311" width="0" style="299" hidden="1" customWidth="1"/>
    <col min="2312" max="2312" width="7.125" style="299" customWidth="1"/>
    <col min="2313" max="2551" width="9" style="299"/>
    <col min="2552" max="2552" width="15.625" style="299" customWidth="1"/>
    <col min="2553" max="2559" width="10.625" style="299" customWidth="1"/>
    <col min="2560" max="2565" width="7.125" style="299" customWidth="1"/>
    <col min="2566" max="2567" width="0" style="299" hidden="1" customWidth="1"/>
    <col min="2568" max="2568" width="7.125" style="299" customWidth="1"/>
    <col min="2569" max="2807" width="9" style="299"/>
    <col min="2808" max="2808" width="15.625" style="299" customWidth="1"/>
    <col min="2809" max="2815" width="10.625" style="299" customWidth="1"/>
    <col min="2816" max="2821" width="7.125" style="299" customWidth="1"/>
    <col min="2822" max="2823" width="0" style="299" hidden="1" customWidth="1"/>
    <col min="2824" max="2824" width="7.125" style="299" customWidth="1"/>
    <col min="2825" max="3063" width="9" style="299"/>
    <col min="3064" max="3064" width="15.625" style="299" customWidth="1"/>
    <col min="3065" max="3071" width="10.625" style="299" customWidth="1"/>
    <col min="3072" max="3077" width="7.125" style="299" customWidth="1"/>
    <col min="3078" max="3079" width="0" style="299" hidden="1" customWidth="1"/>
    <col min="3080" max="3080" width="7.125" style="299" customWidth="1"/>
    <col min="3081" max="3319" width="9" style="299"/>
    <col min="3320" max="3320" width="15.625" style="299" customWidth="1"/>
    <col min="3321" max="3327" width="10.625" style="299" customWidth="1"/>
    <col min="3328" max="3333" width="7.125" style="299" customWidth="1"/>
    <col min="3334" max="3335" width="0" style="299" hidden="1" customWidth="1"/>
    <col min="3336" max="3336" width="7.125" style="299" customWidth="1"/>
    <col min="3337" max="3575" width="9" style="299"/>
    <col min="3576" max="3576" width="15.625" style="299" customWidth="1"/>
    <col min="3577" max="3583" width="10.625" style="299" customWidth="1"/>
    <col min="3584" max="3589" width="7.125" style="299" customWidth="1"/>
    <col min="3590" max="3591" width="0" style="299" hidden="1" customWidth="1"/>
    <col min="3592" max="3592" width="7.125" style="299" customWidth="1"/>
    <col min="3593" max="3831" width="9" style="299"/>
    <col min="3832" max="3832" width="15.625" style="299" customWidth="1"/>
    <col min="3833" max="3839" width="10.625" style="299" customWidth="1"/>
    <col min="3840" max="3845" width="7.125" style="299" customWidth="1"/>
    <col min="3846" max="3847" width="0" style="299" hidden="1" customWidth="1"/>
    <col min="3848" max="3848" width="7.125" style="299" customWidth="1"/>
    <col min="3849" max="4087" width="9" style="299"/>
    <col min="4088" max="4088" width="15.625" style="299" customWidth="1"/>
    <col min="4089" max="4095" width="10.625" style="299" customWidth="1"/>
    <col min="4096" max="4101" width="7.125" style="299" customWidth="1"/>
    <col min="4102" max="4103" width="0" style="299" hidden="1" customWidth="1"/>
    <col min="4104" max="4104" width="7.125" style="299" customWidth="1"/>
    <col min="4105" max="4343" width="9" style="299"/>
    <col min="4344" max="4344" width="15.625" style="299" customWidth="1"/>
    <col min="4345" max="4351" width="10.625" style="299" customWidth="1"/>
    <col min="4352" max="4357" width="7.125" style="299" customWidth="1"/>
    <col min="4358" max="4359" width="0" style="299" hidden="1" customWidth="1"/>
    <col min="4360" max="4360" width="7.125" style="299" customWidth="1"/>
    <col min="4361" max="4599" width="9" style="299"/>
    <col min="4600" max="4600" width="15.625" style="299" customWidth="1"/>
    <col min="4601" max="4607" width="10.625" style="299" customWidth="1"/>
    <col min="4608" max="4613" width="7.125" style="299" customWidth="1"/>
    <col min="4614" max="4615" width="0" style="299" hidden="1" customWidth="1"/>
    <col min="4616" max="4616" width="7.125" style="299" customWidth="1"/>
    <col min="4617" max="4855" width="9" style="299"/>
    <col min="4856" max="4856" width="15.625" style="299" customWidth="1"/>
    <col min="4857" max="4863" width="10.625" style="299" customWidth="1"/>
    <col min="4864" max="4869" width="7.125" style="299" customWidth="1"/>
    <col min="4870" max="4871" width="0" style="299" hidden="1" customWidth="1"/>
    <col min="4872" max="4872" width="7.125" style="299" customWidth="1"/>
    <col min="4873" max="5111" width="9" style="299"/>
    <col min="5112" max="5112" width="15.625" style="299" customWidth="1"/>
    <col min="5113" max="5119" width="10.625" style="299" customWidth="1"/>
    <col min="5120" max="5125" width="7.125" style="299" customWidth="1"/>
    <col min="5126" max="5127" width="0" style="299" hidden="1" customWidth="1"/>
    <col min="5128" max="5128" width="7.125" style="299" customWidth="1"/>
    <col min="5129" max="5367" width="9" style="299"/>
    <col min="5368" max="5368" width="15.625" style="299" customWidth="1"/>
    <col min="5369" max="5375" width="10.625" style="299" customWidth="1"/>
    <col min="5376" max="5381" width="7.125" style="299" customWidth="1"/>
    <col min="5382" max="5383" width="0" style="299" hidden="1" customWidth="1"/>
    <col min="5384" max="5384" width="7.125" style="299" customWidth="1"/>
    <col min="5385" max="5623" width="9" style="299"/>
    <col min="5624" max="5624" width="15.625" style="299" customWidth="1"/>
    <col min="5625" max="5631" width="10.625" style="299" customWidth="1"/>
    <col min="5632" max="5637" width="7.125" style="299" customWidth="1"/>
    <col min="5638" max="5639" width="0" style="299" hidden="1" customWidth="1"/>
    <col min="5640" max="5640" width="7.125" style="299" customWidth="1"/>
    <col min="5641" max="5879" width="9" style="299"/>
    <col min="5880" max="5880" width="15.625" style="299" customWidth="1"/>
    <col min="5881" max="5887" width="10.625" style="299" customWidth="1"/>
    <col min="5888" max="5893" width="7.125" style="299" customWidth="1"/>
    <col min="5894" max="5895" width="0" style="299" hidden="1" customWidth="1"/>
    <col min="5896" max="5896" width="7.125" style="299" customWidth="1"/>
    <col min="5897" max="6135" width="9" style="299"/>
    <col min="6136" max="6136" width="15.625" style="299" customWidth="1"/>
    <col min="6137" max="6143" width="10.625" style="299" customWidth="1"/>
    <col min="6144" max="6149" width="7.125" style="299" customWidth="1"/>
    <col min="6150" max="6151" width="0" style="299" hidden="1" customWidth="1"/>
    <col min="6152" max="6152" width="7.125" style="299" customWidth="1"/>
    <col min="6153" max="6391" width="9" style="299"/>
    <col min="6392" max="6392" width="15.625" style="299" customWidth="1"/>
    <col min="6393" max="6399" width="10.625" style="299" customWidth="1"/>
    <col min="6400" max="6405" width="7.125" style="299" customWidth="1"/>
    <col min="6406" max="6407" width="0" style="299" hidden="1" customWidth="1"/>
    <col min="6408" max="6408" width="7.125" style="299" customWidth="1"/>
    <col min="6409" max="6647" width="9" style="299"/>
    <col min="6648" max="6648" width="15.625" style="299" customWidth="1"/>
    <col min="6649" max="6655" width="10.625" style="299" customWidth="1"/>
    <col min="6656" max="6661" width="7.125" style="299" customWidth="1"/>
    <col min="6662" max="6663" width="0" style="299" hidden="1" customWidth="1"/>
    <col min="6664" max="6664" width="7.125" style="299" customWidth="1"/>
    <col min="6665" max="6903" width="9" style="299"/>
    <col min="6904" max="6904" width="15.625" style="299" customWidth="1"/>
    <col min="6905" max="6911" width="10.625" style="299" customWidth="1"/>
    <col min="6912" max="6917" width="7.125" style="299" customWidth="1"/>
    <col min="6918" max="6919" width="0" style="299" hidden="1" customWidth="1"/>
    <col min="6920" max="6920" width="7.125" style="299" customWidth="1"/>
    <col min="6921" max="7159" width="9" style="299"/>
    <col min="7160" max="7160" width="15.625" style="299" customWidth="1"/>
    <col min="7161" max="7167" width="10.625" style="299" customWidth="1"/>
    <col min="7168" max="7173" width="7.125" style="299" customWidth="1"/>
    <col min="7174" max="7175" width="0" style="299" hidden="1" customWidth="1"/>
    <col min="7176" max="7176" width="7.125" style="299" customWidth="1"/>
    <col min="7177" max="7415" width="9" style="299"/>
    <col min="7416" max="7416" width="15.625" style="299" customWidth="1"/>
    <col min="7417" max="7423" width="10.625" style="299" customWidth="1"/>
    <col min="7424" max="7429" width="7.125" style="299" customWidth="1"/>
    <col min="7430" max="7431" width="0" style="299" hidden="1" customWidth="1"/>
    <col min="7432" max="7432" width="7.125" style="299" customWidth="1"/>
    <col min="7433" max="7671" width="9" style="299"/>
    <col min="7672" max="7672" width="15.625" style="299" customWidth="1"/>
    <col min="7673" max="7679" width="10.625" style="299" customWidth="1"/>
    <col min="7680" max="7685" width="7.125" style="299" customWidth="1"/>
    <col min="7686" max="7687" width="0" style="299" hidden="1" customWidth="1"/>
    <col min="7688" max="7688" width="7.125" style="299" customWidth="1"/>
    <col min="7689" max="7927" width="9" style="299"/>
    <col min="7928" max="7928" width="15.625" style="299" customWidth="1"/>
    <col min="7929" max="7935" width="10.625" style="299" customWidth="1"/>
    <col min="7936" max="7941" width="7.125" style="299" customWidth="1"/>
    <col min="7942" max="7943" width="0" style="299" hidden="1" customWidth="1"/>
    <col min="7944" max="7944" width="7.125" style="299" customWidth="1"/>
    <col min="7945" max="8183" width="9" style="299"/>
    <col min="8184" max="8184" width="15.625" style="299" customWidth="1"/>
    <col min="8185" max="8191" width="10.625" style="299" customWidth="1"/>
    <col min="8192" max="8197" width="7.125" style="299" customWidth="1"/>
    <col min="8198" max="8199" width="0" style="299" hidden="1" customWidth="1"/>
    <col min="8200" max="8200" width="7.125" style="299" customWidth="1"/>
    <col min="8201" max="8439" width="9" style="299"/>
    <col min="8440" max="8440" width="15.625" style="299" customWidth="1"/>
    <col min="8441" max="8447" width="10.625" style="299" customWidth="1"/>
    <col min="8448" max="8453" width="7.125" style="299" customWidth="1"/>
    <col min="8454" max="8455" width="0" style="299" hidden="1" customWidth="1"/>
    <col min="8456" max="8456" width="7.125" style="299" customWidth="1"/>
    <col min="8457" max="8695" width="9" style="299"/>
    <col min="8696" max="8696" width="15.625" style="299" customWidth="1"/>
    <col min="8697" max="8703" width="10.625" style="299" customWidth="1"/>
    <col min="8704" max="8709" width="7.125" style="299" customWidth="1"/>
    <col min="8710" max="8711" width="0" style="299" hidden="1" customWidth="1"/>
    <col min="8712" max="8712" width="7.125" style="299" customWidth="1"/>
    <col min="8713" max="8951" width="9" style="299"/>
    <col min="8952" max="8952" width="15.625" style="299" customWidth="1"/>
    <col min="8953" max="8959" width="10.625" style="299" customWidth="1"/>
    <col min="8960" max="8965" width="7.125" style="299" customWidth="1"/>
    <col min="8966" max="8967" width="0" style="299" hidden="1" customWidth="1"/>
    <col min="8968" max="8968" width="7.125" style="299" customWidth="1"/>
    <col min="8969" max="9207" width="9" style="299"/>
    <col min="9208" max="9208" width="15.625" style="299" customWidth="1"/>
    <col min="9209" max="9215" width="10.625" style="299" customWidth="1"/>
    <col min="9216" max="9221" width="7.125" style="299" customWidth="1"/>
    <col min="9222" max="9223" width="0" style="299" hidden="1" customWidth="1"/>
    <col min="9224" max="9224" width="7.125" style="299" customWidth="1"/>
    <col min="9225" max="9463" width="9" style="299"/>
    <col min="9464" max="9464" width="15.625" style="299" customWidth="1"/>
    <col min="9465" max="9471" width="10.625" style="299" customWidth="1"/>
    <col min="9472" max="9477" width="7.125" style="299" customWidth="1"/>
    <col min="9478" max="9479" width="0" style="299" hidden="1" customWidth="1"/>
    <col min="9480" max="9480" width="7.125" style="299" customWidth="1"/>
    <col min="9481" max="9719" width="9" style="299"/>
    <col min="9720" max="9720" width="15.625" style="299" customWidth="1"/>
    <col min="9721" max="9727" width="10.625" style="299" customWidth="1"/>
    <col min="9728" max="9733" width="7.125" style="299" customWidth="1"/>
    <col min="9734" max="9735" width="0" style="299" hidden="1" customWidth="1"/>
    <col min="9736" max="9736" width="7.125" style="299" customWidth="1"/>
    <col min="9737" max="9975" width="9" style="299"/>
    <col min="9976" max="9976" width="15.625" style="299" customWidth="1"/>
    <col min="9977" max="9983" width="10.625" style="299" customWidth="1"/>
    <col min="9984" max="9989" width="7.125" style="299" customWidth="1"/>
    <col min="9990" max="9991" width="0" style="299" hidden="1" customWidth="1"/>
    <col min="9992" max="9992" width="7.125" style="299" customWidth="1"/>
    <col min="9993" max="10231" width="9" style="299"/>
    <col min="10232" max="10232" width="15.625" style="299" customWidth="1"/>
    <col min="10233" max="10239" width="10.625" style="299" customWidth="1"/>
    <col min="10240" max="10245" width="7.125" style="299" customWidth="1"/>
    <col min="10246" max="10247" width="0" style="299" hidden="1" customWidth="1"/>
    <col min="10248" max="10248" width="7.125" style="299" customWidth="1"/>
    <col min="10249" max="10487" width="9" style="299"/>
    <col min="10488" max="10488" width="15.625" style="299" customWidth="1"/>
    <col min="10489" max="10495" width="10.625" style="299" customWidth="1"/>
    <col min="10496" max="10501" width="7.125" style="299" customWidth="1"/>
    <col min="10502" max="10503" width="0" style="299" hidden="1" customWidth="1"/>
    <col min="10504" max="10504" width="7.125" style="299" customWidth="1"/>
    <col min="10505" max="10743" width="9" style="299"/>
    <col min="10744" max="10744" width="15.625" style="299" customWidth="1"/>
    <col min="10745" max="10751" width="10.625" style="299" customWidth="1"/>
    <col min="10752" max="10757" width="7.125" style="299" customWidth="1"/>
    <col min="10758" max="10759" width="0" style="299" hidden="1" customWidth="1"/>
    <col min="10760" max="10760" width="7.125" style="299" customWidth="1"/>
    <col min="10761" max="10999" width="9" style="299"/>
    <col min="11000" max="11000" width="15.625" style="299" customWidth="1"/>
    <col min="11001" max="11007" width="10.625" style="299" customWidth="1"/>
    <col min="11008" max="11013" width="7.125" style="299" customWidth="1"/>
    <col min="11014" max="11015" width="0" style="299" hidden="1" customWidth="1"/>
    <col min="11016" max="11016" width="7.125" style="299" customWidth="1"/>
    <col min="11017" max="11255" width="9" style="299"/>
    <col min="11256" max="11256" width="15.625" style="299" customWidth="1"/>
    <col min="11257" max="11263" width="10.625" style="299" customWidth="1"/>
    <col min="11264" max="11269" width="7.125" style="299" customWidth="1"/>
    <col min="11270" max="11271" width="0" style="299" hidden="1" customWidth="1"/>
    <col min="11272" max="11272" width="7.125" style="299" customWidth="1"/>
    <col min="11273" max="11511" width="9" style="299"/>
    <col min="11512" max="11512" width="15.625" style="299" customWidth="1"/>
    <col min="11513" max="11519" width="10.625" style="299" customWidth="1"/>
    <col min="11520" max="11525" width="7.125" style="299" customWidth="1"/>
    <col min="11526" max="11527" width="0" style="299" hidden="1" customWidth="1"/>
    <col min="11528" max="11528" width="7.125" style="299" customWidth="1"/>
    <col min="11529" max="11767" width="9" style="299"/>
    <col min="11768" max="11768" width="15.625" style="299" customWidth="1"/>
    <col min="11769" max="11775" width="10.625" style="299" customWidth="1"/>
    <col min="11776" max="11781" width="7.125" style="299" customWidth="1"/>
    <col min="11782" max="11783" width="0" style="299" hidden="1" customWidth="1"/>
    <col min="11784" max="11784" width="7.125" style="299" customWidth="1"/>
    <col min="11785" max="12023" width="9" style="299"/>
    <col min="12024" max="12024" width="15.625" style="299" customWidth="1"/>
    <col min="12025" max="12031" width="10.625" style="299" customWidth="1"/>
    <col min="12032" max="12037" width="7.125" style="299" customWidth="1"/>
    <col min="12038" max="12039" width="0" style="299" hidden="1" customWidth="1"/>
    <col min="12040" max="12040" width="7.125" style="299" customWidth="1"/>
    <col min="12041" max="12279" width="9" style="299"/>
    <col min="12280" max="12280" width="15.625" style="299" customWidth="1"/>
    <col min="12281" max="12287" width="10.625" style="299" customWidth="1"/>
    <col min="12288" max="12293" width="7.125" style="299" customWidth="1"/>
    <col min="12294" max="12295" width="0" style="299" hidden="1" customWidth="1"/>
    <col min="12296" max="12296" width="7.125" style="299" customWidth="1"/>
    <col min="12297" max="12535" width="9" style="299"/>
    <col min="12536" max="12536" width="15.625" style="299" customWidth="1"/>
    <col min="12537" max="12543" width="10.625" style="299" customWidth="1"/>
    <col min="12544" max="12549" width="7.125" style="299" customWidth="1"/>
    <col min="12550" max="12551" width="0" style="299" hidden="1" customWidth="1"/>
    <col min="12552" max="12552" width="7.125" style="299" customWidth="1"/>
    <col min="12553" max="12791" width="9" style="299"/>
    <col min="12792" max="12792" width="15.625" style="299" customWidth="1"/>
    <col min="12793" max="12799" width="10.625" style="299" customWidth="1"/>
    <col min="12800" max="12805" width="7.125" style="299" customWidth="1"/>
    <col min="12806" max="12807" width="0" style="299" hidden="1" customWidth="1"/>
    <col min="12808" max="12808" width="7.125" style="299" customWidth="1"/>
    <col min="12809" max="13047" width="9" style="299"/>
    <col min="13048" max="13048" width="15.625" style="299" customWidth="1"/>
    <col min="13049" max="13055" width="10.625" style="299" customWidth="1"/>
    <col min="13056" max="13061" width="7.125" style="299" customWidth="1"/>
    <col min="13062" max="13063" width="0" style="299" hidden="1" customWidth="1"/>
    <col min="13064" max="13064" width="7.125" style="299" customWidth="1"/>
    <col min="13065" max="13303" width="9" style="299"/>
    <col min="13304" max="13304" width="15.625" style="299" customWidth="1"/>
    <col min="13305" max="13311" width="10.625" style="299" customWidth="1"/>
    <col min="13312" max="13317" width="7.125" style="299" customWidth="1"/>
    <col min="13318" max="13319" width="0" style="299" hidden="1" customWidth="1"/>
    <col min="13320" max="13320" width="7.125" style="299" customWidth="1"/>
    <col min="13321" max="13559" width="9" style="299"/>
    <col min="13560" max="13560" width="15.625" style="299" customWidth="1"/>
    <col min="13561" max="13567" width="10.625" style="299" customWidth="1"/>
    <col min="13568" max="13573" width="7.125" style="299" customWidth="1"/>
    <col min="13574" max="13575" width="0" style="299" hidden="1" customWidth="1"/>
    <col min="13576" max="13576" width="7.125" style="299" customWidth="1"/>
    <col min="13577" max="13815" width="9" style="299"/>
    <col min="13816" max="13816" width="15.625" style="299" customWidth="1"/>
    <col min="13817" max="13823" width="10.625" style="299" customWidth="1"/>
    <col min="13824" max="13829" width="7.125" style="299" customWidth="1"/>
    <col min="13830" max="13831" width="0" style="299" hidden="1" customWidth="1"/>
    <col min="13832" max="13832" width="7.125" style="299" customWidth="1"/>
    <col min="13833" max="14071" width="9" style="299"/>
    <col min="14072" max="14072" width="15.625" style="299" customWidth="1"/>
    <col min="14073" max="14079" width="10.625" style="299" customWidth="1"/>
    <col min="14080" max="14085" width="7.125" style="299" customWidth="1"/>
    <col min="14086" max="14087" width="0" style="299" hidden="1" customWidth="1"/>
    <col min="14088" max="14088" width="7.125" style="299" customWidth="1"/>
    <col min="14089" max="14327" width="9" style="299"/>
    <col min="14328" max="14328" width="15.625" style="299" customWidth="1"/>
    <col min="14329" max="14335" width="10.625" style="299" customWidth="1"/>
    <col min="14336" max="14341" width="7.125" style="299" customWidth="1"/>
    <col min="14342" max="14343" width="0" style="299" hidden="1" customWidth="1"/>
    <col min="14344" max="14344" width="7.125" style="299" customWidth="1"/>
    <col min="14345" max="14583" width="9" style="299"/>
    <col min="14584" max="14584" width="15.625" style="299" customWidth="1"/>
    <col min="14585" max="14591" width="10.625" style="299" customWidth="1"/>
    <col min="14592" max="14597" width="7.125" style="299" customWidth="1"/>
    <col min="14598" max="14599" width="0" style="299" hidden="1" customWidth="1"/>
    <col min="14600" max="14600" width="7.125" style="299" customWidth="1"/>
    <col min="14601" max="14839" width="9" style="299"/>
    <col min="14840" max="14840" width="15.625" style="299" customWidth="1"/>
    <col min="14841" max="14847" width="10.625" style="299" customWidth="1"/>
    <col min="14848" max="14853" width="7.125" style="299" customWidth="1"/>
    <col min="14854" max="14855" width="0" style="299" hidden="1" customWidth="1"/>
    <col min="14856" max="14856" width="7.125" style="299" customWidth="1"/>
    <col min="14857" max="15095" width="9" style="299"/>
    <col min="15096" max="15096" width="15.625" style="299" customWidth="1"/>
    <col min="15097" max="15103" width="10.625" style="299" customWidth="1"/>
    <col min="15104" max="15109" width="7.125" style="299" customWidth="1"/>
    <col min="15110" max="15111" width="0" style="299" hidden="1" customWidth="1"/>
    <col min="15112" max="15112" width="7.125" style="299" customWidth="1"/>
    <col min="15113" max="15351" width="9" style="299"/>
    <col min="15352" max="15352" width="15.625" style="299" customWidth="1"/>
    <col min="15353" max="15359" width="10.625" style="299" customWidth="1"/>
    <col min="15360" max="15365" width="7.125" style="299" customWidth="1"/>
    <col min="15366" max="15367" width="0" style="299" hidden="1" customWidth="1"/>
    <col min="15368" max="15368" width="7.125" style="299" customWidth="1"/>
    <col min="15369" max="15607" width="9" style="299"/>
    <col min="15608" max="15608" width="15.625" style="299" customWidth="1"/>
    <col min="15609" max="15615" width="10.625" style="299" customWidth="1"/>
    <col min="15616" max="15621" width="7.125" style="299" customWidth="1"/>
    <col min="15622" max="15623" width="0" style="299" hidden="1" customWidth="1"/>
    <col min="15624" max="15624" width="7.125" style="299" customWidth="1"/>
    <col min="15625" max="15863" width="9" style="299"/>
    <col min="15864" max="15864" width="15.625" style="299" customWidth="1"/>
    <col min="15865" max="15871" width="10.625" style="299" customWidth="1"/>
    <col min="15872" max="15877" width="7.125" style="299" customWidth="1"/>
    <col min="15878" max="15879" width="0" style="299" hidden="1" customWidth="1"/>
    <col min="15880" max="15880" width="7.125" style="299" customWidth="1"/>
    <col min="15881" max="16119" width="9" style="299"/>
    <col min="16120" max="16120" width="15.625" style="299" customWidth="1"/>
    <col min="16121" max="16127" width="10.625" style="299" customWidth="1"/>
    <col min="16128" max="16133" width="7.125" style="299" customWidth="1"/>
    <col min="16134" max="16135" width="0" style="299" hidden="1" customWidth="1"/>
    <col min="16136" max="16136" width="7.125" style="299" customWidth="1"/>
    <col min="16137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190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191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1097029</v>
      </c>
      <c r="C7" s="312">
        <v>531853</v>
      </c>
      <c r="D7" s="312">
        <v>565176</v>
      </c>
      <c r="E7" s="313">
        <v>1046737</v>
      </c>
      <c r="F7" s="312">
        <v>508130</v>
      </c>
      <c r="G7" s="314">
        <v>538607</v>
      </c>
      <c r="H7" s="315">
        <v>50292</v>
      </c>
    </row>
    <row r="8" spans="1:10" s="323" customFormat="1" ht="20.25" customHeight="1">
      <c r="A8" s="317" t="s">
        <v>101</v>
      </c>
      <c r="B8" s="318">
        <v>311815</v>
      </c>
      <c r="C8" s="319">
        <v>151120</v>
      </c>
      <c r="D8" s="319">
        <v>160695</v>
      </c>
      <c r="E8" s="320">
        <v>291994</v>
      </c>
      <c r="F8" s="319">
        <v>140637</v>
      </c>
      <c r="G8" s="321">
        <v>151357</v>
      </c>
      <c r="H8" s="322">
        <v>19821</v>
      </c>
    </row>
    <row r="9" spans="1:10" s="328" customFormat="1" ht="20.25" customHeight="1">
      <c r="A9" s="324" t="s">
        <v>103</v>
      </c>
      <c r="B9" s="316">
        <v>196644</v>
      </c>
      <c r="C9" s="325">
        <v>96326</v>
      </c>
      <c r="D9" s="326">
        <v>100318</v>
      </c>
      <c r="E9" s="313">
        <v>190806</v>
      </c>
      <c r="F9" s="312">
        <v>93676</v>
      </c>
      <c r="G9" s="314">
        <v>97130</v>
      </c>
      <c r="H9" s="327">
        <v>5838</v>
      </c>
      <c r="J9" s="329"/>
    </row>
    <row r="10" spans="1:10" s="323" customFormat="1" ht="20.25" customHeight="1">
      <c r="A10" s="330" t="s">
        <v>105</v>
      </c>
      <c r="B10" s="316">
        <v>141367</v>
      </c>
      <c r="C10" s="325">
        <v>69585</v>
      </c>
      <c r="D10" s="326">
        <v>71782</v>
      </c>
      <c r="E10" s="313">
        <v>132159</v>
      </c>
      <c r="F10" s="325">
        <v>65140</v>
      </c>
      <c r="G10" s="331">
        <v>67019</v>
      </c>
      <c r="H10" s="327">
        <v>9208</v>
      </c>
    </row>
    <row r="11" spans="1:10" s="323" customFormat="1" ht="20.25" customHeight="1">
      <c r="A11" s="330" t="s">
        <v>107</v>
      </c>
      <c r="B11" s="316">
        <v>235159</v>
      </c>
      <c r="C11" s="325">
        <v>113179</v>
      </c>
      <c r="D11" s="326">
        <v>121980</v>
      </c>
      <c r="E11" s="313">
        <v>220380</v>
      </c>
      <c r="F11" s="325">
        <v>107083</v>
      </c>
      <c r="G11" s="331">
        <v>113297</v>
      </c>
      <c r="H11" s="327">
        <v>14779</v>
      </c>
      <c r="I11" s="332"/>
    </row>
    <row r="12" spans="1:10" s="328" customFormat="1" ht="20.25" customHeight="1">
      <c r="A12" s="333" t="s">
        <v>109</v>
      </c>
      <c r="B12" s="316">
        <v>212044</v>
      </c>
      <c r="C12" s="325">
        <v>101643</v>
      </c>
      <c r="D12" s="325">
        <v>110401</v>
      </c>
      <c r="E12" s="313">
        <v>211398</v>
      </c>
      <c r="F12" s="312">
        <v>101594</v>
      </c>
      <c r="G12" s="314">
        <v>109804</v>
      </c>
      <c r="H12" s="327">
        <v>646</v>
      </c>
    </row>
    <row r="13" spans="1:10" s="341" customFormat="1" ht="20.25" customHeight="1">
      <c r="A13" s="334" t="s">
        <v>111</v>
      </c>
      <c r="B13" s="335">
        <v>139651</v>
      </c>
      <c r="C13" s="336">
        <v>68108</v>
      </c>
      <c r="D13" s="336">
        <v>71543</v>
      </c>
      <c r="E13" s="337">
        <v>160394</v>
      </c>
      <c r="F13" s="335">
        <v>76940</v>
      </c>
      <c r="G13" s="338">
        <v>83454</v>
      </c>
      <c r="H13" s="339">
        <v>-20743</v>
      </c>
    </row>
    <row r="14" spans="1:10" s="328" customFormat="1" ht="20.25" customHeight="1">
      <c r="A14" s="342" t="s">
        <v>113</v>
      </c>
      <c r="B14" s="335">
        <v>52048</v>
      </c>
      <c r="C14" s="336">
        <v>24786</v>
      </c>
      <c r="D14" s="336">
        <v>27262</v>
      </c>
      <c r="E14" s="343">
        <v>56221</v>
      </c>
      <c r="F14" s="344">
        <v>26714</v>
      </c>
      <c r="G14" s="345">
        <v>29507</v>
      </c>
      <c r="H14" s="346">
        <v>-4173</v>
      </c>
    </row>
    <row r="15" spans="1:10" s="328" customFormat="1" ht="20.25" customHeight="1">
      <c r="A15" s="342" t="s">
        <v>115</v>
      </c>
      <c r="B15" s="335">
        <v>60893</v>
      </c>
      <c r="C15" s="336">
        <v>29769</v>
      </c>
      <c r="D15" s="336">
        <v>31124</v>
      </c>
      <c r="E15" s="343">
        <v>73154</v>
      </c>
      <c r="F15" s="344">
        <v>35076</v>
      </c>
      <c r="G15" s="345">
        <v>38078</v>
      </c>
      <c r="H15" s="346">
        <v>-12261</v>
      </c>
    </row>
    <row r="16" spans="1:10" s="328" customFormat="1" ht="20.25" customHeight="1">
      <c r="A16" s="348" t="s">
        <v>117</v>
      </c>
      <c r="B16" s="335">
        <v>32623</v>
      </c>
      <c r="C16" s="336">
        <v>15907</v>
      </c>
      <c r="D16" s="336">
        <v>16716</v>
      </c>
      <c r="E16" s="343">
        <v>37273</v>
      </c>
      <c r="F16" s="344">
        <v>18095</v>
      </c>
      <c r="G16" s="345">
        <v>19178</v>
      </c>
      <c r="H16" s="346">
        <v>-4650</v>
      </c>
    </row>
    <row r="17" spans="1:8" s="328" customFormat="1" ht="20.25" customHeight="1">
      <c r="A17" s="348" t="s">
        <v>119</v>
      </c>
      <c r="B17" s="335">
        <v>78755</v>
      </c>
      <c r="C17" s="336">
        <v>38594</v>
      </c>
      <c r="D17" s="336">
        <v>40161</v>
      </c>
      <c r="E17" s="343">
        <v>73603</v>
      </c>
      <c r="F17" s="344">
        <v>35815</v>
      </c>
      <c r="G17" s="345">
        <v>37788</v>
      </c>
      <c r="H17" s="346">
        <v>5152</v>
      </c>
    </row>
    <row r="18" spans="1:8" s="328" customFormat="1" ht="20.25" customHeight="1">
      <c r="A18" s="348" t="s">
        <v>121</v>
      </c>
      <c r="B18" s="335">
        <v>27848</v>
      </c>
      <c r="C18" s="336">
        <v>13770</v>
      </c>
      <c r="D18" s="336">
        <v>14078</v>
      </c>
      <c r="E18" s="343">
        <v>31188</v>
      </c>
      <c r="F18" s="344">
        <v>15250</v>
      </c>
      <c r="G18" s="345">
        <v>15938</v>
      </c>
      <c r="H18" s="346">
        <v>-3340</v>
      </c>
    </row>
    <row r="19" spans="1:8" s="328" customFormat="1" ht="20.25" customHeight="1">
      <c r="A19" s="348" t="s">
        <v>123</v>
      </c>
      <c r="B19" s="335">
        <v>62716</v>
      </c>
      <c r="C19" s="336">
        <v>31304</v>
      </c>
      <c r="D19" s="336">
        <v>31412</v>
      </c>
      <c r="E19" s="343">
        <v>62990</v>
      </c>
      <c r="F19" s="344">
        <v>31528</v>
      </c>
      <c r="G19" s="345">
        <v>31462</v>
      </c>
      <c r="H19" s="346">
        <v>-274</v>
      </c>
    </row>
    <row r="20" spans="1:8" s="328" customFormat="1" ht="20.25" customHeight="1">
      <c r="A20" s="348" t="s">
        <v>125</v>
      </c>
      <c r="B20" s="335">
        <v>44009</v>
      </c>
      <c r="C20" s="336">
        <v>21680</v>
      </c>
      <c r="D20" s="336">
        <v>22329</v>
      </c>
      <c r="E20" s="343">
        <v>44160</v>
      </c>
      <c r="F20" s="344">
        <v>21707</v>
      </c>
      <c r="G20" s="345">
        <v>22453</v>
      </c>
      <c r="H20" s="346">
        <v>-151</v>
      </c>
    </row>
    <row r="21" spans="1:8" s="328" customFormat="1" ht="20.25" customHeight="1">
      <c r="A21" s="342" t="s">
        <v>185</v>
      </c>
      <c r="B21" s="335">
        <v>75802</v>
      </c>
      <c r="C21" s="336">
        <v>37053</v>
      </c>
      <c r="D21" s="336">
        <v>38749</v>
      </c>
      <c r="E21" s="343">
        <v>83691</v>
      </c>
      <c r="F21" s="344">
        <v>40308</v>
      </c>
      <c r="G21" s="345">
        <v>43383</v>
      </c>
      <c r="H21" s="346">
        <v>-7889</v>
      </c>
    </row>
    <row r="22" spans="1:8" s="328" customFormat="1" ht="20.25" customHeight="1">
      <c r="A22" s="348" t="s">
        <v>186</v>
      </c>
      <c r="B22" s="335">
        <v>64289</v>
      </c>
      <c r="C22" s="336">
        <v>30982</v>
      </c>
      <c r="D22" s="336">
        <v>33307</v>
      </c>
      <c r="E22" s="343">
        <v>74474</v>
      </c>
      <c r="F22" s="344">
        <v>35748</v>
      </c>
      <c r="G22" s="345">
        <v>38726</v>
      </c>
      <c r="H22" s="346">
        <v>-10185</v>
      </c>
    </row>
    <row r="23" spans="1:8" s="328" customFormat="1" ht="20.25" customHeight="1">
      <c r="A23" s="348" t="s">
        <v>128</v>
      </c>
      <c r="B23" s="335">
        <v>39096</v>
      </c>
      <c r="C23" s="336">
        <v>19102</v>
      </c>
      <c r="D23" s="336">
        <v>19994</v>
      </c>
      <c r="E23" s="343">
        <v>42840</v>
      </c>
      <c r="F23" s="344">
        <v>20828</v>
      </c>
      <c r="G23" s="345">
        <v>22012</v>
      </c>
      <c r="H23" s="346">
        <v>-3744</v>
      </c>
    </row>
    <row r="24" spans="1:8" s="328" customFormat="1" ht="20.25" customHeight="1">
      <c r="A24" s="348" t="s">
        <v>129</v>
      </c>
      <c r="B24" s="335">
        <v>126910</v>
      </c>
      <c r="C24" s="336">
        <v>62254</v>
      </c>
      <c r="D24" s="336">
        <v>64656</v>
      </c>
      <c r="E24" s="343">
        <v>134950</v>
      </c>
      <c r="F24" s="344">
        <v>65541</v>
      </c>
      <c r="G24" s="345">
        <v>69409</v>
      </c>
      <c r="H24" s="346">
        <v>-8040</v>
      </c>
    </row>
    <row r="25" spans="1:8" s="323" customFormat="1" ht="20.25" customHeight="1">
      <c r="A25" s="342" t="s">
        <v>130</v>
      </c>
      <c r="B25" s="349">
        <v>51600</v>
      </c>
      <c r="C25" s="336">
        <v>25059</v>
      </c>
      <c r="D25" s="336">
        <v>26541</v>
      </c>
      <c r="E25" s="343">
        <v>47501</v>
      </c>
      <c r="F25" s="336">
        <v>23107</v>
      </c>
      <c r="G25" s="347">
        <v>24394</v>
      </c>
      <c r="H25" s="340">
        <v>4099</v>
      </c>
    </row>
    <row r="26" spans="1:8" s="323" customFormat="1" ht="20.25" customHeight="1">
      <c r="A26" s="342" t="s">
        <v>174</v>
      </c>
      <c r="B26" s="349">
        <v>11406</v>
      </c>
      <c r="C26" s="336">
        <v>5571</v>
      </c>
      <c r="D26" s="336">
        <v>5835</v>
      </c>
      <c r="E26" s="343">
        <v>12847</v>
      </c>
      <c r="F26" s="336">
        <v>6220</v>
      </c>
      <c r="G26" s="347">
        <v>6627</v>
      </c>
      <c r="H26" s="346">
        <v>-1441</v>
      </c>
    </row>
    <row r="27" spans="1:8" s="328" customFormat="1" ht="20.25" customHeight="1">
      <c r="A27" s="342" t="s">
        <v>134</v>
      </c>
      <c r="B27" s="349">
        <v>1257</v>
      </c>
      <c r="C27" s="336">
        <v>616</v>
      </c>
      <c r="D27" s="336">
        <v>641</v>
      </c>
      <c r="E27" s="343">
        <v>1664</v>
      </c>
      <c r="F27" s="336">
        <v>817</v>
      </c>
      <c r="G27" s="347">
        <v>847</v>
      </c>
      <c r="H27" s="346">
        <v>-407</v>
      </c>
    </row>
    <row r="28" spans="1:8" s="328" customFormat="1" ht="20.25" customHeight="1">
      <c r="A28" s="348" t="s">
        <v>136</v>
      </c>
      <c r="B28" s="335">
        <v>23526</v>
      </c>
      <c r="C28" s="344">
        <v>11519</v>
      </c>
      <c r="D28" s="344">
        <v>12007</v>
      </c>
      <c r="E28" s="343">
        <v>23465</v>
      </c>
      <c r="F28" s="344">
        <v>11475</v>
      </c>
      <c r="G28" s="345">
        <v>11990</v>
      </c>
      <c r="H28" s="346">
        <v>61</v>
      </c>
    </row>
    <row r="29" spans="1:8" s="328" customFormat="1" ht="20.25" customHeight="1">
      <c r="A29" s="348" t="s">
        <v>137</v>
      </c>
      <c r="B29" s="335">
        <v>10619</v>
      </c>
      <c r="C29" s="344">
        <v>5269</v>
      </c>
      <c r="D29" s="344">
        <v>5350</v>
      </c>
      <c r="E29" s="343">
        <v>11939</v>
      </c>
      <c r="F29" s="344">
        <v>5892</v>
      </c>
      <c r="G29" s="345">
        <v>6047</v>
      </c>
      <c r="H29" s="346">
        <v>-1320</v>
      </c>
    </row>
    <row r="30" spans="1:8" s="328" customFormat="1" ht="20.25" customHeight="1">
      <c r="A30" s="348" t="s">
        <v>138</v>
      </c>
      <c r="B30" s="335">
        <v>38232</v>
      </c>
      <c r="C30" s="344">
        <v>19313</v>
      </c>
      <c r="D30" s="344">
        <v>18919</v>
      </c>
      <c r="E30" s="343">
        <v>39243</v>
      </c>
      <c r="F30" s="344">
        <v>19614</v>
      </c>
      <c r="G30" s="345">
        <v>19629</v>
      </c>
      <c r="H30" s="346">
        <v>-1011</v>
      </c>
    </row>
    <row r="31" spans="1:8" s="328" customFormat="1" ht="20.25" customHeight="1">
      <c r="A31" s="348" t="s">
        <v>139</v>
      </c>
      <c r="B31" s="335">
        <v>8328</v>
      </c>
      <c r="C31" s="344">
        <v>4090</v>
      </c>
      <c r="D31" s="344">
        <v>4238</v>
      </c>
      <c r="E31" s="343">
        <v>9919</v>
      </c>
      <c r="F31" s="344">
        <v>4804</v>
      </c>
      <c r="G31" s="345">
        <v>5115</v>
      </c>
      <c r="H31" s="346">
        <v>-1591</v>
      </c>
    </row>
    <row r="32" spans="1:8" s="328" customFormat="1" ht="20.25" customHeight="1">
      <c r="A32" s="348" t="s">
        <v>141</v>
      </c>
      <c r="B32" s="335">
        <v>12105</v>
      </c>
      <c r="C32" s="344">
        <v>6034</v>
      </c>
      <c r="D32" s="350">
        <v>6071</v>
      </c>
      <c r="E32" s="343">
        <v>15362</v>
      </c>
      <c r="F32" s="344">
        <v>7498</v>
      </c>
      <c r="G32" s="345">
        <v>7864</v>
      </c>
      <c r="H32" s="346">
        <v>-3257</v>
      </c>
    </row>
    <row r="33" spans="1:9" s="328" customFormat="1" ht="20.25" customHeight="1">
      <c r="A33" s="348" t="s">
        <v>143</v>
      </c>
      <c r="B33" s="335">
        <v>33066</v>
      </c>
      <c r="C33" s="344">
        <v>16184</v>
      </c>
      <c r="D33" s="344">
        <v>16882</v>
      </c>
      <c r="E33" s="343">
        <v>34795</v>
      </c>
      <c r="F33" s="344">
        <v>16832</v>
      </c>
      <c r="G33" s="345">
        <v>17963</v>
      </c>
      <c r="H33" s="346">
        <v>-1729</v>
      </c>
    </row>
    <row r="34" spans="1:9" s="323" customFormat="1" ht="20.25" customHeight="1">
      <c r="A34" s="348" t="s">
        <v>144</v>
      </c>
      <c r="B34" s="335">
        <v>12052</v>
      </c>
      <c r="C34" s="344">
        <v>5979</v>
      </c>
      <c r="D34" s="344">
        <v>6073</v>
      </c>
      <c r="E34" s="343">
        <v>16608</v>
      </c>
      <c r="F34" s="344">
        <v>8038</v>
      </c>
      <c r="G34" s="345">
        <v>8570</v>
      </c>
      <c r="H34" s="346">
        <v>-4556</v>
      </c>
    </row>
    <row r="35" spans="1:9" s="328" customFormat="1" ht="20.25" customHeight="1">
      <c r="A35" s="342" t="s">
        <v>146</v>
      </c>
      <c r="B35" s="335">
        <v>13240</v>
      </c>
      <c r="C35" s="336">
        <v>6368</v>
      </c>
      <c r="D35" s="344">
        <v>6872</v>
      </c>
      <c r="E35" s="343">
        <v>15014</v>
      </c>
      <c r="F35" s="336">
        <v>7177</v>
      </c>
      <c r="G35" s="347">
        <v>7837</v>
      </c>
      <c r="H35" s="346">
        <v>-1774</v>
      </c>
    </row>
    <row r="36" spans="1:9" s="328" customFormat="1" ht="20.25" customHeight="1">
      <c r="A36" s="348" t="s">
        <v>147</v>
      </c>
      <c r="B36" s="335">
        <v>18054</v>
      </c>
      <c r="C36" s="336">
        <v>8990</v>
      </c>
      <c r="D36" s="344">
        <v>9064</v>
      </c>
      <c r="E36" s="343">
        <v>20353</v>
      </c>
      <c r="F36" s="344">
        <v>10021</v>
      </c>
      <c r="G36" s="345">
        <v>10332</v>
      </c>
      <c r="H36" s="346">
        <v>-2299</v>
      </c>
    </row>
    <row r="37" spans="1:9" s="328" customFormat="1" ht="20.25" customHeight="1">
      <c r="A37" s="348" t="s">
        <v>148</v>
      </c>
      <c r="B37" s="335">
        <v>35244</v>
      </c>
      <c r="C37" s="336">
        <v>17190</v>
      </c>
      <c r="D37" s="344">
        <v>18054</v>
      </c>
      <c r="E37" s="343">
        <v>34279</v>
      </c>
      <c r="F37" s="344">
        <v>16582</v>
      </c>
      <c r="G37" s="345">
        <v>17697</v>
      </c>
      <c r="H37" s="346">
        <v>965</v>
      </c>
    </row>
    <row r="38" spans="1:9" s="328" customFormat="1" ht="20.25" customHeight="1">
      <c r="A38" s="348" t="s">
        <v>150</v>
      </c>
      <c r="B38" s="335">
        <v>28780</v>
      </c>
      <c r="C38" s="344">
        <v>14991</v>
      </c>
      <c r="D38" s="344">
        <v>13789</v>
      </c>
      <c r="E38" s="343">
        <v>25366</v>
      </c>
      <c r="F38" s="344">
        <v>12798</v>
      </c>
      <c r="G38" s="345">
        <v>12568</v>
      </c>
      <c r="H38" s="346">
        <v>3414</v>
      </c>
    </row>
    <row r="39" spans="1:9" s="328" customFormat="1" ht="20.25" customHeight="1">
      <c r="A39" s="348" t="s">
        <v>151</v>
      </c>
      <c r="B39" s="335">
        <v>7769</v>
      </c>
      <c r="C39" s="344">
        <v>3796</v>
      </c>
      <c r="D39" s="344">
        <v>3973</v>
      </c>
      <c r="E39" s="343">
        <v>8871</v>
      </c>
      <c r="F39" s="344">
        <v>4313</v>
      </c>
      <c r="G39" s="345">
        <v>4558</v>
      </c>
      <c r="H39" s="346">
        <v>-1102</v>
      </c>
    </row>
    <row r="40" spans="1:9" s="328" customFormat="1" ht="20.25" customHeight="1">
      <c r="A40" s="348" t="s">
        <v>152</v>
      </c>
      <c r="B40" s="335">
        <v>5815</v>
      </c>
      <c r="C40" s="344">
        <v>2922</v>
      </c>
      <c r="D40" s="344">
        <v>2893</v>
      </c>
      <c r="E40" s="343">
        <v>5361</v>
      </c>
      <c r="F40" s="344">
        <v>2674</v>
      </c>
      <c r="G40" s="345">
        <v>2687</v>
      </c>
      <c r="H40" s="346">
        <v>454</v>
      </c>
    </row>
    <row r="41" spans="1:9" s="328" customFormat="1" ht="20.25" customHeight="1">
      <c r="A41" s="348" t="s">
        <v>154</v>
      </c>
      <c r="B41" s="335">
        <v>6650</v>
      </c>
      <c r="C41" s="344">
        <v>3220</v>
      </c>
      <c r="D41" s="344">
        <v>3430</v>
      </c>
      <c r="E41" s="343">
        <v>7406</v>
      </c>
      <c r="F41" s="344">
        <v>3562</v>
      </c>
      <c r="G41" s="345">
        <v>3844</v>
      </c>
      <c r="H41" s="346">
        <v>-756</v>
      </c>
    </row>
    <row r="42" spans="1:9" s="328" customFormat="1" ht="20.25" customHeight="1">
      <c r="A42" s="348" t="s">
        <v>155</v>
      </c>
      <c r="B42" s="335">
        <v>21812</v>
      </c>
      <c r="C42" s="344">
        <v>10689</v>
      </c>
      <c r="D42" s="344">
        <v>11123</v>
      </c>
      <c r="E42" s="343">
        <v>25421</v>
      </c>
      <c r="F42" s="344">
        <v>12345</v>
      </c>
      <c r="G42" s="345">
        <v>13076</v>
      </c>
      <c r="H42" s="346">
        <v>-3609</v>
      </c>
    </row>
    <row r="43" spans="1:9" s="328" customFormat="1" ht="20.25" customHeight="1">
      <c r="A43" s="348" t="s">
        <v>157</v>
      </c>
      <c r="B43" s="335">
        <v>15292</v>
      </c>
      <c r="C43" s="344">
        <v>7478</v>
      </c>
      <c r="D43" s="344">
        <v>7814</v>
      </c>
      <c r="E43" s="343">
        <v>17399</v>
      </c>
      <c r="F43" s="344">
        <v>8446</v>
      </c>
      <c r="G43" s="345">
        <v>8953</v>
      </c>
      <c r="H43" s="346">
        <v>-2107</v>
      </c>
    </row>
    <row r="44" spans="1:9" s="328" customFormat="1" ht="20.25" customHeight="1">
      <c r="A44" s="348" t="s">
        <v>158</v>
      </c>
      <c r="B44" s="335">
        <v>23946</v>
      </c>
      <c r="C44" s="344">
        <v>11600</v>
      </c>
      <c r="D44" s="344">
        <v>12346</v>
      </c>
      <c r="E44" s="343">
        <v>25055</v>
      </c>
      <c r="F44" s="344">
        <v>12016</v>
      </c>
      <c r="G44" s="345">
        <v>13039</v>
      </c>
      <c r="H44" s="346">
        <v>-1109</v>
      </c>
    </row>
    <row r="45" spans="1:9" s="328" customFormat="1" ht="20.25" customHeight="1">
      <c r="A45" s="348" t="s">
        <v>160</v>
      </c>
      <c r="B45" s="335">
        <v>6425</v>
      </c>
      <c r="C45" s="344">
        <v>3344</v>
      </c>
      <c r="D45" s="350">
        <v>3081</v>
      </c>
      <c r="E45" s="343">
        <v>9932</v>
      </c>
      <c r="F45" s="344">
        <v>4827</v>
      </c>
      <c r="G45" s="345">
        <v>5105</v>
      </c>
      <c r="H45" s="346">
        <v>-3507</v>
      </c>
    </row>
    <row r="46" spans="1:9" s="328" customFormat="1" ht="20.25" customHeight="1">
      <c r="A46" s="351" t="s">
        <v>162</v>
      </c>
      <c r="B46" s="335">
        <v>12145</v>
      </c>
      <c r="C46" s="352">
        <v>5946</v>
      </c>
      <c r="D46" s="353">
        <v>6199</v>
      </c>
      <c r="E46" s="354">
        <v>17378</v>
      </c>
      <c r="F46" s="352">
        <v>8405</v>
      </c>
      <c r="G46" s="355">
        <v>8973</v>
      </c>
      <c r="H46" s="346">
        <v>-5233</v>
      </c>
    </row>
    <row r="47" spans="1:9" s="328" customFormat="1" ht="20.25" customHeight="1">
      <c r="A47" s="356" t="s">
        <v>187</v>
      </c>
      <c r="B47" s="357">
        <v>2299032</v>
      </c>
      <c r="C47" s="358">
        <v>1121330</v>
      </c>
      <c r="D47" s="359">
        <v>1177702</v>
      </c>
      <c r="E47" s="360">
        <v>2346853</v>
      </c>
      <c r="F47" s="358">
        <v>1139143</v>
      </c>
      <c r="G47" s="361">
        <v>1207710</v>
      </c>
      <c r="H47" s="362">
        <v>-47821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59"/>
  <sheetViews>
    <sheetView showWhiteSpace="0" view="pageBreakPreview" zoomScaleNormal="100" zoomScaleSheetLayoutView="100" workbookViewId="0">
      <pane xSplit="3" ySplit="10" topLeftCell="D118" activePane="bottomRight" state="frozen"/>
      <selection activeCell="B6" sqref="B6"/>
      <selection pane="topRight" activeCell="B6" sqref="B6"/>
      <selection pane="bottomLeft" activeCell="B6" sqref="B6"/>
      <selection pane="bottomRight" activeCell="J125" sqref="J125"/>
    </sheetView>
  </sheetViews>
  <sheetFormatPr defaultColWidth="20.75" defaultRowHeight="24.75" customHeight="1"/>
  <cols>
    <col min="1" max="1" width="1.25" style="5" customWidth="1"/>
    <col min="2" max="2" width="11.125" style="5" customWidth="1"/>
    <col min="3" max="3" width="5.625" style="5" customWidth="1"/>
    <col min="4" max="4" width="3.875" style="157" customWidth="1"/>
    <col min="5" max="5" width="12.75" style="10" customWidth="1"/>
    <col min="6" max="16" width="11.125" style="10" customWidth="1"/>
    <col min="17" max="17" width="20.875" style="10" customWidth="1"/>
    <col min="18" max="18" width="13" style="5" customWidth="1"/>
    <col min="19" max="20" width="10.625" style="5" customWidth="1"/>
    <col min="21" max="256" width="20.75" style="5"/>
    <col min="257" max="257" width="1.25" style="5" customWidth="1"/>
    <col min="258" max="258" width="11.125" style="5" customWidth="1"/>
    <col min="259" max="259" width="5.625" style="5" customWidth="1"/>
    <col min="260" max="260" width="3.875" style="5" customWidth="1"/>
    <col min="261" max="261" width="12.75" style="5" customWidth="1"/>
    <col min="262" max="272" width="11.125" style="5" customWidth="1"/>
    <col min="273" max="273" width="20.875" style="5" customWidth="1"/>
    <col min="274" max="274" width="13" style="5" customWidth="1"/>
    <col min="275" max="276" width="10.625" style="5" customWidth="1"/>
    <col min="277" max="512" width="20.75" style="5"/>
    <col min="513" max="513" width="1.25" style="5" customWidth="1"/>
    <col min="514" max="514" width="11.125" style="5" customWidth="1"/>
    <col min="515" max="515" width="5.625" style="5" customWidth="1"/>
    <col min="516" max="516" width="3.875" style="5" customWidth="1"/>
    <col min="517" max="517" width="12.75" style="5" customWidth="1"/>
    <col min="518" max="528" width="11.125" style="5" customWidth="1"/>
    <col min="529" max="529" width="20.875" style="5" customWidth="1"/>
    <col min="530" max="530" width="13" style="5" customWidth="1"/>
    <col min="531" max="532" width="10.625" style="5" customWidth="1"/>
    <col min="533" max="768" width="20.75" style="5"/>
    <col min="769" max="769" width="1.25" style="5" customWidth="1"/>
    <col min="770" max="770" width="11.125" style="5" customWidth="1"/>
    <col min="771" max="771" width="5.625" style="5" customWidth="1"/>
    <col min="772" max="772" width="3.875" style="5" customWidth="1"/>
    <col min="773" max="773" width="12.75" style="5" customWidth="1"/>
    <col min="774" max="784" width="11.125" style="5" customWidth="1"/>
    <col min="785" max="785" width="20.875" style="5" customWidth="1"/>
    <col min="786" max="786" width="13" style="5" customWidth="1"/>
    <col min="787" max="788" width="10.625" style="5" customWidth="1"/>
    <col min="789" max="1024" width="20.75" style="5"/>
    <col min="1025" max="1025" width="1.25" style="5" customWidth="1"/>
    <col min="1026" max="1026" width="11.125" style="5" customWidth="1"/>
    <col min="1027" max="1027" width="5.625" style="5" customWidth="1"/>
    <col min="1028" max="1028" width="3.875" style="5" customWidth="1"/>
    <col min="1029" max="1029" width="12.75" style="5" customWidth="1"/>
    <col min="1030" max="1040" width="11.125" style="5" customWidth="1"/>
    <col min="1041" max="1041" width="20.875" style="5" customWidth="1"/>
    <col min="1042" max="1042" width="13" style="5" customWidth="1"/>
    <col min="1043" max="1044" width="10.625" style="5" customWidth="1"/>
    <col min="1045" max="1280" width="20.75" style="5"/>
    <col min="1281" max="1281" width="1.25" style="5" customWidth="1"/>
    <col min="1282" max="1282" width="11.125" style="5" customWidth="1"/>
    <col min="1283" max="1283" width="5.625" style="5" customWidth="1"/>
    <col min="1284" max="1284" width="3.875" style="5" customWidth="1"/>
    <col min="1285" max="1285" width="12.75" style="5" customWidth="1"/>
    <col min="1286" max="1296" width="11.125" style="5" customWidth="1"/>
    <col min="1297" max="1297" width="20.875" style="5" customWidth="1"/>
    <col min="1298" max="1298" width="13" style="5" customWidth="1"/>
    <col min="1299" max="1300" width="10.625" style="5" customWidth="1"/>
    <col min="1301" max="1536" width="20.75" style="5"/>
    <col min="1537" max="1537" width="1.25" style="5" customWidth="1"/>
    <col min="1538" max="1538" width="11.125" style="5" customWidth="1"/>
    <col min="1539" max="1539" width="5.625" style="5" customWidth="1"/>
    <col min="1540" max="1540" width="3.875" style="5" customWidth="1"/>
    <col min="1541" max="1541" width="12.75" style="5" customWidth="1"/>
    <col min="1542" max="1552" width="11.125" style="5" customWidth="1"/>
    <col min="1553" max="1553" width="20.875" style="5" customWidth="1"/>
    <col min="1554" max="1554" width="13" style="5" customWidth="1"/>
    <col min="1555" max="1556" width="10.625" style="5" customWidth="1"/>
    <col min="1557" max="1792" width="20.75" style="5"/>
    <col min="1793" max="1793" width="1.25" style="5" customWidth="1"/>
    <col min="1794" max="1794" width="11.125" style="5" customWidth="1"/>
    <col min="1795" max="1795" width="5.625" style="5" customWidth="1"/>
    <col min="1796" max="1796" width="3.875" style="5" customWidth="1"/>
    <col min="1797" max="1797" width="12.75" style="5" customWidth="1"/>
    <col min="1798" max="1808" width="11.125" style="5" customWidth="1"/>
    <col min="1809" max="1809" width="20.875" style="5" customWidth="1"/>
    <col min="1810" max="1810" width="13" style="5" customWidth="1"/>
    <col min="1811" max="1812" width="10.625" style="5" customWidth="1"/>
    <col min="1813" max="2048" width="20.75" style="5"/>
    <col min="2049" max="2049" width="1.25" style="5" customWidth="1"/>
    <col min="2050" max="2050" width="11.125" style="5" customWidth="1"/>
    <col min="2051" max="2051" width="5.625" style="5" customWidth="1"/>
    <col min="2052" max="2052" width="3.875" style="5" customWidth="1"/>
    <col min="2053" max="2053" width="12.75" style="5" customWidth="1"/>
    <col min="2054" max="2064" width="11.125" style="5" customWidth="1"/>
    <col min="2065" max="2065" width="20.875" style="5" customWidth="1"/>
    <col min="2066" max="2066" width="13" style="5" customWidth="1"/>
    <col min="2067" max="2068" width="10.625" style="5" customWidth="1"/>
    <col min="2069" max="2304" width="20.75" style="5"/>
    <col min="2305" max="2305" width="1.25" style="5" customWidth="1"/>
    <col min="2306" max="2306" width="11.125" style="5" customWidth="1"/>
    <col min="2307" max="2307" width="5.625" style="5" customWidth="1"/>
    <col min="2308" max="2308" width="3.875" style="5" customWidth="1"/>
    <col min="2309" max="2309" width="12.75" style="5" customWidth="1"/>
    <col min="2310" max="2320" width="11.125" style="5" customWidth="1"/>
    <col min="2321" max="2321" width="20.875" style="5" customWidth="1"/>
    <col min="2322" max="2322" width="13" style="5" customWidth="1"/>
    <col min="2323" max="2324" width="10.625" style="5" customWidth="1"/>
    <col min="2325" max="2560" width="20.75" style="5"/>
    <col min="2561" max="2561" width="1.25" style="5" customWidth="1"/>
    <col min="2562" max="2562" width="11.125" style="5" customWidth="1"/>
    <col min="2563" max="2563" width="5.625" style="5" customWidth="1"/>
    <col min="2564" max="2564" width="3.875" style="5" customWidth="1"/>
    <col min="2565" max="2565" width="12.75" style="5" customWidth="1"/>
    <col min="2566" max="2576" width="11.125" style="5" customWidth="1"/>
    <col min="2577" max="2577" width="20.875" style="5" customWidth="1"/>
    <col min="2578" max="2578" width="13" style="5" customWidth="1"/>
    <col min="2579" max="2580" width="10.625" style="5" customWidth="1"/>
    <col min="2581" max="2816" width="20.75" style="5"/>
    <col min="2817" max="2817" width="1.25" style="5" customWidth="1"/>
    <col min="2818" max="2818" width="11.125" style="5" customWidth="1"/>
    <col min="2819" max="2819" width="5.625" style="5" customWidth="1"/>
    <col min="2820" max="2820" width="3.875" style="5" customWidth="1"/>
    <col min="2821" max="2821" width="12.75" style="5" customWidth="1"/>
    <col min="2822" max="2832" width="11.125" style="5" customWidth="1"/>
    <col min="2833" max="2833" width="20.875" style="5" customWidth="1"/>
    <col min="2834" max="2834" width="13" style="5" customWidth="1"/>
    <col min="2835" max="2836" width="10.625" style="5" customWidth="1"/>
    <col min="2837" max="3072" width="20.75" style="5"/>
    <col min="3073" max="3073" width="1.25" style="5" customWidth="1"/>
    <col min="3074" max="3074" width="11.125" style="5" customWidth="1"/>
    <col min="3075" max="3075" width="5.625" style="5" customWidth="1"/>
    <col min="3076" max="3076" width="3.875" style="5" customWidth="1"/>
    <col min="3077" max="3077" width="12.75" style="5" customWidth="1"/>
    <col min="3078" max="3088" width="11.125" style="5" customWidth="1"/>
    <col min="3089" max="3089" width="20.875" style="5" customWidth="1"/>
    <col min="3090" max="3090" width="13" style="5" customWidth="1"/>
    <col min="3091" max="3092" width="10.625" style="5" customWidth="1"/>
    <col min="3093" max="3328" width="20.75" style="5"/>
    <col min="3329" max="3329" width="1.25" style="5" customWidth="1"/>
    <col min="3330" max="3330" width="11.125" style="5" customWidth="1"/>
    <col min="3331" max="3331" width="5.625" style="5" customWidth="1"/>
    <col min="3332" max="3332" width="3.875" style="5" customWidth="1"/>
    <col min="3333" max="3333" width="12.75" style="5" customWidth="1"/>
    <col min="3334" max="3344" width="11.125" style="5" customWidth="1"/>
    <col min="3345" max="3345" width="20.875" style="5" customWidth="1"/>
    <col min="3346" max="3346" width="13" style="5" customWidth="1"/>
    <col min="3347" max="3348" width="10.625" style="5" customWidth="1"/>
    <col min="3349" max="3584" width="20.75" style="5"/>
    <col min="3585" max="3585" width="1.25" style="5" customWidth="1"/>
    <col min="3586" max="3586" width="11.125" style="5" customWidth="1"/>
    <col min="3587" max="3587" width="5.625" style="5" customWidth="1"/>
    <col min="3588" max="3588" width="3.875" style="5" customWidth="1"/>
    <col min="3589" max="3589" width="12.75" style="5" customWidth="1"/>
    <col min="3590" max="3600" width="11.125" style="5" customWidth="1"/>
    <col min="3601" max="3601" width="20.875" style="5" customWidth="1"/>
    <col min="3602" max="3602" width="13" style="5" customWidth="1"/>
    <col min="3603" max="3604" width="10.625" style="5" customWidth="1"/>
    <col min="3605" max="3840" width="20.75" style="5"/>
    <col min="3841" max="3841" width="1.25" style="5" customWidth="1"/>
    <col min="3842" max="3842" width="11.125" style="5" customWidth="1"/>
    <col min="3843" max="3843" width="5.625" style="5" customWidth="1"/>
    <col min="3844" max="3844" width="3.875" style="5" customWidth="1"/>
    <col min="3845" max="3845" width="12.75" style="5" customWidth="1"/>
    <col min="3846" max="3856" width="11.125" style="5" customWidth="1"/>
    <col min="3857" max="3857" width="20.875" style="5" customWidth="1"/>
    <col min="3858" max="3858" width="13" style="5" customWidth="1"/>
    <col min="3859" max="3860" width="10.625" style="5" customWidth="1"/>
    <col min="3861" max="4096" width="20.75" style="5"/>
    <col min="4097" max="4097" width="1.25" style="5" customWidth="1"/>
    <col min="4098" max="4098" width="11.125" style="5" customWidth="1"/>
    <col min="4099" max="4099" width="5.625" style="5" customWidth="1"/>
    <col min="4100" max="4100" width="3.875" style="5" customWidth="1"/>
    <col min="4101" max="4101" width="12.75" style="5" customWidth="1"/>
    <col min="4102" max="4112" width="11.125" style="5" customWidth="1"/>
    <col min="4113" max="4113" width="20.875" style="5" customWidth="1"/>
    <col min="4114" max="4114" width="13" style="5" customWidth="1"/>
    <col min="4115" max="4116" width="10.625" style="5" customWidth="1"/>
    <col min="4117" max="4352" width="20.75" style="5"/>
    <col min="4353" max="4353" width="1.25" style="5" customWidth="1"/>
    <col min="4354" max="4354" width="11.125" style="5" customWidth="1"/>
    <col min="4355" max="4355" width="5.625" style="5" customWidth="1"/>
    <col min="4356" max="4356" width="3.875" style="5" customWidth="1"/>
    <col min="4357" max="4357" width="12.75" style="5" customWidth="1"/>
    <col min="4358" max="4368" width="11.125" style="5" customWidth="1"/>
    <col min="4369" max="4369" width="20.875" style="5" customWidth="1"/>
    <col min="4370" max="4370" width="13" style="5" customWidth="1"/>
    <col min="4371" max="4372" width="10.625" style="5" customWidth="1"/>
    <col min="4373" max="4608" width="20.75" style="5"/>
    <col min="4609" max="4609" width="1.25" style="5" customWidth="1"/>
    <col min="4610" max="4610" width="11.125" style="5" customWidth="1"/>
    <col min="4611" max="4611" width="5.625" style="5" customWidth="1"/>
    <col min="4612" max="4612" width="3.875" style="5" customWidth="1"/>
    <col min="4613" max="4613" width="12.75" style="5" customWidth="1"/>
    <col min="4614" max="4624" width="11.125" style="5" customWidth="1"/>
    <col min="4625" max="4625" width="20.875" style="5" customWidth="1"/>
    <col min="4626" max="4626" width="13" style="5" customWidth="1"/>
    <col min="4627" max="4628" width="10.625" style="5" customWidth="1"/>
    <col min="4629" max="4864" width="20.75" style="5"/>
    <col min="4865" max="4865" width="1.25" style="5" customWidth="1"/>
    <col min="4866" max="4866" width="11.125" style="5" customWidth="1"/>
    <col min="4867" max="4867" width="5.625" style="5" customWidth="1"/>
    <col min="4868" max="4868" width="3.875" style="5" customWidth="1"/>
    <col min="4869" max="4869" width="12.75" style="5" customWidth="1"/>
    <col min="4870" max="4880" width="11.125" style="5" customWidth="1"/>
    <col min="4881" max="4881" width="20.875" style="5" customWidth="1"/>
    <col min="4882" max="4882" width="13" style="5" customWidth="1"/>
    <col min="4883" max="4884" width="10.625" style="5" customWidth="1"/>
    <col min="4885" max="5120" width="20.75" style="5"/>
    <col min="5121" max="5121" width="1.25" style="5" customWidth="1"/>
    <col min="5122" max="5122" width="11.125" style="5" customWidth="1"/>
    <col min="5123" max="5123" width="5.625" style="5" customWidth="1"/>
    <col min="5124" max="5124" width="3.875" style="5" customWidth="1"/>
    <col min="5125" max="5125" width="12.75" style="5" customWidth="1"/>
    <col min="5126" max="5136" width="11.125" style="5" customWidth="1"/>
    <col min="5137" max="5137" width="20.875" style="5" customWidth="1"/>
    <col min="5138" max="5138" width="13" style="5" customWidth="1"/>
    <col min="5139" max="5140" width="10.625" style="5" customWidth="1"/>
    <col min="5141" max="5376" width="20.75" style="5"/>
    <col min="5377" max="5377" width="1.25" style="5" customWidth="1"/>
    <col min="5378" max="5378" width="11.125" style="5" customWidth="1"/>
    <col min="5379" max="5379" width="5.625" style="5" customWidth="1"/>
    <col min="5380" max="5380" width="3.875" style="5" customWidth="1"/>
    <col min="5381" max="5381" width="12.75" style="5" customWidth="1"/>
    <col min="5382" max="5392" width="11.125" style="5" customWidth="1"/>
    <col min="5393" max="5393" width="20.875" style="5" customWidth="1"/>
    <col min="5394" max="5394" width="13" style="5" customWidth="1"/>
    <col min="5395" max="5396" width="10.625" style="5" customWidth="1"/>
    <col min="5397" max="5632" width="20.75" style="5"/>
    <col min="5633" max="5633" width="1.25" style="5" customWidth="1"/>
    <col min="5634" max="5634" width="11.125" style="5" customWidth="1"/>
    <col min="5635" max="5635" width="5.625" style="5" customWidth="1"/>
    <col min="5636" max="5636" width="3.875" style="5" customWidth="1"/>
    <col min="5637" max="5637" width="12.75" style="5" customWidth="1"/>
    <col min="5638" max="5648" width="11.125" style="5" customWidth="1"/>
    <col min="5649" max="5649" width="20.875" style="5" customWidth="1"/>
    <col min="5650" max="5650" width="13" style="5" customWidth="1"/>
    <col min="5651" max="5652" width="10.625" style="5" customWidth="1"/>
    <col min="5653" max="5888" width="20.75" style="5"/>
    <col min="5889" max="5889" width="1.25" style="5" customWidth="1"/>
    <col min="5890" max="5890" width="11.125" style="5" customWidth="1"/>
    <col min="5891" max="5891" width="5.625" style="5" customWidth="1"/>
    <col min="5892" max="5892" width="3.875" style="5" customWidth="1"/>
    <col min="5893" max="5893" width="12.75" style="5" customWidth="1"/>
    <col min="5894" max="5904" width="11.125" style="5" customWidth="1"/>
    <col min="5905" max="5905" width="20.875" style="5" customWidth="1"/>
    <col min="5906" max="5906" width="13" style="5" customWidth="1"/>
    <col min="5907" max="5908" width="10.625" style="5" customWidth="1"/>
    <col min="5909" max="6144" width="20.75" style="5"/>
    <col min="6145" max="6145" width="1.25" style="5" customWidth="1"/>
    <col min="6146" max="6146" width="11.125" style="5" customWidth="1"/>
    <col min="6147" max="6147" width="5.625" style="5" customWidth="1"/>
    <col min="6148" max="6148" width="3.875" style="5" customWidth="1"/>
    <col min="6149" max="6149" width="12.75" style="5" customWidth="1"/>
    <col min="6150" max="6160" width="11.125" style="5" customWidth="1"/>
    <col min="6161" max="6161" width="20.875" style="5" customWidth="1"/>
    <col min="6162" max="6162" width="13" style="5" customWidth="1"/>
    <col min="6163" max="6164" width="10.625" style="5" customWidth="1"/>
    <col min="6165" max="6400" width="20.75" style="5"/>
    <col min="6401" max="6401" width="1.25" style="5" customWidth="1"/>
    <col min="6402" max="6402" width="11.125" style="5" customWidth="1"/>
    <col min="6403" max="6403" width="5.625" style="5" customWidth="1"/>
    <col min="6404" max="6404" width="3.875" style="5" customWidth="1"/>
    <col min="6405" max="6405" width="12.75" style="5" customWidth="1"/>
    <col min="6406" max="6416" width="11.125" style="5" customWidth="1"/>
    <col min="6417" max="6417" width="20.875" style="5" customWidth="1"/>
    <col min="6418" max="6418" width="13" style="5" customWidth="1"/>
    <col min="6419" max="6420" width="10.625" style="5" customWidth="1"/>
    <col min="6421" max="6656" width="20.75" style="5"/>
    <col min="6657" max="6657" width="1.25" style="5" customWidth="1"/>
    <col min="6658" max="6658" width="11.125" style="5" customWidth="1"/>
    <col min="6659" max="6659" width="5.625" style="5" customWidth="1"/>
    <col min="6660" max="6660" width="3.875" style="5" customWidth="1"/>
    <col min="6661" max="6661" width="12.75" style="5" customWidth="1"/>
    <col min="6662" max="6672" width="11.125" style="5" customWidth="1"/>
    <col min="6673" max="6673" width="20.875" style="5" customWidth="1"/>
    <col min="6674" max="6674" width="13" style="5" customWidth="1"/>
    <col min="6675" max="6676" width="10.625" style="5" customWidth="1"/>
    <col min="6677" max="6912" width="20.75" style="5"/>
    <col min="6913" max="6913" width="1.25" style="5" customWidth="1"/>
    <col min="6914" max="6914" width="11.125" style="5" customWidth="1"/>
    <col min="6915" max="6915" width="5.625" style="5" customWidth="1"/>
    <col min="6916" max="6916" width="3.875" style="5" customWidth="1"/>
    <col min="6917" max="6917" width="12.75" style="5" customWidth="1"/>
    <col min="6918" max="6928" width="11.125" style="5" customWidth="1"/>
    <col min="6929" max="6929" width="20.875" style="5" customWidth="1"/>
    <col min="6930" max="6930" width="13" style="5" customWidth="1"/>
    <col min="6931" max="6932" width="10.625" style="5" customWidth="1"/>
    <col min="6933" max="7168" width="20.75" style="5"/>
    <col min="7169" max="7169" width="1.25" style="5" customWidth="1"/>
    <col min="7170" max="7170" width="11.125" style="5" customWidth="1"/>
    <col min="7171" max="7171" width="5.625" style="5" customWidth="1"/>
    <col min="7172" max="7172" width="3.875" style="5" customWidth="1"/>
    <col min="7173" max="7173" width="12.75" style="5" customWidth="1"/>
    <col min="7174" max="7184" width="11.125" style="5" customWidth="1"/>
    <col min="7185" max="7185" width="20.875" style="5" customWidth="1"/>
    <col min="7186" max="7186" width="13" style="5" customWidth="1"/>
    <col min="7187" max="7188" width="10.625" style="5" customWidth="1"/>
    <col min="7189" max="7424" width="20.75" style="5"/>
    <col min="7425" max="7425" width="1.25" style="5" customWidth="1"/>
    <col min="7426" max="7426" width="11.125" style="5" customWidth="1"/>
    <col min="7427" max="7427" width="5.625" style="5" customWidth="1"/>
    <col min="7428" max="7428" width="3.875" style="5" customWidth="1"/>
    <col min="7429" max="7429" width="12.75" style="5" customWidth="1"/>
    <col min="7430" max="7440" width="11.125" style="5" customWidth="1"/>
    <col min="7441" max="7441" width="20.875" style="5" customWidth="1"/>
    <col min="7442" max="7442" width="13" style="5" customWidth="1"/>
    <col min="7443" max="7444" width="10.625" style="5" customWidth="1"/>
    <col min="7445" max="7680" width="20.75" style="5"/>
    <col min="7681" max="7681" width="1.25" style="5" customWidth="1"/>
    <col min="7682" max="7682" width="11.125" style="5" customWidth="1"/>
    <col min="7683" max="7683" width="5.625" style="5" customWidth="1"/>
    <col min="7684" max="7684" width="3.875" style="5" customWidth="1"/>
    <col min="7685" max="7685" width="12.75" style="5" customWidth="1"/>
    <col min="7686" max="7696" width="11.125" style="5" customWidth="1"/>
    <col min="7697" max="7697" width="20.875" style="5" customWidth="1"/>
    <col min="7698" max="7698" width="13" style="5" customWidth="1"/>
    <col min="7699" max="7700" width="10.625" style="5" customWidth="1"/>
    <col min="7701" max="7936" width="20.75" style="5"/>
    <col min="7937" max="7937" width="1.25" style="5" customWidth="1"/>
    <col min="7938" max="7938" width="11.125" style="5" customWidth="1"/>
    <col min="7939" max="7939" width="5.625" style="5" customWidth="1"/>
    <col min="7940" max="7940" width="3.875" style="5" customWidth="1"/>
    <col min="7941" max="7941" width="12.75" style="5" customWidth="1"/>
    <col min="7942" max="7952" width="11.125" style="5" customWidth="1"/>
    <col min="7953" max="7953" width="20.875" style="5" customWidth="1"/>
    <col min="7954" max="7954" width="13" style="5" customWidth="1"/>
    <col min="7955" max="7956" width="10.625" style="5" customWidth="1"/>
    <col min="7957" max="8192" width="20.75" style="5"/>
    <col min="8193" max="8193" width="1.25" style="5" customWidth="1"/>
    <col min="8194" max="8194" width="11.125" style="5" customWidth="1"/>
    <col min="8195" max="8195" width="5.625" style="5" customWidth="1"/>
    <col min="8196" max="8196" width="3.875" style="5" customWidth="1"/>
    <col min="8197" max="8197" width="12.75" style="5" customWidth="1"/>
    <col min="8198" max="8208" width="11.125" style="5" customWidth="1"/>
    <col min="8209" max="8209" width="20.875" style="5" customWidth="1"/>
    <col min="8210" max="8210" width="13" style="5" customWidth="1"/>
    <col min="8211" max="8212" width="10.625" style="5" customWidth="1"/>
    <col min="8213" max="8448" width="20.75" style="5"/>
    <col min="8449" max="8449" width="1.25" style="5" customWidth="1"/>
    <col min="8450" max="8450" width="11.125" style="5" customWidth="1"/>
    <col min="8451" max="8451" width="5.625" style="5" customWidth="1"/>
    <col min="8452" max="8452" width="3.875" style="5" customWidth="1"/>
    <col min="8453" max="8453" width="12.75" style="5" customWidth="1"/>
    <col min="8454" max="8464" width="11.125" style="5" customWidth="1"/>
    <col min="8465" max="8465" width="20.875" style="5" customWidth="1"/>
    <col min="8466" max="8466" width="13" style="5" customWidth="1"/>
    <col min="8467" max="8468" width="10.625" style="5" customWidth="1"/>
    <col min="8469" max="8704" width="20.75" style="5"/>
    <col min="8705" max="8705" width="1.25" style="5" customWidth="1"/>
    <col min="8706" max="8706" width="11.125" style="5" customWidth="1"/>
    <col min="8707" max="8707" width="5.625" style="5" customWidth="1"/>
    <col min="8708" max="8708" width="3.875" style="5" customWidth="1"/>
    <col min="8709" max="8709" width="12.75" style="5" customWidth="1"/>
    <col min="8710" max="8720" width="11.125" style="5" customWidth="1"/>
    <col min="8721" max="8721" width="20.875" style="5" customWidth="1"/>
    <col min="8722" max="8722" width="13" style="5" customWidth="1"/>
    <col min="8723" max="8724" width="10.625" style="5" customWidth="1"/>
    <col min="8725" max="8960" width="20.75" style="5"/>
    <col min="8961" max="8961" width="1.25" style="5" customWidth="1"/>
    <col min="8962" max="8962" width="11.125" style="5" customWidth="1"/>
    <col min="8963" max="8963" width="5.625" style="5" customWidth="1"/>
    <col min="8964" max="8964" width="3.875" style="5" customWidth="1"/>
    <col min="8965" max="8965" width="12.75" style="5" customWidth="1"/>
    <col min="8966" max="8976" width="11.125" style="5" customWidth="1"/>
    <col min="8977" max="8977" width="20.875" style="5" customWidth="1"/>
    <col min="8978" max="8978" width="13" style="5" customWidth="1"/>
    <col min="8979" max="8980" width="10.625" style="5" customWidth="1"/>
    <col min="8981" max="9216" width="20.75" style="5"/>
    <col min="9217" max="9217" width="1.25" style="5" customWidth="1"/>
    <col min="9218" max="9218" width="11.125" style="5" customWidth="1"/>
    <col min="9219" max="9219" width="5.625" style="5" customWidth="1"/>
    <col min="9220" max="9220" width="3.875" style="5" customWidth="1"/>
    <col min="9221" max="9221" width="12.75" style="5" customWidth="1"/>
    <col min="9222" max="9232" width="11.125" style="5" customWidth="1"/>
    <col min="9233" max="9233" width="20.875" style="5" customWidth="1"/>
    <col min="9234" max="9234" width="13" style="5" customWidth="1"/>
    <col min="9235" max="9236" width="10.625" style="5" customWidth="1"/>
    <col min="9237" max="9472" width="20.75" style="5"/>
    <col min="9473" max="9473" width="1.25" style="5" customWidth="1"/>
    <col min="9474" max="9474" width="11.125" style="5" customWidth="1"/>
    <col min="9475" max="9475" width="5.625" style="5" customWidth="1"/>
    <col min="9476" max="9476" width="3.875" style="5" customWidth="1"/>
    <col min="9477" max="9477" width="12.75" style="5" customWidth="1"/>
    <col min="9478" max="9488" width="11.125" style="5" customWidth="1"/>
    <col min="9489" max="9489" width="20.875" style="5" customWidth="1"/>
    <col min="9490" max="9490" width="13" style="5" customWidth="1"/>
    <col min="9491" max="9492" width="10.625" style="5" customWidth="1"/>
    <col min="9493" max="9728" width="20.75" style="5"/>
    <col min="9729" max="9729" width="1.25" style="5" customWidth="1"/>
    <col min="9730" max="9730" width="11.125" style="5" customWidth="1"/>
    <col min="9731" max="9731" width="5.625" style="5" customWidth="1"/>
    <col min="9732" max="9732" width="3.875" style="5" customWidth="1"/>
    <col min="9733" max="9733" width="12.75" style="5" customWidth="1"/>
    <col min="9734" max="9744" width="11.125" style="5" customWidth="1"/>
    <col min="9745" max="9745" width="20.875" style="5" customWidth="1"/>
    <col min="9746" max="9746" width="13" style="5" customWidth="1"/>
    <col min="9747" max="9748" width="10.625" style="5" customWidth="1"/>
    <col min="9749" max="9984" width="20.75" style="5"/>
    <col min="9985" max="9985" width="1.25" style="5" customWidth="1"/>
    <col min="9986" max="9986" width="11.125" style="5" customWidth="1"/>
    <col min="9987" max="9987" width="5.625" style="5" customWidth="1"/>
    <col min="9988" max="9988" width="3.875" style="5" customWidth="1"/>
    <col min="9989" max="9989" width="12.75" style="5" customWidth="1"/>
    <col min="9990" max="10000" width="11.125" style="5" customWidth="1"/>
    <col min="10001" max="10001" width="20.875" style="5" customWidth="1"/>
    <col min="10002" max="10002" width="13" style="5" customWidth="1"/>
    <col min="10003" max="10004" width="10.625" style="5" customWidth="1"/>
    <col min="10005" max="10240" width="20.75" style="5"/>
    <col min="10241" max="10241" width="1.25" style="5" customWidth="1"/>
    <col min="10242" max="10242" width="11.125" style="5" customWidth="1"/>
    <col min="10243" max="10243" width="5.625" style="5" customWidth="1"/>
    <col min="10244" max="10244" width="3.875" style="5" customWidth="1"/>
    <col min="10245" max="10245" width="12.75" style="5" customWidth="1"/>
    <col min="10246" max="10256" width="11.125" style="5" customWidth="1"/>
    <col min="10257" max="10257" width="20.875" style="5" customWidth="1"/>
    <col min="10258" max="10258" width="13" style="5" customWidth="1"/>
    <col min="10259" max="10260" width="10.625" style="5" customWidth="1"/>
    <col min="10261" max="10496" width="20.75" style="5"/>
    <col min="10497" max="10497" width="1.25" style="5" customWidth="1"/>
    <col min="10498" max="10498" width="11.125" style="5" customWidth="1"/>
    <col min="10499" max="10499" width="5.625" style="5" customWidth="1"/>
    <col min="10500" max="10500" width="3.875" style="5" customWidth="1"/>
    <col min="10501" max="10501" width="12.75" style="5" customWidth="1"/>
    <col min="10502" max="10512" width="11.125" style="5" customWidth="1"/>
    <col min="10513" max="10513" width="20.875" style="5" customWidth="1"/>
    <col min="10514" max="10514" width="13" style="5" customWidth="1"/>
    <col min="10515" max="10516" width="10.625" style="5" customWidth="1"/>
    <col min="10517" max="10752" width="20.75" style="5"/>
    <col min="10753" max="10753" width="1.25" style="5" customWidth="1"/>
    <col min="10754" max="10754" width="11.125" style="5" customWidth="1"/>
    <col min="10755" max="10755" width="5.625" style="5" customWidth="1"/>
    <col min="10756" max="10756" width="3.875" style="5" customWidth="1"/>
    <col min="10757" max="10757" width="12.75" style="5" customWidth="1"/>
    <col min="10758" max="10768" width="11.125" style="5" customWidth="1"/>
    <col min="10769" max="10769" width="20.875" style="5" customWidth="1"/>
    <col min="10770" max="10770" width="13" style="5" customWidth="1"/>
    <col min="10771" max="10772" width="10.625" style="5" customWidth="1"/>
    <col min="10773" max="11008" width="20.75" style="5"/>
    <col min="11009" max="11009" width="1.25" style="5" customWidth="1"/>
    <col min="11010" max="11010" width="11.125" style="5" customWidth="1"/>
    <col min="11011" max="11011" width="5.625" style="5" customWidth="1"/>
    <col min="11012" max="11012" width="3.875" style="5" customWidth="1"/>
    <col min="11013" max="11013" width="12.75" style="5" customWidth="1"/>
    <col min="11014" max="11024" width="11.125" style="5" customWidth="1"/>
    <col min="11025" max="11025" width="20.875" style="5" customWidth="1"/>
    <col min="11026" max="11026" width="13" style="5" customWidth="1"/>
    <col min="11027" max="11028" width="10.625" style="5" customWidth="1"/>
    <col min="11029" max="11264" width="20.75" style="5"/>
    <col min="11265" max="11265" width="1.25" style="5" customWidth="1"/>
    <col min="11266" max="11266" width="11.125" style="5" customWidth="1"/>
    <col min="11267" max="11267" width="5.625" style="5" customWidth="1"/>
    <col min="11268" max="11268" width="3.875" style="5" customWidth="1"/>
    <col min="11269" max="11269" width="12.75" style="5" customWidth="1"/>
    <col min="11270" max="11280" width="11.125" style="5" customWidth="1"/>
    <col min="11281" max="11281" width="20.875" style="5" customWidth="1"/>
    <col min="11282" max="11282" width="13" style="5" customWidth="1"/>
    <col min="11283" max="11284" width="10.625" style="5" customWidth="1"/>
    <col min="11285" max="11520" width="20.75" style="5"/>
    <col min="11521" max="11521" width="1.25" style="5" customWidth="1"/>
    <col min="11522" max="11522" width="11.125" style="5" customWidth="1"/>
    <col min="11523" max="11523" width="5.625" style="5" customWidth="1"/>
    <col min="11524" max="11524" width="3.875" style="5" customWidth="1"/>
    <col min="11525" max="11525" width="12.75" style="5" customWidth="1"/>
    <col min="11526" max="11536" width="11.125" style="5" customWidth="1"/>
    <col min="11537" max="11537" width="20.875" style="5" customWidth="1"/>
    <col min="11538" max="11538" width="13" style="5" customWidth="1"/>
    <col min="11539" max="11540" width="10.625" style="5" customWidth="1"/>
    <col min="11541" max="11776" width="20.75" style="5"/>
    <col min="11777" max="11777" width="1.25" style="5" customWidth="1"/>
    <col min="11778" max="11778" width="11.125" style="5" customWidth="1"/>
    <col min="11779" max="11779" width="5.625" style="5" customWidth="1"/>
    <col min="11780" max="11780" width="3.875" style="5" customWidth="1"/>
    <col min="11781" max="11781" width="12.75" style="5" customWidth="1"/>
    <col min="11782" max="11792" width="11.125" style="5" customWidth="1"/>
    <col min="11793" max="11793" width="20.875" style="5" customWidth="1"/>
    <col min="11794" max="11794" width="13" style="5" customWidth="1"/>
    <col min="11795" max="11796" width="10.625" style="5" customWidth="1"/>
    <col min="11797" max="12032" width="20.75" style="5"/>
    <col min="12033" max="12033" width="1.25" style="5" customWidth="1"/>
    <col min="12034" max="12034" width="11.125" style="5" customWidth="1"/>
    <col min="12035" max="12035" width="5.625" style="5" customWidth="1"/>
    <col min="12036" max="12036" width="3.875" style="5" customWidth="1"/>
    <col min="12037" max="12037" width="12.75" style="5" customWidth="1"/>
    <col min="12038" max="12048" width="11.125" style="5" customWidth="1"/>
    <col min="12049" max="12049" width="20.875" style="5" customWidth="1"/>
    <col min="12050" max="12050" width="13" style="5" customWidth="1"/>
    <col min="12051" max="12052" width="10.625" style="5" customWidth="1"/>
    <col min="12053" max="12288" width="20.75" style="5"/>
    <col min="12289" max="12289" width="1.25" style="5" customWidth="1"/>
    <col min="12290" max="12290" width="11.125" style="5" customWidth="1"/>
    <col min="12291" max="12291" width="5.625" style="5" customWidth="1"/>
    <col min="12292" max="12292" width="3.875" style="5" customWidth="1"/>
    <col min="12293" max="12293" width="12.75" style="5" customWidth="1"/>
    <col min="12294" max="12304" width="11.125" style="5" customWidth="1"/>
    <col min="12305" max="12305" width="20.875" style="5" customWidth="1"/>
    <col min="12306" max="12306" width="13" style="5" customWidth="1"/>
    <col min="12307" max="12308" width="10.625" style="5" customWidth="1"/>
    <col min="12309" max="12544" width="20.75" style="5"/>
    <col min="12545" max="12545" width="1.25" style="5" customWidth="1"/>
    <col min="12546" max="12546" width="11.125" style="5" customWidth="1"/>
    <col min="12547" max="12547" width="5.625" style="5" customWidth="1"/>
    <col min="12548" max="12548" width="3.875" style="5" customWidth="1"/>
    <col min="12549" max="12549" width="12.75" style="5" customWidth="1"/>
    <col min="12550" max="12560" width="11.125" style="5" customWidth="1"/>
    <col min="12561" max="12561" width="20.875" style="5" customWidth="1"/>
    <col min="12562" max="12562" width="13" style="5" customWidth="1"/>
    <col min="12563" max="12564" width="10.625" style="5" customWidth="1"/>
    <col min="12565" max="12800" width="20.75" style="5"/>
    <col min="12801" max="12801" width="1.25" style="5" customWidth="1"/>
    <col min="12802" max="12802" width="11.125" style="5" customWidth="1"/>
    <col min="12803" max="12803" width="5.625" style="5" customWidth="1"/>
    <col min="12804" max="12804" width="3.875" style="5" customWidth="1"/>
    <col min="12805" max="12805" width="12.75" style="5" customWidth="1"/>
    <col min="12806" max="12816" width="11.125" style="5" customWidth="1"/>
    <col min="12817" max="12817" width="20.875" style="5" customWidth="1"/>
    <col min="12818" max="12818" width="13" style="5" customWidth="1"/>
    <col min="12819" max="12820" width="10.625" style="5" customWidth="1"/>
    <col min="12821" max="13056" width="20.75" style="5"/>
    <col min="13057" max="13057" width="1.25" style="5" customWidth="1"/>
    <col min="13058" max="13058" width="11.125" style="5" customWidth="1"/>
    <col min="13059" max="13059" width="5.625" style="5" customWidth="1"/>
    <col min="13060" max="13060" width="3.875" style="5" customWidth="1"/>
    <col min="13061" max="13061" width="12.75" style="5" customWidth="1"/>
    <col min="13062" max="13072" width="11.125" style="5" customWidth="1"/>
    <col min="13073" max="13073" width="20.875" style="5" customWidth="1"/>
    <col min="13074" max="13074" width="13" style="5" customWidth="1"/>
    <col min="13075" max="13076" width="10.625" style="5" customWidth="1"/>
    <col min="13077" max="13312" width="20.75" style="5"/>
    <col min="13313" max="13313" width="1.25" style="5" customWidth="1"/>
    <col min="13314" max="13314" width="11.125" style="5" customWidth="1"/>
    <col min="13315" max="13315" width="5.625" style="5" customWidth="1"/>
    <col min="13316" max="13316" width="3.875" style="5" customWidth="1"/>
    <col min="13317" max="13317" width="12.75" style="5" customWidth="1"/>
    <col min="13318" max="13328" width="11.125" style="5" customWidth="1"/>
    <col min="13329" max="13329" width="20.875" style="5" customWidth="1"/>
    <col min="13330" max="13330" width="13" style="5" customWidth="1"/>
    <col min="13331" max="13332" width="10.625" style="5" customWidth="1"/>
    <col min="13333" max="13568" width="20.75" style="5"/>
    <col min="13569" max="13569" width="1.25" style="5" customWidth="1"/>
    <col min="13570" max="13570" width="11.125" style="5" customWidth="1"/>
    <col min="13571" max="13571" width="5.625" style="5" customWidth="1"/>
    <col min="13572" max="13572" width="3.875" style="5" customWidth="1"/>
    <col min="13573" max="13573" width="12.75" style="5" customWidth="1"/>
    <col min="13574" max="13584" width="11.125" style="5" customWidth="1"/>
    <col min="13585" max="13585" width="20.875" style="5" customWidth="1"/>
    <col min="13586" max="13586" width="13" style="5" customWidth="1"/>
    <col min="13587" max="13588" width="10.625" style="5" customWidth="1"/>
    <col min="13589" max="13824" width="20.75" style="5"/>
    <col min="13825" max="13825" width="1.25" style="5" customWidth="1"/>
    <col min="13826" max="13826" width="11.125" style="5" customWidth="1"/>
    <col min="13827" max="13827" width="5.625" style="5" customWidth="1"/>
    <col min="13828" max="13828" width="3.875" style="5" customWidth="1"/>
    <col min="13829" max="13829" width="12.75" style="5" customWidth="1"/>
    <col min="13830" max="13840" width="11.125" style="5" customWidth="1"/>
    <col min="13841" max="13841" width="20.875" style="5" customWidth="1"/>
    <col min="13842" max="13842" width="13" style="5" customWidth="1"/>
    <col min="13843" max="13844" width="10.625" style="5" customWidth="1"/>
    <col min="13845" max="14080" width="20.75" style="5"/>
    <col min="14081" max="14081" width="1.25" style="5" customWidth="1"/>
    <col min="14082" max="14082" width="11.125" style="5" customWidth="1"/>
    <col min="14083" max="14083" width="5.625" style="5" customWidth="1"/>
    <col min="14084" max="14084" width="3.875" style="5" customWidth="1"/>
    <col min="14085" max="14085" width="12.75" style="5" customWidth="1"/>
    <col min="14086" max="14096" width="11.125" style="5" customWidth="1"/>
    <col min="14097" max="14097" width="20.875" style="5" customWidth="1"/>
    <col min="14098" max="14098" width="13" style="5" customWidth="1"/>
    <col min="14099" max="14100" width="10.625" style="5" customWidth="1"/>
    <col min="14101" max="14336" width="20.75" style="5"/>
    <col min="14337" max="14337" width="1.25" style="5" customWidth="1"/>
    <col min="14338" max="14338" width="11.125" style="5" customWidth="1"/>
    <col min="14339" max="14339" width="5.625" style="5" customWidth="1"/>
    <col min="14340" max="14340" width="3.875" style="5" customWidth="1"/>
    <col min="14341" max="14341" width="12.75" style="5" customWidth="1"/>
    <col min="14342" max="14352" width="11.125" style="5" customWidth="1"/>
    <col min="14353" max="14353" width="20.875" style="5" customWidth="1"/>
    <col min="14354" max="14354" width="13" style="5" customWidth="1"/>
    <col min="14355" max="14356" width="10.625" style="5" customWidth="1"/>
    <col min="14357" max="14592" width="20.75" style="5"/>
    <col min="14593" max="14593" width="1.25" style="5" customWidth="1"/>
    <col min="14594" max="14594" width="11.125" style="5" customWidth="1"/>
    <col min="14595" max="14595" width="5.625" style="5" customWidth="1"/>
    <col min="14596" max="14596" width="3.875" style="5" customWidth="1"/>
    <col min="14597" max="14597" width="12.75" style="5" customWidth="1"/>
    <col min="14598" max="14608" width="11.125" style="5" customWidth="1"/>
    <col min="14609" max="14609" width="20.875" style="5" customWidth="1"/>
    <col min="14610" max="14610" width="13" style="5" customWidth="1"/>
    <col min="14611" max="14612" width="10.625" style="5" customWidth="1"/>
    <col min="14613" max="14848" width="20.75" style="5"/>
    <col min="14849" max="14849" width="1.25" style="5" customWidth="1"/>
    <col min="14850" max="14850" width="11.125" style="5" customWidth="1"/>
    <col min="14851" max="14851" width="5.625" style="5" customWidth="1"/>
    <col min="14852" max="14852" width="3.875" style="5" customWidth="1"/>
    <col min="14853" max="14853" width="12.75" style="5" customWidth="1"/>
    <col min="14854" max="14864" width="11.125" style="5" customWidth="1"/>
    <col min="14865" max="14865" width="20.875" style="5" customWidth="1"/>
    <col min="14866" max="14866" width="13" style="5" customWidth="1"/>
    <col min="14867" max="14868" width="10.625" style="5" customWidth="1"/>
    <col min="14869" max="15104" width="20.75" style="5"/>
    <col min="15105" max="15105" width="1.25" style="5" customWidth="1"/>
    <col min="15106" max="15106" width="11.125" style="5" customWidth="1"/>
    <col min="15107" max="15107" width="5.625" style="5" customWidth="1"/>
    <col min="15108" max="15108" width="3.875" style="5" customWidth="1"/>
    <col min="15109" max="15109" width="12.75" style="5" customWidth="1"/>
    <col min="15110" max="15120" width="11.125" style="5" customWidth="1"/>
    <col min="15121" max="15121" width="20.875" style="5" customWidth="1"/>
    <col min="15122" max="15122" width="13" style="5" customWidth="1"/>
    <col min="15123" max="15124" width="10.625" style="5" customWidth="1"/>
    <col min="15125" max="15360" width="20.75" style="5"/>
    <col min="15361" max="15361" width="1.25" style="5" customWidth="1"/>
    <col min="15362" max="15362" width="11.125" style="5" customWidth="1"/>
    <col min="15363" max="15363" width="5.625" style="5" customWidth="1"/>
    <col min="15364" max="15364" width="3.875" style="5" customWidth="1"/>
    <col min="15365" max="15365" width="12.75" style="5" customWidth="1"/>
    <col min="15366" max="15376" width="11.125" style="5" customWidth="1"/>
    <col min="15377" max="15377" width="20.875" style="5" customWidth="1"/>
    <col min="15378" max="15378" width="13" style="5" customWidth="1"/>
    <col min="15379" max="15380" width="10.625" style="5" customWidth="1"/>
    <col min="15381" max="15616" width="20.75" style="5"/>
    <col min="15617" max="15617" width="1.25" style="5" customWidth="1"/>
    <col min="15618" max="15618" width="11.125" style="5" customWidth="1"/>
    <col min="15619" max="15619" width="5.625" style="5" customWidth="1"/>
    <col min="15620" max="15620" width="3.875" style="5" customWidth="1"/>
    <col min="15621" max="15621" width="12.75" style="5" customWidth="1"/>
    <col min="15622" max="15632" width="11.125" style="5" customWidth="1"/>
    <col min="15633" max="15633" width="20.875" style="5" customWidth="1"/>
    <col min="15634" max="15634" width="13" style="5" customWidth="1"/>
    <col min="15635" max="15636" width="10.625" style="5" customWidth="1"/>
    <col min="15637" max="15872" width="20.75" style="5"/>
    <col min="15873" max="15873" width="1.25" style="5" customWidth="1"/>
    <col min="15874" max="15874" width="11.125" style="5" customWidth="1"/>
    <col min="15875" max="15875" width="5.625" style="5" customWidth="1"/>
    <col min="15876" max="15876" width="3.875" style="5" customWidth="1"/>
    <col min="15877" max="15877" width="12.75" style="5" customWidth="1"/>
    <col min="15878" max="15888" width="11.125" style="5" customWidth="1"/>
    <col min="15889" max="15889" width="20.875" style="5" customWidth="1"/>
    <col min="15890" max="15890" width="13" style="5" customWidth="1"/>
    <col min="15891" max="15892" width="10.625" style="5" customWidth="1"/>
    <col min="15893" max="16128" width="20.75" style="5"/>
    <col min="16129" max="16129" width="1.25" style="5" customWidth="1"/>
    <col min="16130" max="16130" width="11.125" style="5" customWidth="1"/>
    <col min="16131" max="16131" width="5.625" style="5" customWidth="1"/>
    <col min="16132" max="16132" width="3.875" style="5" customWidth="1"/>
    <col min="16133" max="16133" width="12.75" style="5" customWidth="1"/>
    <col min="16134" max="16144" width="11.125" style="5" customWidth="1"/>
    <col min="16145" max="16145" width="20.875" style="5" customWidth="1"/>
    <col min="16146" max="16146" width="13" style="5" customWidth="1"/>
    <col min="16147" max="16148" width="10.625" style="5" customWidth="1"/>
    <col min="16149" max="16384" width="20.75" style="5"/>
  </cols>
  <sheetData>
    <row r="1" spans="1:19" ht="42" hidden="1" customHeight="1">
      <c r="A1" s="1"/>
      <c r="B1" s="462"/>
      <c r="C1" s="463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4.75" customHeight="1">
      <c r="A2" s="1"/>
      <c r="B2" s="463"/>
      <c r="C2" s="46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64" t="s">
        <v>0</v>
      </c>
      <c r="P2" s="465"/>
      <c r="Q2" s="4"/>
    </row>
    <row r="3" spans="1:19" ht="27" customHeight="1">
      <c r="A3" s="1"/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"/>
    </row>
    <row r="4" spans="1:19" ht="27" hidden="1" customHeight="1">
      <c r="A4" s="1"/>
      <c r="B4" s="6"/>
      <c r="C4" s="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24" hidden="1" customHeight="1">
      <c r="A5" s="1"/>
      <c r="B5" s="467" t="s">
        <v>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"/>
    </row>
    <row r="6" spans="1:19" ht="24" hidden="1" customHeight="1">
      <c r="A6" s="1"/>
      <c r="B6" s="6" t="s">
        <v>3</v>
      </c>
      <c r="C6" s="6" t="s">
        <v>3</v>
      </c>
      <c r="D6" s="8"/>
      <c r="E6" s="9"/>
      <c r="J6" s="11"/>
      <c r="K6" s="12"/>
      <c r="L6" s="12"/>
      <c r="M6" s="13"/>
      <c r="N6" s="13"/>
      <c r="O6" s="13"/>
      <c r="P6" s="13"/>
      <c r="Q6" s="4"/>
    </row>
    <row r="7" spans="1:19" s="14" customFormat="1" ht="15" thickBot="1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9" t="s">
        <v>4</v>
      </c>
      <c r="Q7" s="17"/>
      <c r="S7" s="20"/>
    </row>
    <row r="8" spans="1:19" ht="19.5" customHeight="1" thickTop="1">
      <c r="A8" s="1"/>
      <c r="B8" s="468" t="s">
        <v>5</v>
      </c>
      <c r="C8" s="469"/>
      <c r="D8" s="21"/>
      <c r="E8" s="22" t="s">
        <v>6</v>
      </c>
      <c r="F8" s="23" t="s">
        <v>7</v>
      </c>
      <c r="G8" s="474" t="s">
        <v>8</v>
      </c>
      <c r="H8" s="24"/>
      <c r="I8" s="25" t="s">
        <v>9</v>
      </c>
      <c r="J8" s="26" t="s">
        <v>6</v>
      </c>
      <c r="K8" s="26" t="s">
        <v>6</v>
      </c>
      <c r="L8" s="25" t="s">
        <v>10</v>
      </c>
      <c r="M8" s="26" t="s">
        <v>6</v>
      </c>
      <c r="N8" s="26"/>
      <c r="O8" s="26" t="s">
        <v>6</v>
      </c>
      <c r="P8" s="24" t="s">
        <v>6</v>
      </c>
      <c r="Q8" s="27"/>
    </row>
    <row r="9" spans="1:19" s="14" customFormat="1" ht="14.25">
      <c r="B9" s="470"/>
      <c r="C9" s="471"/>
      <c r="D9" s="477" t="s">
        <v>11</v>
      </c>
      <c r="E9" s="478"/>
      <c r="F9" s="28" t="s">
        <v>12</v>
      </c>
      <c r="G9" s="475"/>
      <c r="H9" s="479" t="s">
        <v>13</v>
      </c>
      <c r="I9" s="29" t="s">
        <v>14</v>
      </c>
      <c r="J9" s="30" t="s">
        <v>15</v>
      </c>
      <c r="K9" s="31" t="s">
        <v>16</v>
      </c>
      <c r="L9" s="32" t="s">
        <v>14</v>
      </c>
      <c r="M9" s="33" t="s">
        <v>17</v>
      </c>
      <c r="N9" s="34"/>
      <c r="O9" s="33" t="s">
        <v>18</v>
      </c>
      <c r="P9" s="35"/>
      <c r="Q9" s="36"/>
    </row>
    <row r="10" spans="1:19" s="14" customFormat="1" ht="15" thickBot="1">
      <c r="B10" s="472"/>
      <c r="C10" s="473"/>
      <c r="D10" s="365"/>
      <c r="E10" s="38" t="s">
        <v>6</v>
      </c>
      <c r="F10" s="28" t="s">
        <v>19</v>
      </c>
      <c r="G10" s="476"/>
      <c r="H10" s="480"/>
      <c r="I10" s="29" t="s">
        <v>20</v>
      </c>
      <c r="J10" s="30" t="s">
        <v>21</v>
      </c>
      <c r="K10" s="31" t="s">
        <v>22</v>
      </c>
      <c r="L10" s="29" t="s">
        <v>23</v>
      </c>
      <c r="M10" s="30" t="s">
        <v>24</v>
      </c>
      <c r="N10" s="31" t="s">
        <v>25</v>
      </c>
      <c r="O10" s="39" t="s">
        <v>26</v>
      </c>
      <c r="P10" s="40" t="s">
        <v>25</v>
      </c>
      <c r="Q10" s="36"/>
    </row>
    <row r="11" spans="1:19" ht="24.95" customHeight="1" thickTop="1">
      <c r="A11" s="1"/>
      <c r="B11" s="41" t="s">
        <v>27</v>
      </c>
      <c r="C11" s="42">
        <v>38991</v>
      </c>
      <c r="D11" s="43" t="s">
        <v>28</v>
      </c>
      <c r="E11" s="44">
        <v>2360218</v>
      </c>
      <c r="F11" s="45" t="s">
        <v>29</v>
      </c>
      <c r="G11" s="46" t="s">
        <v>30</v>
      </c>
      <c r="H11" s="47" t="s">
        <v>31</v>
      </c>
      <c r="I11" s="48" t="s">
        <v>29</v>
      </c>
      <c r="J11" s="49" t="s">
        <v>29</v>
      </c>
      <c r="K11" s="45" t="s">
        <v>29</v>
      </c>
      <c r="L11" s="48" t="s">
        <v>29</v>
      </c>
      <c r="M11" s="49" t="s">
        <v>29</v>
      </c>
      <c r="N11" s="45" t="s">
        <v>29</v>
      </c>
      <c r="O11" s="45" t="s">
        <v>29</v>
      </c>
      <c r="P11" s="50" t="s">
        <v>29</v>
      </c>
      <c r="Q11" s="27"/>
      <c r="R11" s="51"/>
    </row>
    <row r="12" spans="1:19" ht="30" hidden="1" customHeight="1">
      <c r="A12" s="1"/>
      <c r="B12" s="52" t="s">
        <v>32</v>
      </c>
      <c r="C12" s="53">
        <v>36901.1</v>
      </c>
      <c r="D12" s="54"/>
      <c r="E12" s="55">
        <v>2368591</v>
      </c>
      <c r="F12" s="33" t="s">
        <v>29</v>
      </c>
      <c r="G12" s="56">
        <v>3271</v>
      </c>
      <c r="H12" s="57">
        <v>0.14000000000000001</v>
      </c>
      <c r="I12" s="58">
        <v>4685</v>
      </c>
      <c r="J12" s="59">
        <v>21989</v>
      </c>
      <c r="K12" s="60">
        <v>17304</v>
      </c>
      <c r="L12" s="58">
        <v>-1414</v>
      </c>
      <c r="M12" s="59">
        <v>136949</v>
      </c>
      <c r="N12" s="60"/>
      <c r="O12" s="61">
        <v>138363</v>
      </c>
      <c r="P12" s="62">
        <v>138363</v>
      </c>
      <c r="Q12" s="63"/>
      <c r="R12" s="5" t="e">
        <f>#REF!=I12+L12</f>
        <v>#REF!</v>
      </c>
    </row>
    <row r="13" spans="1:19" ht="30" hidden="1" customHeight="1">
      <c r="A13" s="1"/>
      <c r="B13" s="52" t="s">
        <v>33</v>
      </c>
      <c r="C13" s="53">
        <v>37530.1</v>
      </c>
      <c r="D13" s="54"/>
      <c r="E13" s="55">
        <v>2370280</v>
      </c>
      <c r="F13" s="33" t="s">
        <v>29</v>
      </c>
      <c r="G13" s="64">
        <v>1689</v>
      </c>
      <c r="H13" s="65">
        <v>7.1308216572637501E-2</v>
      </c>
      <c r="I13" s="58">
        <v>4354</v>
      </c>
      <c r="J13" s="59">
        <v>21903</v>
      </c>
      <c r="K13" s="60">
        <v>17549</v>
      </c>
      <c r="L13" s="58">
        <v>-2665</v>
      </c>
      <c r="M13" s="59">
        <v>135593</v>
      </c>
      <c r="N13" s="60"/>
      <c r="O13" s="61">
        <v>138258</v>
      </c>
      <c r="P13" s="62">
        <v>138258</v>
      </c>
      <c r="Q13" s="63"/>
      <c r="R13" s="5" t="e">
        <f>#REF!=I13+L13</f>
        <v>#REF!</v>
      </c>
    </row>
    <row r="14" spans="1:19" ht="30" hidden="1" customHeight="1">
      <c r="A14" s="1"/>
      <c r="B14" s="52" t="s">
        <v>34</v>
      </c>
      <c r="C14" s="53">
        <v>37895.1</v>
      </c>
      <c r="D14" s="54"/>
      <c r="E14" s="55">
        <v>2371683</v>
      </c>
      <c r="F14" s="66" t="s">
        <v>29</v>
      </c>
      <c r="G14" s="67">
        <v>1403</v>
      </c>
      <c r="H14" s="68">
        <v>5.919131916904332E-2</v>
      </c>
      <c r="I14" s="69">
        <v>2964</v>
      </c>
      <c r="J14" s="70">
        <v>21067</v>
      </c>
      <c r="K14" s="71">
        <v>18103</v>
      </c>
      <c r="L14" s="69">
        <v>-1561</v>
      </c>
      <c r="M14" s="70">
        <v>134819</v>
      </c>
      <c r="N14" s="71"/>
      <c r="O14" s="72">
        <v>136380</v>
      </c>
      <c r="P14" s="73">
        <v>136380</v>
      </c>
      <c r="Q14" s="63"/>
      <c r="R14" s="5" t="e">
        <f>#REF!=I14+L14</f>
        <v>#REF!</v>
      </c>
    </row>
    <row r="15" spans="1:19" ht="30" hidden="1" customHeight="1">
      <c r="A15" s="1"/>
      <c r="B15" s="52" t="s">
        <v>35</v>
      </c>
      <c r="C15" s="53">
        <v>38261</v>
      </c>
      <c r="D15" s="54"/>
      <c r="E15" s="55">
        <v>2370985</v>
      </c>
      <c r="F15" s="66" t="s">
        <v>29</v>
      </c>
      <c r="G15" s="67">
        <v>-698</v>
      </c>
      <c r="H15" s="68">
        <v>-2.9430577357935271E-2</v>
      </c>
      <c r="I15" s="69">
        <v>2304</v>
      </c>
      <c r="J15" s="70">
        <v>20625</v>
      </c>
      <c r="K15" s="71">
        <v>18321</v>
      </c>
      <c r="L15" s="69">
        <v>-3002</v>
      </c>
      <c r="M15" s="70">
        <v>130909</v>
      </c>
      <c r="N15" s="71"/>
      <c r="O15" s="72">
        <v>133911</v>
      </c>
      <c r="P15" s="73">
        <v>133911</v>
      </c>
      <c r="Q15" s="63"/>
      <c r="R15" s="5" t="e">
        <f>#REF!=I15+L15</f>
        <v>#REF!</v>
      </c>
    </row>
    <row r="16" spans="1:19" ht="24.95" customHeight="1">
      <c r="A16" s="1"/>
      <c r="B16" s="52" t="s">
        <v>36</v>
      </c>
      <c r="C16" s="53">
        <v>38991</v>
      </c>
      <c r="D16" s="54" t="s">
        <v>37</v>
      </c>
      <c r="E16" s="74">
        <v>2348165</v>
      </c>
      <c r="F16" s="66" t="s">
        <v>29</v>
      </c>
      <c r="G16" s="75" t="s">
        <v>38</v>
      </c>
      <c r="H16" s="68" t="s">
        <v>39</v>
      </c>
      <c r="I16" s="76" t="s">
        <v>29</v>
      </c>
      <c r="J16" s="77" t="s">
        <v>29</v>
      </c>
      <c r="K16" s="78" t="s">
        <v>29</v>
      </c>
      <c r="L16" s="76" t="s">
        <v>29</v>
      </c>
      <c r="M16" s="77" t="s">
        <v>29</v>
      </c>
      <c r="N16" s="66" t="s">
        <v>29</v>
      </c>
      <c r="O16" s="66" t="s">
        <v>29</v>
      </c>
      <c r="P16" s="79" t="s">
        <v>29</v>
      </c>
      <c r="Q16" s="63"/>
    </row>
    <row r="17" spans="1:22" ht="33" hidden="1" customHeight="1" thickTop="1">
      <c r="A17" s="1"/>
      <c r="B17" s="52"/>
      <c r="C17" s="53">
        <v>40634</v>
      </c>
      <c r="D17" s="54"/>
      <c r="E17" s="55">
        <v>2334062</v>
      </c>
      <c r="F17" s="80">
        <v>-12791</v>
      </c>
      <c r="G17" s="81">
        <v>-75</v>
      </c>
      <c r="H17" s="68">
        <v>-3.213179003631749E-3</v>
      </c>
      <c r="I17" s="81">
        <v>-5718</v>
      </c>
      <c r="J17" s="82">
        <v>1381</v>
      </c>
      <c r="K17" s="80">
        <v>7099</v>
      </c>
      <c r="L17" s="81">
        <v>-7073</v>
      </c>
      <c r="M17" s="82">
        <v>11060</v>
      </c>
      <c r="N17" s="80">
        <v>3838</v>
      </c>
      <c r="O17" s="80">
        <v>18133</v>
      </c>
      <c r="P17" s="83">
        <v>10622</v>
      </c>
      <c r="Q17" s="84"/>
      <c r="R17" s="5" t="e">
        <f>#REF!=#REF!+#REF!</f>
        <v>#REF!</v>
      </c>
      <c r="S17" s="85"/>
      <c r="T17" s="86"/>
    </row>
    <row r="18" spans="1:22" ht="30.95" hidden="1" customHeight="1">
      <c r="A18" s="1"/>
      <c r="B18" s="52" t="s">
        <v>40</v>
      </c>
      <c r="C18" s="53">
        <v>40695</v>
      </c>
      <c r="D18" s="54"/>
      <c r="E18" s="55">
        <v>2323813</v>
      </c>
      <c r="F18" s="80">
        <v>-770</v>
      </c>
      <c r="G18" s="81">
        <v>-14334</v>
      </c>
      <c r="H18" s="68">
        <v>-0.6130495644627989</v>
      </c>
      <c r="I18" s="81">
        <v>-1094</v>
      </c>
      <c r="J18" s="82">
        <v>1704</v>
      </c>
      <c r="K18" s="80">
        <v>2798</v>
      </c>
      <c r="L18" s="81">
        <v>324</v>
      </c>
      <c r="M18" s="82">
        <v>16678</v>
      </c>
      <c r="N18" s="80">
        <v>6824</v>
      </c>
      <c r="O18" s="80">
        <v>16354</v>
      </c>
      <c r="P18" s="83">
        <v>6833</v>
      </c>
      <c r="Q18" s="84"/>
      <c r="R18" s="5" t="e">
        <f>#REF!=#REF!+#REF!</f>
        <v>#REF!</v>
      </c>
      <c r="S18" s="85"/>
      <c r="T18" s="86"/>
    </row>
    <row r="19" spans="1:22" ht="30.95" hidden="1" customHeight="1">
      <c r="A19" s="1"/>
      <c r="B19" s="52" t="s">
        <v>40</v>
      </c>
      <c r="C19" s="53">
        <v>40725</v>
      </c>
      <c r="D19" s="54"/>
      <c r="E19" s="55">
        <v>2322398</v>
      </c>
      <c r="F19" s="80">
        <v>-1415</v>
      </c>
      <c r="G19" s="81">
        <v>-15074</v>
      </c>
      <c r="H19" s="68">
        <v>-0.64488473017002979</v>
      </c>
      <c r="I19" s="81">
        <v>-1113</v>
      </c>
      <c r="J19" s="82">
        <v>1566</v>
      </c>
      <c r="K19" s="80">
        <v>2679</v>
      </c>
      <c r="L19" s="81">
        <v>-302</v>
      </c>
      <c r="M19" s="82">
        <v>10969</v>
      </c>
      <c r="N19" s="80">
        <v>4134</v>
      </c>
      <c r="O19" s="80">
        <v>11271</v>
      </c>
      <c r="P19" s="83">
        <v>4483</v>
      </c>
      <c r="Q19" s="84"/>
      <c r="R19" s="5" t="b">
        <f>F17=I17+L17</f>
        <v>1</v>
      </c>
      <c r="S19" s="85"/>
      <c r="T19" s="86"/>
    </row>
    <row r="20" spans="1:22" ht="30.95" hidden="1" customHeight="1">
      <c r="A20" s="1"/>
      <c r="B20" s="52"/>
      <c r="C20" s="53">
        <v>40756</v>
      </c>
      <c r="D20" s="54"/>
      <c r="E20" s="55">
        <v>2321905</v>
      </c>
      <c r="F20" s="80">
        <v>-493</v>
      </c>
      <c r="G20" s="81">
        <v>-15453</v>
      </c>
      <c r="H20" s="68">
        <v>-0.66113107191966314</v>
      </c>
      <c r="I20" s="81">
        <v>-984</v>
      </c>
      <c r="J20" s="82">
        <v>1504</v>
      </c>
      <c r="K20" s="80">
        <v>2488</v>
      </c>
      <c r="L20" s="81">
        <v>491</v>
      </c>
      <c r="M20" s="82">
        <v>10568</v>
      </c>
      <c r="N20" s="80">
        <v>4906</v>
      </c>
      <c r="O20" s="80">
        <v>10077</v>
      </c>
      <c r="P20" s="83">
        <v>4417</v>
      </c>
      <c r="Q20" s="84"/>
      <c r="S20" s="85"/>
      <c r="T20" s="86"/>
    </row>
    <row r="21" spans="1:22" ht="30.95" hidden="1" customHeight="1">
      <c r="A21" s="1"/>
      <c r="B21" s="52"/>
      <c r="C21" s="53">
        <v>40787</v>
      </c>
      <c r="D21" s="54"/>
      <c r="E21" s="55">
        <v>2323312</v>
      </c>
      <c r="F21" s="80">
        <v>1407</v>
      </c>
      <c r="G21" s="81">
        <v>-14200</v>
      </c>
      <c r="H21" s="68">
        <v>-0.60748351238410747</v>
      </c>
      <c r="I21" s="81">
        <v>-435</v>
      </c>
      <c r="J21" s="82">
        <v>1693</v>
      </c>
      <c r="K21" s="80">
        <v>2128</v>
      </c>
      <c r="L21" s="81">
        <v>1842</v>
      </c>
      <c r="M21" s="82">
        <v>10831</v>
      </c>
      <c r="N21" s="80">
        <v>5432</v>
      </c>
      <c r="O21" s="80">
        <v>8989</v>
      </c>
      <c r="P21" s="83">
        <v>3769</v>
      </c>
      <c r="Q21" s="84"/>
      <c r="S21" s="85"/>
      <c r="T21" s="86"/>
    </row>
    <row r="22" spans="1:22" ht="30.95" hidden="1" customHeight="1">
      <c r="A22" s="1"/>
      <c r="B22" s="52"/>
      <c r="C22" s="53">
        <v>40817</v>
      </c>
      <c r="D22" s="54"/>
      <c r="E22" s="55">
        <v>2323224</v>
      </c>
      <c r="F22" s="80">
        <v>-88</v>
      </c>
      <c r="G22" s="81">
        <v>-24941</v>
      </c>
      <c r="H22" s="68">
        <v>-1.0621485287447858</v>
      </c>
      <c r="I22" s="81">
        <v>-277</v>
      </c>
      <c r="J22" s="82">
        <v>1568</v>
      </c>
      <c r="K22" s="80">
        <v>1845</v>
      </c>
      <c r="L22" s="81">
        <v>189</v>
      </c>
      <c r="M22" s="82">
        <v>8460</v>
      </c>
      <c r="N22" s="80">
        <v>3770</v>
      </c>
      <c r="O22" s="80">
        <v>8271</v>
      </c>
      <c r="P22" s="83">
        <v>3634</v>
      </c>
      <c r="Q22" s="84"/>
      <c r="S22" s="85"/>
      <c r="T22" s="86"/>
    </row>
    <row r="23" spans="1:22" ht="30.95" hidden="1" customHeight="1">
      <c r="A23" s="1"/>
      <c r="B23" s="52"/>
      <c r="C23" s="53">
        <v>40848</v>
      </c>
      <c r="D23" s="54"/>
      <c r="E23" s="55">
        <v>2323990</v>
      </c>
      <c r="F23" s="80">
        <v>766</v>
      </c>
      <c r="G23" s="81">
        <v>-24485</v>
      </c>
      <c r="H23" s="68">
        <v>-1.0425914689319664</v>
      </c>
      <c r="I23" s="81">
        <v>-377</v>
      </c>
      <c r="J23" s="82">
        <v>1550</v>
      </c>
      <c r="K23" s="80">
        <v>1927</v>
      </c>
      <c r="L23" s="81">
        <v>1143</v>
      </c>
      <c r="M23" s="82">
        <v>8896</v>
      </c>
      <c r="N23" s="80">
        <v>4383</v>
      </c>
      <c r="O23" s="80">
        <v>7753</v>
      </c>
      <c r="P23" s="83">
        <v>3258</v>
      </c>
      <c r="Q23" s="84"/>
      <c r="S23" s="85"/>
      <c r="T23" s="86"/>
    </row>
    <row r="24" spans="1:22" ht="30.95" hidden="1" customHeight="1">
      <c r="A24" s="1"/>
      <c r="B24" s="52"/>
      <c r="C24" s="53">
        <v>40878</v>
      </c>
      <c r="D24" s="54"/>
      <c r="E24" s="55">
        <v>2324492</v>
      </c>
      <c r="F24" s="80">
        <v>502</v>
      </c>
      <c r="G24" s="81">
        <v>-23998</v>
      </c>
      <c r="H24" s="68">
        <v>-1.0218480811074351</v>
      </c>
      <c r="I24" s="81">
        <v>-323</v>
      </c>
      <c r="J24" s="82">
        <v>1524</v>
      </c>
      <c r="K24" s="80">
        <v>1847</v>
      </c>
      <c r="L24" s="81">
        <v>825</v>
      </c>
      <c r="M24" s="82">
        <v>7759</v>
      </c>
      <c r="N24" s="80">
        <v>3189</v>
      </c>
      <c r="O24" s="80">
        <v>6934</v>
      </c>
      <c r="P24" s="83">
        <v>2348</v>
      </c>
      <c r="Q24" s="84"/>
      <c r="S24" s="85"/>
      <c r="T24" s="86"/>
    </row>
    <row r="25" spans="1:22" ht="26.25" hidden="1" customHeight="1">
      <c r="A25" s="1"/>
      <c r="B25" s="52" t="s">
        <v>41</v>
      </c>
      <c r="C25" s="87">
        <v>41275</v>
      </c>
      <c r="D25" s="54"/>
      <c r="E25" s="74">
        <v>2326696</v>
      </c>
      <c r="F25" s="72">
        <v>-261</v>
      </c>
      <c r="G25" s="81">
        <v>2485</v>
      </c>
      <c r="H25" s="68">
        <v>0.10691800357196485</v>
      </c>
      <c r="I25" s="69">
        <v>-398</v>
      </c>
      <c r="J25" s="70">
        <v>1489</v>
      </c>
      <c r="K25" s="72">
        <v>1887</v>
      </c>
      <c r="L25" s="69">
        <v>137</v>
      </c>
      <c r="M25" s="70">
        <v>6821</v>
      </c>
      <c r="N25" s="72">
        <v>2505</v>
      </c>
      <c r="O25" s="72">
        <v>6684</v>
      </c>
      <c r="P25" s="73">
        <v>2238</v>
      </c>
      <c r="Q25" s="88"/>
      <c r="R25" s="89"/>
      <c r="S25" s="89"/>
      <c r="T25" s="89"/>
      <c r="U25" s="89"/>
    </row>
    <row r="26" spans="1:22" ht="26.25" hidden="1" customHeight="1">
      <c r="A26" s="1"/>
      <c r="B26" s="52"/>
      <c r="C26" s="87">
        <v>41306</v>
      </c>
      <c r="D26" s="54"/>
      <c r="E26" s="74">
        <v>2326591</v>
      </c>
      <c r="F26" s="72">
        <v>-105</v>
      </c>
      <c r="G26" s="81">
        <v>2662</v>
      </c>
      <c r="H26" s="68">
        <v>0.11454738935656</v>
      </c>
      <c r="I26" s="69">
        <v>-657</v>
      </c>
      <c r="J26" s="70">
        <v>1706</v>
      </c>
      <c r="K26" s="72">
        <v>2363</v>
      </c>
      <c r="L26" s="69">
        <v>552</v>
      </c>
      <c r="M26" s="70">
        <v>6589</v>
      </c>
      <c r="N26" s="72">
        <v>2952</v>
      </c>
      <c r="O26" s="72">
        <v>6037</v>
      </c>
      <c r="P26" s="73">
        <v>2250</v>
      </c>
      <c r="Q26" s="88"/>
      <c r="R26" s="89"/>
      <c r="S26" s="89"/>
      <c r="T26" s="89"/>
      <c r="U26" s="89"/>
    </row>
    <row r="27" spans="1:22" ht="26.25" hidden="1" customHeight="1">
      <c r="A27" s="1"/>
      <c r="B27" s="52"/>
      <c r="C27" s="87">
        <v>41334</v>
      </c>
      <c r="D27" s="54"/>
      <c r="E27" s="74">
        <v>2326202</v>
      </c>
      <c r="F27" s="72">
        <v>-389</v>
      </c>
      <c r="G27" s="81">
        <v>2328</v>
      </c>
      <c r="H27" s="68">
        <v>0.10017754835244939</v>
      </c>
      <c r="I27" s="69">
        <v>-550</v>
      </c>
      <c r="J27" s="70">
        <v>1413</v>
      </c>
      <c r="K27" s="72">
        <v>1963</v>
      </c>
      <c r="L27" s="69">
        <v>161</v>
      </c>
      <c r="M27" s="70">
        <v>6522</v>
      </c>
      <c r="N27" s="72">
        <v>2646</v>
      </c>
      <c r="O27" s="72">
        <v>6361</v>
      </c>
      <c r="P27" s="73">
        <v>2478</v>
      </c>
      <c r="Q27" s="88"/>
      <c r="R27" s="89"/>
      <c r="S27" s="89"/>
      <c r="T27" s="89"/>
      <c r="U27" s="89"/>
    </row>
    <row r="28" spans="1:22" ht="26.25" hidden="1" customHeight="1">
      <c r="A28" s="1"/>
      <c r="B28" s="52"/>
      <c r="C28" s="87">
        <v>41365</v>
      </c>
      <c r="D28" s="54"/>
      <c r="E28" s="74">
        <v>2318284</v>
      </c>
      <c r="F28" s="72">
        <v>-7918</v>
      </c>
      <c r="G28" s="81">
        <v>2001</v>
      </c>
      <c r="H28" s="68">
        <v>8.6388407634127612E-2</v>
      </c>
      <c r="I28" s="69">
        <v>-303</v>
      </c>
      <c r="J28" s="70">
        <v>1501</v>
      </c>
      <c r="K28" s="72">
        <v>1804</v>
      </c>
      <c r="L28" s="69">
        <v>-7615</v>
      </c>
      <c r="M28" s="70">
        <v>17201</v>
      </c>
      <c r="N28" s="72">
        <v>9135</v>
      </c>
      <c r="O28" s="72">
        <v>24816</v>
      </c>
      <c r="P28" s="73">
        <v>15215</v>
      </c>
      <c r="Q28" s="88"/>
      <c r="R28" s="89"/>
      <c r="S28" s="89"/>
      <c r="T28" s="89"/>
      <c r="U28" s="89"/>
    </row>
    <row r="29" spans="1:22" ht="26.25" hidden="1" customHeight="1">
      <c r="A29" s="1"/>
      <c r="B29" s="52"/>
      <c r="C29" s="87">
        <v>41395</v>
      </c>
      <c r="D29" s="54"/>
      <c r="E29" s="74">
        <v>2325759</v>
      </c>
      <c r="F29" s="72">
        <v>7475</v>
      </c>
      <c r="G29" s="81">
        <v>3300</v>
      </c>
      <c r="H29" s="68">
        <v>0.13632102870276719</v>
      </c>
      <c r="I29" s="69">
        <v>-374</v>
      </c>
      <c r="J29" s="70">
        <v>1518</v>
      </c>
      <c r="K29" s="72">
        <v>1892</v>
      </c>
      <c r="L29" s="69">
        <v>7849</v>
      </c>
      <c r="M29" s="70">
        <v>22212</v>
      </c>
      <c r="N29" s="72">
        <v>13120</v>
      </c>
      <c r="O29" s="72">
        <v>14363</v>
      </c>
      <c r="P29" s="73">
        <v>6752</v>
      </c>
      <c r="Q29" s="88"/>
      <c r="R29" s="89"/>
      <c r="S29" s="89"/>
      <c r="T29" s="89"/>
      <c r="U29" s="89"/>
      <c r="V29" s="90"/>
    </row>
    <row r="30" spans="1:22" ht="26.25" hidden="1" customHeight="1">
      <c r="A30" s="1"/>
      <c r="B30" s="52"/>
      <c r="C30" s="87">
        <v>41426</v>
      </c>
      <c r="D30" s="54"/>
      <c r="E30" s="74">
        <v>2326702</v>
      </c>
      <c r="F30" s="72">
        <v>943</v>
      </c>
      <c r="G30" s="81">
        <v>2758</v>
      </c>
      <c r="H30" s="68">
        <v>0.11867755849538544</v>
      </c>
      <c r="I30" s="69">
        <v>-187</v>
      </c>
      <c r="J30" s="70">
        <v>1696</v>
      </c>
      <c r="K30" s="72">
        <v>1883</v>
      </c>
      <c r="L30" s="69">
        <v>1130</v>
      </c>
      <c r="M30" s="70">
        <v>9086</v>
      </c>
      <c r="N30" s="72">
        <v>4101</v>
      </c>
      <c r="O30" s="72">
        <v>7956</v>
      </c>
      <c r="P30" s="73">
        <v>2986</v>
      </c>
      <c r="Q30" s="88"/>
      <c r="R30" s="89"/>
      <c r="S30" s="89"/>
      <c r="T30" s="89"/>
      <c r="U30" s="89"/>
      <c r="V30" s="90"/>
    </row>
    <row r="31" spans="1:22" ht="26.25" hidden="1" customHeight="1">
      <c r="A31" s="1"/>
      <c r="B31" s="52"/>
      <c r="C31" s="87">
        <v>41456</v>
      </c>
      <c r="D31" s="54"/>
      <c r="E31" s="74">
        <v>2326910</v>
      </c>
      <c r="F31" s="72">
        <v>208</v>
      </c>
      <c r="G31" s="81">
        <v>2964</v>
      </c>
      <c r="H31" s="68">
        <v>0.12754168986714837</v>
      </c>
      <c r="I31" s="69">
        <v>-103</v>
      </c>
      <c r="J31" s="70">
        <v>1444</v>
      </c>
      <c r="K31" s="72">
        <v>1547</v>
      </c>
      <c r="L31" s="69">
        <v>311</v>
      </c>
      <c r="M31" s="70">
        <v>7268</v>
      </c>
      <c r="N31" s="72">
        <v>3032</v>
      </c>
      <c r="O31" s="72">
        <v>6957</v>
      </c>
      <c r="P31" s="73">
        <v>2717</v>
      </c>
      <c r="Q31" s="88"/>
      <c r="R31" s="89"/>
      <c r="S31" s="89"/>
      <c r="T31" s="89"/>
      <c r="U31" s="89"/>
      <c r="V31" s="90"/>
    </row>
    <row r="32" spans="1:22" ht="26.25" hidden="1" customHeight="1">
      <c r="A32" s="1"/>
      <c r="B32" s="52"/>
      <c r="C32" s="87">
        <v>41487</v>
      </c>
      <c r="D32" s="54"/>
      <c r="E32" s="74">
        <v>2327531</v>
      </c>
      <c r="F32" s="72">
        <v>621</v>
      </c>
      <c r="G32" s="81">
        <v>3219</v>
      </c>
      <c r="H32" s="68">
        <v>0.14000000000000001</v>
      </c>
      <c r="I32" s="69">
        <v>-43</v>
      </c>
      <c r="J32" s="70">
        <v>1685</v>
      </c>
      <c r="K32" s="72">
        <v>1728</v>
      </c>
      <c r="L32" s="69">
        <v>664</v>
      </c>
      <c r="M32" s="70">
        <v>9617</v>
      </c>
      <c r="N32" s="72">
        <v>4290</v>
      </c>
      <c r="O32" s="72">
        <v>8953</v>
      </c>
      <c r="P32" s="73">
        <v>3574</v>
      </c>
      <c r="Q32" s="88"/>
      <c r="R32" s="89"/>
      <c r="S32" s="89"/>
      <c r="T32" s="89"/>
      <c r="U32" s="89"/>
      <c r="V32" s="90"/>
    </row>
    <row r="33" spans="1:22" ht="26.25" hidden="1" customHeight="1">
      <c r="A33" s="1"/>
      <c r="B33" s="52"/>
      <c r="C33" s="91">
        <v>41518</v>
      </c>
      <c r="D33" s="54"/>
      <c r="E33" s="74">
        <v>2328151</v>
      </c>
      <c r="F33" s="71">
        <v>620</v>
      </c>
      <c r="G33" s="92">
        <v>2958</v>
      </c>
      <c r="H33" s="68">
        <v>0.12721524621827091</v>
      </c>
      <c r="I33" s="93">
        <v>-30</v>
      </c>
      <c r="J33" s="70">
        <v>1700</v>
      </c>
      <c r="K33" s="94">
        <v>1730</v>
      </c>
      <c r="L33" s="71">
        <v>650</v>
      </c>
      <c r="M33" s="70">
        <v>8374</v>
      </c>
      <c r="N33" s="72">
        <v>3813</v>
      </c>
      <c r="O33" s="70">
        <v>7724</v>
      </c>
      <c r="P33" s="94">
        <v>3158</v>
      </c>
      <c r="Q33" s="88"/>
      <c r="R33" s="89"/>
      <c r="S33" s="89"/>
      <c r="T33" s="89"/>
      <c r="U33" s="89"/>
      <c r="V33" s="90"/>
    </row>
    <row r="34" spans="1:22" s="14" customFormat="1" ht="26.25" hidden="1" customHeight="1">
      <c r="B34" s="52"/>
      <c r="C34" s="91">
        <v>41183</v>
      </c>
      <c r="D34" s="54"/>
      <c r="E34" s="74">
        <v>2328143</v>
      </c>
      <c r="F34" s="71">
        <v>-8</v>
      </c>
      <c r="G34" s="92">
        <v>2736</v>
      </c>
      <c r="H34" s="68">
        <v>0.11765682308516316</v>
      </c>
      <c r="I34" s="93">
        <v>-92</v>
      </c>
      <c r="J34" s="70">
        <v>1714</v>
      </c>
      <c r="K34" s="94">
        <v>1806</v>
      </c>
      <c r="L34" s="71">
        <v>84</v>
      </c>
      <c r="M34" s="70">
        <v>7773</v>
      </c>
      <c r="N34" s="70">
        <v>3538</v>
      </c>
      <c r="O34" s="70">
        <v>7689</v>
      </c>
      <c r="P34" s="94">
        <v>3298</v>
      </c>
      <c r="Q34" s="95"/>
      <c r="R34" s="96"/>
      <c r="S34" s="96"/>
      <c r="T34" s="96"/>
      <c r="U34" s="96"/>
      <c r="V34" s="97"/>
    </row>
    <row r="35" spans="1:22" s="14" customFormat="1" ht="26.25" hidden="1" customHeight="1">
      <c r="B35" s="52"/>
      <c r="C35" s="87">
        <v>41579</v>
      </c>
      <c r="D35" s="54"/>
      <c r="E35" s="74">
        <v>2329116</v>
      </c>
      <c r="F35" s="73">
        <v>973</v>
      </c>
      <c r="G35" s="81">
        <v>2401</v>
      </c>
      <c r="H35" s="68">
        <v>0.10319269871900943</v>
      </c>
      <c r="I35" s="93">
        <v>-170</v>
      </c>
      <c r="J35" s="70">
        <v>1693</v>
      </c>
      <c r="K35" s="94">
        <v>1863</v>
      </c>
      <c r="L35" s="71">
        <v>1143</v>
      </c>
      <c r="M35" s="70">
        <v>9030</v>
      </c>
      <c r="N35" s="70">
        <v>4204</v>
      </c>
      <c r="O35" s="70">
        <v>7887</v>
      </c>
      <c r="P35" s="94">
        <v>3143</v>
      </c>
      <c r="Q35" s="95"/>
      <c r="R35" s="96"/>
      <c r="S35" s="96"/>
      <c r="T35" s="96"/>
      <c r="U35" s="96"/>
      <c r="V35" s="97"/>
    </row>
    <row r="36" spans="1:22" s="14" customFormat="1" ht="26.25" hidden="1" customHeight="1">
      <c r="B36" s="52"/>
      <c r="C36" s="87">
        <v>41609</v>
      </c>
      <c r="D36" s="54"/>
      <c r="E36" s="74">
        <v>2329303</v>
      </c>
      <c r="F36" s="73">
        <v>187</v>
      </c>
      <c r="G36" s="81">
        <v>2346</v>
      </c>
      <c r="H36" s="68">
        <v>0.10081836492896087</v>
      </c>
      <c r="I36" s="93">
        <v>-511</v>
      </c>
      <c r="J36" s="70">
        <v>1376</v>
      </c>
      <c r="K36" s="94">
        <v>1887</v>
      </c>
      <c r="L36" s="71">
        <v>698</v>
      </c>
      <c r="M36" s="70">
        <v>7280</v>
      </c>
      <c r="N36" s="70">
        <v>2924</v>
      </c>
      <c r="O36" s="70">
        <v>6582</v>
      </c>
      <c r="P36" s="94">
        <v>2249</v>
      </c>
      <c r="Q36" s="95"/>
      <c r="R36" s="96"/>
      <c r="S36" s="96"/>
      <c r="T36" s="96"/>
      <c r="U36" s="96"/>
      <c r="V36" s="97"/>
    </row>
    <row r="37" spans="1:22" s="14" customFormat="1" ht="26.25" hidden="1" customHeight="1">
      <c r="B37" s="52" t="s">
        <v>42</v>
      </c>
      <c r="C37" s="91">
        <v>41640</v>
      </c>
      <c r="D37" s="54"/>
      <c r="E37" s="74">
        <v>2329031</v>
      </c>
      <c r="F37" s="71">
        <v>-272</v>
      </c>
      <c r="G37" s="81">
        <v>2335</v>
      </c>
      <c r="H37" s="68">
        <v>0.10035690094451531</v>
      </c>
      <c r="I37" s="69">
        <v>-260</v>
      </c>
      <c r="J37" s="70">
        <v>1543</v>
      </c>
      <c r="K37" s="73">
        <v>1803</v>
      </c>
      <c r="L37" s="71">
        <v>-12</v>
      </c>
      <c r="M37" s="70">
        <v>6942</v>
      </c>
      <c r="N37" s="70">
        <v>2438</v>
      </c>
      <c r="O37" s="70">
        <v>6954</v>
      </c>
      <c r="P37" s="94">
        <v>2411</v>
      </c>
      <c r="Q37" s="95"/>
      <c r="R37" s="96"/>
      <c r="S37" s="96"/>
      <c r="T37" s="96"/>
      <c r="U37" s="96"/>
      <c r="V37" s="97"/>
    </row>
    <row r="38" spans="1:22" s="14" customFormat="1" ht="26.25" hidden="1" customHeight="1">
      <c r="B38" s="52"/>
      <c r="C38" s="91">
        <v>41671</v>
      </c>
      <c r="D38" s="54"/>
      <c r="E38" s="74">
        <v>2328880</v>
      </c>
      <c r="F38" s="71">
        <v>-151</v>
      </c>
      <c r="G38" s="81">
        <v>2289</v>
      </c>
      <c r="H38" s="68">
        <v>9.8384288428864375E-2</v>
      </c>
      <c r="I38" s="69">
        <v>-756</v>
      </c>
      <c r="J38" s="70">
        <v>1602</v>
      </c>
      <c r="K38" s="73">
        <v>2358</v>
      </c>
      <c r="L38" s="71">
        <v>605</v>
      </c>
      <c r="M38" s="70">
        <v>6853</v>
      </c>
      <c r="N38" s="70">
        <v>2898</v>
      </c>
      <c r="O38" s="70">
        <v>6248</v>
      </c>
      <c r="P38" s="94">
        <v>2217</v>
      </c>
      <c r="Q38" s="95"/>
      <c r="R38" s="96"/>
      <c r="S38" s="96"/>
      <c r="T38" s="96"/>
      <c r="U38" s="96"/>
      <c r="V38" s="97"/>
    </row>
    <row r="39" spans="1:22" ht="26.25" hidden="1" customHeight="1">
      <c r="A39" s="1"/>
      <c r="B39" s="52"/>
      <c r="C39" s="91">
        <v>41699</v>
      </c>
      <c r="D39" s="54"/>
      <c r="E39" s="74">
        <v>2328038</v>
      </c>
      <c r="F39" s="71">
        <v>-842</v>
      </c>
      <c r="G39" s="81">
        <v>1836</v>
      </c>
      <c r="H39" s="68">
        <v>7.8926937557443413E-2</v>
      </c>
      <c r="I39" s="69">
        <v>-663</v>
      </c>
      <c r="J39" s="70">
        <v>1311</v>
      </c>
      <c r="K39" s="73">
        <v>1974</v>
      </c>
      <c r="L39" s="69">
        <v>-179</v>
      </c>
      <c r="M39" s="70">
        <v>6773</v>
      </c>
      <c r="N39" s="70">
        <v>2527</v>
      </c>
      <c r="O39" s="70">
        <v>6952</v>
      </c>
      <c r="P39" s="73">
        <v>2657</v>
      </c>
      <c r="Q39" s="88"/>
      <c r="R39" s="89"/>
      <c r="S39" s="89"/>
      <c r="T39" s="89"/>
      <c r="U39" s="89"/>
      <c r="V39" s="90"/>
    </row>
    <row r="40" spans="1:22" ht="26.25" hidden="1" customHeight="1">
      <c r="A40" s="1"/>
      <c r="B40" s="52"/>
      <c r="C40" s="91" t="s">
        <v>43</v>
      </c>
      <c r="D40" s="54"/>
      <c r="E40" s="74">
        <v>2321686</v>
      </c>
      <c r="F40" s="71">
        <v>-6352</v>
      </c>
      <c r="G40" s="81">
        <v>3402</v>
      </c>
      <c r="H40" s="98">
        <v>0.15</v>
      </c>
      <c r="I40" s="69">
        <v>-598</v>
      </c>
      <c r="J40" s="70">
        <v>1474</v>
      </c>
      <c r="K40" s="72">
        <v>2072</v>
      </c>
      <c r="L40" s="69">
        <v>-5754</v>
      </c>
      <c r="M40" s="70">
        <v>19595</v>
      </c>
      <c r="N40" s="70">
        <v>10574</v>
      </c>
      <c r="O40" s="70">
        <v>25349</v>
      </c>
      <c r="P40" s="94">
        <v>14993</v>
      </c>
      <c r="Q40" s="88"/>
      <c r="R40" s="89"/>
      <c r="S40" s="89"/>
      <c r="T40" s="89"/>
      <c r="U40" s="89"/>
      <c r="V40" s="90"/>
    </row>
    <row r="41" spans="1:22" ht="26.25" hidden="1" customHeight="1">
      <c r="A41" s="1"/>
      <c r="B41" s="52"/>
      <c r="C41" s="91" t="s">
        <v>44</v>
      </c>
      <c r="D41" s="54"/>
      <c r="E41" s="74">
        <v>2326670</v>
      </c>
      <c r="F41" s="71">
        <v>4984</v>
      </c>
      <c r="G41" s="81">
        <v>911</v>
      </c>
      <c r="H41" s="98">
        <v>3.9296307096110747E-2</v>
      </c>
      <c r="I41" s="69">
        <v>-462</v>
      </c>
      <c r="J41" s="70">
        <v>1441</v>
      </c>
      <c r="K41" s="72">
        <v>1903</v>
      </c>
      <c r="L41" s="69">
        <v>5446</v>
      </c>
      <c r="M41" s="70">
        <v>20307</v>
      </c>
      <c r="N41" s="70">
        <v>11368</v>
      </c>
      <c r="O41" s="70">
        <v>14861</v>
      </c>
      <c r="P41" s="94">
        <v>7201</v>
      </c>
      <c r="Q41" s="88"/>
      <c r="R41" s="89"/>
      <c r="S41" s="89"/>
      <c r="T41" s="89"/>
      <c r="U41" s="89"/>
      <c r="V41" s="90"/>
    </row>
    <row r="42" spans="1:22" ht="26.25" hidden="1" customHeight="1">
      <c r="A42" s="1"/>
      <c r="B42" s="52"/>
      <c r="C42" s="91" t="s">
        <v>45</v>
      </c>
      <c r="D42" s="54"/>
      <c r="E42" s="74">
        <v>2327034</v>
      </c>
      <c r="F42" s="71">
        <v>364</v>
      </c>
      <c r="G42" s="81">
        <v>332</v>
      </c>
      <c r="H42" s="98">
        <v>0.01</v>
      </c>
      <c r="I42" s="69">
        <v>-357</v>
      </c>
      <c r="J42" s="70">
        <v>1427</v>
      </c>
      <c r="K42" s="72">
        <v>1784</v>
      </c>
      <c r="L42" s="69">
        <v>721</v>
      </c>
      <c r="M42" s="70">
        <v>8259</v>
      </c>
      <c r="N42" s="70">
        <v>3616</v>
      </c>
      <c r="O42" s="70">
        <v>7538</v>
      </c>
      <c r="P42" s="94">
        <v>2963</v>
      </c>
      <c r="Q42" s="88"/>
      <c r="R42" s="89"/>
      <c r="S42" s="89"/>
      <c r="T42" s="89"/>
      <c r="U42" s="89"/>
      <c r="V42" s="90"/>
    </row>
    <row r="43" spans="1:22" ht="26.25" hidden="1" customHeight="1">
      <c r="A43" s="1"/>
      <c r="B43" s="52"/>
      <c r="C43" s="91" t="s">
        <v>46</v>
      </c>
      <c r="D43" s="54"/>
      <c r="E43" s="74">
        <v>2327396</v>
      </c>
      <c r="F43" s="71">
        <v>362</v>
      </c>
      <c r="G43" s="81">
        <v>486</v>
      </c>
      <c r="H43" s="98">
        <v>0.02</v>
      </c>
      <c r="I43" s="69">
        <v>-260</v>
      </c>
      <c r="J43" s="70">
        <v>1453</v>
      </c>
      <c r="K43" s="72">
        <v>1713</v>
      </c>
      <c r="L43" s="69">
        <v>622</v>
      </c>
      <c r="M43" s="70">
        <v>7744</v>
      </c>
      <c r="N43" s="70">
        <v>3282</v>
      </c>
      <c r="O43" s="70">
        <v>7122</v>
      </c>
      <c r="P43" s="94">
        <v>2659</v>
      </c>
      <c r="Q43" s="88"/>
      <c r="R43" s="89"/>
      <c r="S43" s="89"/>
      <c r="T43" s="89"/>
      <c r="U43" s="89"/>
      <c r="V43" s="90"/>
    </row>
    <row r="44" spans="1:22" ht="26.25" hidden="1" customHeight="1">
      <c r="A44" s="1"/>
      <c r="B44" s="52"/>
      <c r="C44" s="91">
        <v>41852</v>
      </c>
      <c r="D44" s="54"/>
      <c r="E44" s="74">
        <v>2327749</v>
      </c>
      <c r="F44" s="72">
        <v>353</v>
      </c>
      <c r="G44" s="81">
        <v>218</v>
      </c>
      <c r="H44" s="98">
        <v>9.4035070767861054E-3</v>
      </c>
      <c r="I44" s="69">
        <v>-124</v>
      </c>
      <c r="J44" s="70">
        <v>1597</v>
      </c>
      <c r="K44" s="72">
        <v>1721</v>
      </c>
      <c r="L44" s="69">
        <v>477</v>
      </c>
      <c r="M44" s="70">
        <v>9036</v>
      </c>
      <c r="N44" s="70">
        <v>3992</v>
      </c>
      <c r="O44" s="70">
        <v>8559</v>
      </c>
      <c r="P44" s="94">
        <v>3485</v>
      </c>
      <c r="Q44" s="88"/>
      <c r="R44" s="89"/>
      <c r="S44" s="89"/>
      <c r="T44" s="89"/>
      <c r="U44" s="89"/>
      <c r="V44" s="90"/>
    </row>
    <row r="45" spans="1:22" ht="26.25" hidden="1" customHeight="1">
      <c r="A45" s="1"/>
      <c r="B45" s="52"/>
      <c r="C45" s="91" t="s">
        <v>47</v>
      </c>
      <c r="D45" s="54"/>
      <c r="E45" s="74">
        <v>2328022</v>
      </c>
      <c r="F45" s="72">
        <v>273</v>
      </c>
      <c r="G45" s="81">
        <v>-129</v>
      </c>
      <c r="H45" s="98" t="s">
        <v>48</v>
      </c>
      <c r="I45" s="81">
        <v>-143</v>
      </c>
      <c r="J45" s="70">
        <v>1516</v>
      </c>
      <c r="K45" s="72">
        <v>1659</v>
      </c>
      <c r="L45" s="69">
        <v>416</v>
      </c>
      <c r="M45" s="70">
        <v>7557</v>
      </c>
      <c r="N45" s="70">
        <v>3638</v>
      </c>
      <c r="O45" s="70">
        <v>7141</v>
      </c>
      <c r="P45" s="94">
        <v>3155</v>
      </c>
      <c r="Q45" s="88"/>
      <c r="R45" s="89"/>
      <c r="S45" s="89"/>
      <c r="T45" s="89"/>
      <c r="U45" s="89"/>
      <c r="V45" s="90"/>
    </row>
    <row r="46" spans="1:22" ht="26.25" hidden="1" customHeight="1">
      <c r="A46" s="1"/>
      <c r="B46" s="52"/>
      <c r="C46" s="91">
        <v>41913</v>
      </c>
      <c r="D46" s="54"/>
      <c r="E46" s="74">
        <v>2327993</v>
      </c>
      <c r="F46" s="72">
        <v>-29</v>
      </c>
      <c r="G46" s="81">
        <v>-150</v>
      </c>
      <c r="H46" s="98">
        <v>-6.4429032065470206E-3</v>
      </c>
      <c r="I46" s="69">
        <v>-193</v>
      </c>
      <c r="J46" s="70">
        <v>1666</v>
      </c>
      <c r="K46" s="72">
        <v>1859</v>
      </c>
      <c r="L46" s="69">
        <v>164</v>
      </c>
      <c r="M46" s="70">
        <v>8018</v>
      </c>
      <c r="N46" s="70">
        <v>3654</v>
      </c>
      <c r="O46" s="70">
        <v>7854</v>
      </c>
      <c r="P46" s="94">
        <v>3417</v>
      </c>
      <c r="Q46" s="88"/>
      <c r="R46" s="89"/>
      <c r="S46" s="89"/>
      <c r="T46" s="89"/>
      <c r="U46" s="89"/>
      <c r="V46" s="90"/>
    </row>
    <row r="47" spans="1:22" ht="26.25" hidden="1" customHeight="1">
      <c r="A47" s="1"/>
      <c r="B47" s="52"/>
      <c r="C47" s="91">
        <v>41944</v>
      </c>
      <c r="D47" s="54"/>
      <c r="E47" s="74">
        <v>2328334</v>
      </c>
      <c r="F47" s="72">
        <v>341</v>
      </c>
      <c r="G47" s="81">
        <v>-782</v>
      </c>
      <c r="H47" s="98">
        <v>-3.3574970074483193E-2</v>
      </c>
      <c r="I47" s="69">
        <v>-261</v>
      </c>
      <c r="J47" s="70">
        <v>1739</v>
      </c>
      <c r="K47" s="72">
        <v>2000</v>
      </c>
      <c r="L47" s="69">
        <v>602</v>
      </c>
      <c r="M47" s="70">
        <v>8560</v>
      </c>
      <c r="N47" s="70">
        <v>3898</v>
      </c>
      <c r="O47" s="70">
        <v>7958</v>
      </c>
      <c r="P47" s="94">
        <v>3239</v>
      </c>
      <c r="Q47" s="88"/>
      <c r="R47" s="89"/>
      <c r="S47" s="89"/>
      <c r="T47" s="89"/>
      <c r="U47" s="89"/>
      <c r="V47" s="90"/>
    </row>
    <row r="48" spans="1:22" ht="26.25" hidden="1" customHeight="1">
      <c r="A48" s="1"/>
      <c r="B48" s="52"/>
      <c r="C48" s="91">
        <v>41974</v>
      </c>
      <c r="D48" s="54"/>
      <c r="E48" s="74">
        <v>2328265</v>
      </c>
      <c r="F48" s="72">
        <v>-69</v>
      </c>
      <c r="G48" s="81">
        <v>-1038</v>
      </c>
      <c r="H48" s="98">
        <v>-4.456268677797607E-2</v>
      </c>
      <c r="I48" s="69">
        <v>-393</v>
      </c>
      <c r="J48" s="70">
        <v>1388</v>
      </c>
      <c r="K48" s="72">
        <v>1781</v>
      </c>
      <c r="L48" s="69">
        <v>324</v>
      </c>
      <c r="M48" s="70">
        <v>6473</v>
      </c>
      <c r="N48" s="70">
        <v>2492</v>
      </c>
      <c r="O48" s="70">
        <v>6149</v>
      </c>
      <c r="P48" s="94">
        <v>2106</v>
      </c>
      <c r="Q48" s="88"/>
      <c r="R48" s="89"/>
      <c r="S48" s="89"/>
      <c r="T48" s="89"/>
      <c r="U48" s="89"/>
      <c r="V48" s="90"/>
    </row>
    <row r="49" spans="2:22" s="14" customFormat="1" ht="26.25" hidden="1" customHeight="1">
      <c r="B49" s="52" t="s">
        <v>49</v>
      </c>
      <c r="C49" s="91">
        <v>41640</v>
      </c>
      <c r="D49" s="54"/>
      <c r="E49" s="74">
        <v>2327725</v>
      </c>
      <c r="F49" s="72">
        <v>-540</v>
      </c>
      <c r="G49" s="81">
        <v>-1306</v>
      </c>
      <c r="H49" s="98">
        <v>-5.6074822533491393E-2</v>
      </c>
      <c r="I49" s="69">
        <v>-500</v>
      </c>
      <c r="J49" s="70">
        <v>1530</v>
      </c>
      <c r="K49" s="72">
        <v>2030</v>
      </c>
      <c r="L49" s="69">
        <v>-40</v>
      </c>
      <c r="M49" s="70">
        <v>6970</v>
      </c>
      <c r="N49" s="70">
        <v>2420</v>
      </c>
      <c r="O49" s="70">
        <v>7010</v>
      </c>
      <c r="P49" s="94">
        <v>2106</v>
      </c>
      <c r="Q49" s="95"/>
      <c r="R49" s="96"/>
      <c r="S49" s="96"/>
      <c r="T49" s="96"/>
      <c r="U49" s="96"/>
      <c r="V49" s="97"/>
    </row>
    <row r="50" spans="2:22" s="14" customFormat="1" ht="26.25" hidden="1" customHeight="1">
      <c r="B50" s="52"/>
      <c r="C50" s="87">
        <v>41671</v>
      </c>
      <c r="D50" s="54"/>
      <c r="E50" s="74">
        <v>2326948</v>
      </c>
      <c r="F50" s="72">
        <v>-777</v>
      </c>
      <c r="G50" s="81">
        <v>-1932</v>
      </c>
      <c r="H50" s="98">
        <v>-0.08</v>
      </c>
      <c r="I50" s="69">
        <v>-1002</v>
      </c>
      <c r="J50" s="70">
        <v>1621</v>
      </c>
      <c r="K50" s="72">
        <v>2623</v>
      </c>
      <c r="L50" s="69">
        <v>225</v>
      </c>
      <c r="M50" s="70">
        <v>6434</v>
      </c>
      <c r="N50" s="70">
        <v>2851</v>
      </c>
      <c r="O50" s="70">
        <v>6209</v>
      </c>
      <c r="P50" s="94">
        <v>2521</v>
      </c>
      <c r="Q50" s="95"/>
      <c r="R50" s="96"/>
      <c r="S50" s="96"/>
      <c r="T50" s="96"/>
      <c r="U50" s="96"/>
      <c r="V50" s="97"/>
    </row>
    <row r="51" spans="2:22" s="14" customFormat="1" ht="26.25" hidden="1" customHeight="1">
      <c r="B51" s="52"/>
      <c r="C51" s="91">
        <v>41699</v>
      </c>
      <c r="D51" s="54"/>
      <c r="E51" s="74">
        <v>2326186</v>
      </c>
      <c r="F51" s="73">
        <v>-762</v>
      </c>
      <c r="G51" s="81">
        <v>-1852</v>
      </c>
      <c r="H51" s="98">
        <v>-7.9551966076155112E-2</v>
      </c>
      <c r="I51" s="69">
        <v>-586</v>
      </c>
      <c r="J51" s="70">
        <v>1333</v>
      </c>
      <c r="K51" s="72">
        <v>1919</v>
      </c>
      <c r="L51" s="69">
        <v>-176</v>
      </c>
      <c r="M51" s="70">
        <v>6610</v>
      </c>
      <c r="N51" s="70">
        <v>2612</v>
      </c>
      <c r="O51" s="70">
        <v>6786</v>
      </c>
      <c r="P51" s="73">
        <v>2718</v>
      </c>
      <c r="Q51" s="95"/>
      <c r="R51" s="96"/>
      <c r="S51" s="96"/>
      <c r="T51" s="96"/>
      <c r="U51" s="96"/>
      <c r="V51" s="97"/>
    </row>
    <row r="52" spans="2:22" s="14" customFormat="1" ht="26.25" hidden="1" customHeight="1">
      <c r="B52" s="52"/>
      <c r="C52" s="91">
        <v>41730</v>
      </c>
      <c r="D52" s="54"/>
      <c r="E52" s="74">
        <v>2320760</v>
      </c>
      <c r="F52" s="72">
        <v>-5426</v>
      </c>
      <c r="G52" s="81">
        <v>-926</v>
      </c>
      <c r="H52" s="99">
        <v>-3.9884807850846325E-2</v>
      </c>
      <c r="I52" s="93">
        <v>-500</v>
      </c>
      <c r="J52" s="72">
        <v>1494</v>
      </c>
      <c r="K52" s="72">
        <v>1994</v>
      </c>
      <c r="L52" s="69">
        <v>-4926</v>
      </c>
      <c r="M52" s="72">
        <v>20715</v>
      </c>
      <c r="N52" s="72">
        <v>11373</v>
      </c>
      <c r="O52" s="70">
        <v>25641</v>
      </c>
      <c r="P52" s="73">
        <v>14855</v>
      </c>
      <c r="Q52" s="95"/>
      <c r="R52" s="96"/>
      <c r="S52" s="96"/>
      <c r="T52" s="96"/>
      <c r="U52" s="96"/>
      <c r="V52" s="97"/>
    </row>
    <row r="53" spans="2:22" s="14" customFormat="1" ht="26.25" hidden="1" customHeight="1">
      <c r="B53" s="52"/>
      <c r="C53" s="91">
        <v>41760</v>
      </c>
      <c r="D53" s="54"/>
      <c r="E53" s="74">
        <v>2324951</v>
      </c>
      <c r="F53" s="72">
        <v>4191</v>
      </c>
      <c r="G53" s="81">
        <v>-1719</v>
      </c>
      <c r="H53" s="99">
        <v>-7.4041020189638054E-2</v>
      </c>
      <c r="I53" s="93">
        <v>-330</v>
      </c>
      <c r="J53" s="72">
        <v>1528</v>
      </c>
      <c r="K53" s="73">
        <v>1858</v>
      </c>
      <c r="L53" s="69">
        <v>4521</v>
      </c>
      <c r="M53" s="72">
        <v>19291</v>
      </c>
      <c r="N53" s="72">
        <v>10744</v>
      </c>
      <c r="O53" s="70">
        <v>14770</v>
      </c>
      <c r="P53" s="73">
        <v>7434</v>
      </c>
      <c r="Q53" s="95"/>
      <c r="R53" s="96"/>
      <c r="S53" s="96"/>
      <c r="T53" s="96"/>
      <c r="U53" s="96"/>
      <c r="V53" s="97"/>
    </row>
    <row r="54" spans="2:22" s="14" customFormat="1" ht="26.25" hidden="1" customHeight="1">
      <c r="B54" s="52"/>
      <c r="C54" s="91">
        <v>41791</v>
      </c>
      <c r="D54" s="54"/>
      <c r="E54" s="74">
        <v>2325096</v>
      </c>
      <c r="F54" s="71">
        <v>145</v>
      </c>
      <c r="G54" s="81">
        <v>-1938</v>
      </c>
      <c r="H54" s="99">
        <v>-7.7228359045969197E-2</v>
      </c>
      <c r="I54" s="93">
        <v>-299</v>
      </c>
      <c r="J54" s="72">
        <v>1482</v>
      </c>
      <c r="K54" s="73">
        <v>1781</v>
      </c>
      <c r="L54" s="71">
        <v>444</v>
      </c>
      <c r="M54" s="72">
        <v>7969</v>
      </c>
      <c r="N54" s="72">
        <v>3444</v>
      </c>
      <c r="O54" s="70">
        <v>7525</v>
      </c>
      <c r="P54" s="73">
        <v>2976</v>
      </c>
      <c r="Q54" s="95"/>
      <c r="R54" s="96"/>
      <c r="S54" s="96"/>
      <c r="T54" s="96"/>
      <c r="U54" s="96"/>
      <c r="V54" s="97"/>
    </row>
    <row r="55" spans="2:22" s="14" customFormat="1" ht="26.25" hidden="1" customHeight="1">
      <c r="B55" s="52"/>
      <c r="C55" s="91">
        <v>41821</v>
      </c>
      <c r="D55" s="54"/>
      <c r="E55" s="74">
        <v>2324985</v>
      </c>
      <c r="F55" s="71">
        <v>-111</v>
      </c>
      <c r="G55" s="81">
        <v>-2411</v>
      </c>
      <c r="H55" s="99">
        <v>-0.10359216910229285</v>
      </c>
      <c r="I55" s="93">
        <v>-214</v>
      </c>
      <c r="J55" s="72">
        <v>1566</v>
      </c>
      <c r="K55" s="73">
        <v>1780</v>
      </c>
      <c r="L55" s="71">
        <v>103</v>
      </c>
      <c r="M55" s="72">
        <v>7958</v>
      </c>
      <c r="N55" s="72">
        <v>3237</v>
      </c>
      <c r="O55" s="70">
        <v>7855</v>
      </c>
      <c r="P55" s="73">
        <v>2960</v>
      </c>
      <c r="Q55" s="95"/>
      <c r="R55" s="96"/>
      <c r="S55" s="96"/>
      <c r="T55" s="96"/>
      <c r="U55" s="96"/>
      <c r="V55" s="97"/>
    </row>
    <row r="56" spans="2:22" s="14" customFormat="1" ht="26.25" hidden="1" customHeight="1">
      <c r="B56" s="52"/>
      <c r="C56" s="91">
        <v>42217</v>
      </c>
      <c r="D56" s="54"/>
      <c r="E56" s="74">
        <v>2324853</v>
      </c>
      <c r="F56" s="71">
        <v>-132</v>
      </c>
      <c r="G56" s="81">
        <v>-2896</v>
      </c>
      <c r="H56" s="99">
        <v>-0.124412039270557</v>
      </c>
      <c r="I56" s="93">
        <v>-55</v>
      </c>
      <c r="J56" s="72">
        <v>1618</v>
      </c>
      <c r="K56" s="73">
        <v>1673</v>
      </c>
      <c r="L56" s="71">
        <v>-77</v>
      </c>
      <c r="M56" s="72">
        <v>9049</v>
      </c>
      <c r="N56" s="72">
        <v>3987</v>
      </c>
      <c r="O56" s="70">
        <v>9126</v>
      </c>
      <c r="P56" s="73">
        <v>3914</v>
      </c>
      <c r="Q56" s="95"/>
      <c r="R56" s="96"/>
      <c r="S56" s="96"/>
      <c r="T56" s="96"/>
      <c r="U56" s="96"/>
      <c r="V56" s="97"/>
    </row>
    <row r="57" spans="2:22" s="14" customFormat="1" ht="26.25" hidden="1" customHeight="1">
      <c r="B57" s="52"/>
      <c r="C57" s="91">
        <v>42248</v>
      </c>
      <c r="D57" s="54"/>
      <c r="E57" s="74">
        <v>2324980</v>
      </c>
      <c r="F57" s="71">
        <v>127</v>
      </c>
      <c r="G57" s="81">
        <v>-3042</v>
      </c>
      <c r="H57" s="99">
        <v>-0.13066886824952684</v>
      </c>
      <c r="I57" s="93">
        <v>-219</v>
      </c>
      <c r="J57" s="72">
        <v>1590</v>
      </c>
      <c r="K57" s="73">
        <v>1809</v>
      </c>
      <c r="L57" s="71">
        <v>346</v>
      </c>
      <c r="M57" s="72">
        <v>7962</v>
      </c>
      <c r="N57" s="72">
        <v>3651</v>
      </c>
      <c r="O57" s="70">
        <v>7616</v>
      </c>
      <c r="P57" s="73">
        <v>3346</v>
      </c>
      <c r="Q57" s="95"/>
      <c r="R57" s="96"/>
      <c r="S57" s="96"/>
      <c r="T57" s="96"/>
      <c r="U57" s="96"/>
      <c r="V57" s="97"/>
    </row>
    <row r="58" spans="2:22" s="14" customFormat="1" ht="24.95" customHeight="1" thickBot="1">
      <c r="B58" s="100" t="s">
        <v>49</v>
      </c>
      <c r="C58" s="101">
        <v>42278</v>
      </c>
      <c r="D58" s="102" t="s">
        <v>28</v>
      </c>
      <c r="E58" s="103">
        <v>2333899</v>
      </c>
      <c r="F58" s="104" t="s">
        <v>29</v>
      </c>
      <c r="G58" s="105" t="s">
        <v>51</v>
      </c>
      <c r="H58" s="106" t="s">
        <v>51</v>
      </c>
      <c r="I58" s="107">
        <v>-288</v>
      </c>
      <c r="J58" s="108">
        <v>1574</v>
      </c>
      <c r="K58" s="109">
        <v>1862</v>
      </c>
      <c r="L58" s="110">
        <v>-9</v>
      </c>
      <c r="M58" s="108">
        <v>8423</v>
      </c>
      <c r="N58" s="108">
        <v>3689</v>
      </c>
      <c r="O58" s="111">
        <v>8432</v>
      </c>
      <c r="P58" s="109">
        <v>3576</v>
      </c>
      <c r="Q58" s="95"/>
      <c r="R58" s="96"/>
      <c r="S58" s="96"/>
      <c r="T58" s="96"/>
      <c r="U58" s="96"/>
      <c r="V58" s="97"/>
    </row>
    <row r="59" spans="2:22" s="14" customFormat="1" ht="26.25" hidden="1" customHeight="1">
      <c r="B59" s="112"/>
      <c r="C59" s="113">
        <v>42309</v>
      </c>
      <c r="D59" s="114"/>
      <c r="E59" s="115">
        <v>2334132</v>
      </c>
      <c r="F59" s="116">
        <v>233</v>
      </c>
      <c r="G59" s="117">
        <v>5798</v>
      </c>
      <c r="H59" s="118">
        <v>0.24901925582841636</v>
      </c>
      <c r="I59" s="119">
        <v>-327</v>
      </c>
      <c r="J59" s="120">
        <v>1579</v>
      </c>
      <c r="K59" s="121">
        <v>1906</v>
      </c>
      <c r="L59" s="122">
        <v>560</v>
      </c>
      <c r="M59" s="120">
        <v>8835</v>
      </c>
      <c r="N59" s="120">
        <v>4026</v>
      </c>
      <c r="O59" s="123">
        <v>8275</v>
      </c>
      <c r="P59" s="124">
        <v>3446</v>
      </c>
      <c r="Q59" s="95"/>
      <c r="R59" s="96"/>
      <c r="S59" s="96"/>
      <c r="T59" s="96"/>
      <c r="U59" s="96"/>
      <c r="V59" s="97"/>
    </row>
    <row r="60" spans="2:22" s="14" customFormat="1" ht="26.25" hidden="1" customHeight="1">
      <c r="B60" s="125"/>
      <c r="C60" s="126">
        <v>42339</v>
      </c>
      <c r="D60" s="127"/>
      <c r="E60" s="128">
        <v>2333867</v>
      </c>
      <c r="F60" s="60">
        <v>-265</v>
      </c>
      <c r="G60" s="81">
        <v>5602</v>
      </c>
      <c r="H60" s="99">
        <v>0.24060834999452382</v>
      </c>
      <c r="I60" s="93">
        <v>-626</v>
      </c>
      <c r="J60" s="72">
        <v>1419</v>
      </c>
      <c r="K60" s="73">
        <v>2045</v>
      </c>
      <c r="L60" s="71">
        <v>361</v>
      </c>
      <c r="M60" s="72">
        <v>7162</v>
      </c>
      <c r="N60" s="70">
        <v>2656</v>
      </c>
      <c r="O60" s="70">
        <v>6801</v>
      </c>
      <c r="P60" s="62">
        <v>2299</v>
      </c>
      <c r="Q60" s="95"/>
      <c r="R60" s="96"/>
      <c r="S60" s="96"/>
      <c r="T60" s="96"/>
      <c r="U60" s="96"/>
      <c r="V60" s="97"/>
    </row>
    <row r="61" spans="2:22" s="14" customFormat="1" ht="24.95" hidden="1" customHeight="1" thickTop="1">
      <c r="B61" s="125" t="s">
        <v>52</v>
      </c>
      <c r="C61" s="126">
        <v>1.1000000000000001</v>
      </c>
      <c r="D61" s="127"/>
      <c r="E61" s="128">
        <v>2333277</v>
      </c>
      <c r="F61" s="60">
        <v>-590</v>
      </c>
      <c r="G61" s="81">
        <v>5552</v>
      </c>
      <c r="H61" s="99">
        <v>0.23851614774081992</v>
      </c>
      <c r="I61" s="93">
        <v>-668</v>
      </c>
      <c r="J61" s="72">
        <v>1431</v>
      </c>
      <c r="K61" s="73">
        <v>2099</v>
      </c>
      <c r="L61" s="71">
        <v>78</v>
      </c>
      <c r="M61" s="72">
        <v>7143</v>
      </c>
      <c r="N61" s="72">
        <v>2532</v>
      </c>
      <c r="O61" s="70">
        <v>7065</v>
      </c>
      <c r="P61" s="62">
        <v>2537</v>
      </c>
      <c r="Q61" s="95"/>
      <c r="R61" s="96"/>
      <c r="S61" s="96"/>
      <c r="T61" s="96"/>
      <c r="U61" s="96"/>
      <c r="V61" s="97"/>
    </row>
    <row r="62" spans="2:22" s="14" customFormat="1" ht="24.95" hidden="1" customHeight="1">
      <c r="B62" s="125"/>
      <c r="C62" s="126">
        <v>42401</v>
      </c>
      <c r="D62" s="127"/>
      <c r="E62" s="128">
        <v>2332566</v>
      </c>
      <c r="F62" s="73">
        <v>-711</v>
      </c>
      <c r="G62" s="129">
        <v>5618</v>
      </c>
      <c r="H62" s="99">
        <v>0.24143212482616716</v>
      </c>
      <c r="I62" s="93">
        <v>-847</v>
      </c>
      <c r="J62" s="72">
        <v>1483</v>
      </c>
      <c r="K62" s="73">
        <v>2330</v>
      </c>
      <c r="L62" s="71">
        <v>136</v>
      </c>
      <c r="M62" s="72">
        <v>6127</v>
      </c>
      <c r="N62" s="72">
        <v>2750</v>
      </c>
      <c r="O62" s="70">
        <v>5991</v>
      </c>
      <c r="P62" s="62">
        <v>2445</v>
      </c>
      <c r="Q62" s="95"/>
      <c r="R62" s="96"/>
      <c r="S62" s="96"/>
      <c r="T62" s="96"/>
      <c r="U62" s="96"/>
      <c r="V62" s="97"/>
    </row>
    <row r="63" spans="2:22" s="14" customFormat="1" ht="24.95" hidden="1" customHeight="1">
      <c r="B63" s="125"/>
      <c r="C63" s="126">
        <v>42430</v>
      </c>
      <c r="D63" s="127"/>
      <c r="E63" s="128">
        <v>2331756</v>
      </c>
      <c r="F63" s="60">
        <v>-810</v>
      </c>
      <c r="G63" s="130">
        <v>5570</v>
      </c>
      <c r="H63" s="68">
        <v>0.23944774837437763</v>
      </c>
      <c r="I63" s="69">
        <v>-654</v>
      </c>
      <c r="J63" s="70">
        <v>1439</v>
      </c>
      <c r="K63" s="73">
        <v>2093</v>
      </c>
      <c r="L63" s="69">
        <v>-156</v>
      </c>
      <c r="M63" s="131">
        <v>7082</v>
      </c>
      <c r="N63" s="131">
        <v>2825</v>
      </c>
      <c r="O63" s="132">
        <v>7238</v>
      </c>
      <c r="P63" s="62">
        <v>2948</v>
      </c>
      <c r="Q63" s="95"/>
      <c r="R63" s="96"/>
      <c r="S63" s="96"/>
      <c r="T63" s="96"/>
      <c r="U63" s="96"/>
      <c r="V63" s="97"/>
    </row>
    <row r="64" spans="2:22" s="14" customFormat="1" ht="24.95" hidden="1" customHeight="1">
      <c r="B64" s="125"/>
      <c r="C64" s="126">
        <v>42461</v>
      </c>
      <c r="D64" s="127"/>
      <c r="E64" s="128">
        <v>2325954</v>
      </c>
      <c r="F64" s="60">
        <v>-5802</v>
      </c>
      <c r="G64" s="81">
        <v>5194</v>
      </c>
      <c r="H64" s="98">
        <v>0.22380599458797978</v>
      </c>
      <c r="I64" s="93">
        <v>-510</v>
      </c>
      <c r="J64" s="72">
        <v>1531</v>
      </c>
      <c r="K64" s="73">
        <v>2041</v>
      </c>
      <c r="L64" s="133">
        <v>-5292</v>
      </c>
      <c r="M64" s="70">
        <v>20312</v>
      </c>
      <c r="N64" s="70">
        <v>11179</v>
      </c>
      <c r="O64" s="70">
        <v>25604</v>
      </c>
      <c r="P64" s="62">
        <v>15221</v>
      </c>
      <c r="Q64" s="95"/>
      <c r="R64" s="96"/>
      <c r="S64" s="96"/>
      <c r="T64" s="96"/>
      <c r="U64" s="96"/>
      <c r="V64" s="97"/>
    </row>
    <row r="65" spans="2:22" s="14" customFormat="1" ht="24.95" hidden="1" customHeight="1">
      <c r="B65" s="125"/>
      <c r="C65" s="126">
        <v>42491</v>
      </c>
      <c r="D65" s="127"/>
      <c r="E65" s="128">
        <v>2330020</v>
      </c>
      <c r="F65" s="60">
        <v>4066</v>
      </c>
      <c r="G65" s="134">
        <v>5069</v>
      </c>
      <c r="H65" s="98">
        <v>0.21802610033501779</v>
      </c>
      <c r="I65" s="93">
        <v>-511</v>
      </c>
      <c r="J65" s="72">
        <v>1391</v>
      </c>
      <c r="K65" s="73">
        <v>1902</v>
      </c>
      <c r="L65" s="133">
        <v>4577</v>
      </c>
      <c r="M65" s="61">
        <v>18701</v>
      </c>
      <c r="N65" s="61">
        <v>10859</v>
      </c>
      <c r="O65" s="59">
        <v>14124</v>
      </c>
      <c r="P65" s="62">
        <v>7393</v>
      </c>
      <c r="Q65" s="95"/>
      <c r="R65" s="96"/>
      <c r="S65" s="96"/>
      <c r="T65" s="96"/>
      <c r="U65" s="96"/>
      <c r="V65" s="97"/>
    </row>
    <row r="66" spans="2:22" s="14" customFormat="1" ht="24.95" hidden="1" customHeight="1">
      <c r="B66" s="125"/>
      <c r="C66" s="126">
        <v>42522</v>
      </c>
      <c r="D66" s="127"/>
      <c r="E66" s="128">
        <v>2330213</v>
      </c>
      <c r="F66" s="60">
        <v>193</v>
      </c>
      <c r="G66" s="134">
        <v>5117</v>
      </c>
      <c r="H66" s="135">
        <v>0.22007693445776003</v>
      </c>
      <c r="I66" s="136">
        <v>-519</v>
      </c>
      <c r="J66" s="131">
        <v>1522</v>
      </c>
      <c r="K66" s="124">
        <v>2041</v>
      </c>
      <c r="L66" s="116">
        <v>712</v>
      </c>
      <c r="M66" s="61">
        <v>8510</v>
      </c>
      <c r="N66" s="61">
        <v>3678</v>
      </c>
      <c r="O66" s="59">
        <v>7798</v>
      </c>
      <c r="P66" s="62">
        <v>3015</v>
      </c>
      <c r="Q66" s="95"/>
      <c r="R66" s="96"/>
      <c r="S66" s="96"/>
      <c r="T66" s="96"/>
      <c r="U66" s="96"/>
      <c r="V66" s="97"/>
    </row>
    <row r="67" spans="2:22" s="14" customFormat="1" ht="24.95" hidden="1" customHeight="1">
      <c r="B67" s="125"/>
      <c r="C67" s="126">
        <v>42552</v>
      </c>
      <c r="D67" s="127"/>
      <c r="E67" s="128">
        <v>2330166</v>
      </c>
      <c r="F67" s="60">
        <v>-47</v>
      </c>
      <c r="G67" s="134">
        <v>5181</v>
      </c>
      <c r="H67" s="98">
        <v>0.22284014735578939</v>
      </c>
      <c r="I67" s="93">
        <v>-275</v>
      </c>
      <c r="J67" s="72">
        <v>1425</v>
      </c>
      <c r="K67" s="73">
        <v>1700</v>
      </c>
      <c r="L67" s="71">
        <v>228</v>
      </c>
      <c r="M67" s="70">
        <v>7290</v>
      </c>
      <c r="N67" s="61">
        <v>3044</v>
      </c>
      <c r="O67" s="59">
        <v>7062</v>
      </c>
      <c r="P67" s="62">
        <v>2833</v>
      </c>
      <c r="Q67" s="95"/>
      <c r="R67" s="96"/>
      <c r="S67" s="96"/>
      <c r="T67" s="96"/>
      <c r="U67" s="96"/>
      <c r="V67" s="97"/>
    </row>
    <row r="68" spans="2:22" s="14" customFormat="1" ht="24.95" hidden="1" customHeight="1">
      <c r="B68" s="125"/>
      <c r="C68" s="126">
        <v>42583</v>
      </c>
      <c r="D68" s="127"/>
      <c r="E68" s="128">
        <v>2329843</v>
      </c>
      <c r="F68" s="60">
        <v>-323</v>
      </c>
      <c r="G68" s="134">
        <v>4990</v>
      </c>
      <c r="H68" s="137">
        <v>0.21463722652572012</v>
      </c>
      <c r="I68" s="138">
        <v>-139</v>
      </c>
      <c r="J68" s="61">
        <v>1463</v>
      </c>
      <c r="K68" s="62">
        <v>1602</v>
      </c>
      <c r="L68" s="60">
        <v>-184</v>
      </c>
      <c r="M68" s="61">
        <v>7939</v>
      </c>
      <c r="N68" s="61">
        <v>3640</v>
      </c>
      <c r="O68" s="59">
        <v>8123</v>
      </c>
      <c r="P68" s="62">
        <v>3752</v>
      </c>
      <c r="Q68" s="95"/>
      <c r="R68" s="96"/>
      <c r="S68" s="96"/>
      <c r="T68" s="96"/>
      <c r="U68" s="96"/>
      <c r="V68" s="97"/>
    </row>
    <row r="69" spans="2:22" s="14" customFormat="1" ht="24.95" hidden="1" customHeight="1">
      <c r="B69" s="125"/>
      <c r="C69" s="126">
        <v>42614</v>
      </c>
      <c r="D69" s="127"/>
      <c r="E69" s="128">
        <v>2330032</v>
      </c>
      <c r="F69" s="60">
        <v>189</v>
      </c>
      <c r="G69" s="134">
        <v>5052</v>
      </c>
      <c r="H69" s="137">
        <v>0.21729219176078932</v>
      </c>
      <c r="I69" s="138">
        <v>-355</v>
      </c>
      <c r="J69" s="61">
        <v>1580</v>
      </c>
      <c r="K69" s="62">
        <v>1935</v>
      </c>
      <c r="L69" s="60">
        <v>544</v>
      </c>
      <c r="M69" s="61">
        <v>8308</v>
      </c>
      <c r="N69" s="61">
        <v>3819</v>
      </c>
      <c r="O69" s="59">
        <v>7764</v>
      </c>
      <c r="P69" s="62">
        <v>3247</v>
      </c>
      <c r="Q69" s="95"/>
      <c r="R69" s="96"/>
      <c r="S69" s="96"/>
      <c r="T69" s="96"/>
      <c r="U69" s="96"/>
      <c r="V69" s="97"/>
    </row>
    <row r="70" spans="2:22" s="14" customFormat="1" ht="24.95" hidden="1" customHeight="1">
      <c r="B70" s="125"/>
      <c r="C70" s="126">
        <v>42644</v>
      </c>
      <c r="D70" s="127"/>
      <c r="E70" s="128">
        <v>2329431</v>
      </c>
      <c r="F70" s="60">
        <v>-601</v>
      </c>
      <c r="G70" s="134">
        <v>-4468</v>
      </c>
      <c r="H70" s="137">
        <v>-0.19143930392874756</v>
      </c>
      <c r="I70" s="138">
        <v>-228</v>
      </c>
      <c r="J70" s="61">
        <v>1533</v>
      </c>
      <c r="K70" s="62">
        <v>1761</v>
      </c>
      <c r="L70" s="60">
        <v>-373</v>
      </c>
      <c r="M70" s="61">
        <v>7335</v>
      </c>
      <c r="N70" s="61">
        <v>3305</v>
      </c>
      <c r="O70" s="59">
        <v>7708</v>
      </c>
      <c r="P70" s="62">
        <v>3536</v>
      </c>
      <c r="Q70" s="95"/>
      <c r="R70" s="96"/>
      <c r="S70" s="96"/>
      <c r="T70" s="96"/>
      <c r="U70" s="96"/>
      <c r="V70" s="97"/>
    </row>
    <row r="71" spans="2:22" s="14" customFormat="1" ht="24.95" hidden="1" customHeight="1">
      <c r="B71" s="125"/>
      <c r="C71" s="126">
        <v>42675</v>
      </c>
      <c r="D71" s="127"/>
      <c r="E71" s="128">
        <v>2329737</v>
      </c>
      <c r="F71" s="60">
        <v>306</v>
      </c>
      <c r="G71" s="134">
        <v>-4395</v>
      </c>
      <c r="H71" s="137">
        <v>-0.18829269295823889</v>
      </c>
      <c r="I71" s="138">
        <v>-592</v>
      </c>
      <c r="J71" s="61">
        <v>1443</v>
      </c>
      <c r="K71" s="62">
        <v>2035</v>
      </c>
      <c r="L71" s="60">
        <v>898</v>
      </c>
      <c r="M71" s="61">
        <v>8107</v>
      </c>
      <c r="N71" s="61">
        <v>3945</v>
      </c>
      <c r="O71" s="59">
        <v>7209</v>
      </c>
      <c r="P71" s="62">
        <v>3023</v>
      </c>
      <c r="Q71" s="95"/>
      <c r="R71" s="96"/>
      <c r="S71" s="96"/>
      <c r="T71" s="96"/>
      <c r="U71" s="96"/>
      <c r="V71" s="97"/>
    </row>
    <row r="72" spans="2:22" s="14" customFormat="1" ht="24.95" hidden="1" customHeight="1">
      <c r="B72" s="125"/>
      <c r="C72" s="126">
        <v>42705</v>
      </c>
      <c r="D72" s="127"/>
      <c r="E72" s="128">
        <v>2329109</v>
      </c>
      <c r="F72" s="60">
        <v>-628</v>
      </c>
      <c r="G72" s="134">
        <v>-4758</v>
      </c>
      <c r="H72" s="137">
        <v>-0.20386765826844461</v>
      </c>
      <c r="I72" s="138">
        <v>-575</v>
      </c>
      <c r="J72" s="61">
        <v>1458</v>
      </c>
      <c r="K72" s="62">
        <v>2033</v>
      </c>
      <c r="L72" s="60">
        <v>-53</v>
      </c>
      <c r="M72" s="61">
        <v>6654</v>
      </c>
      <c r="N72" s="61">
        <v>2341</v>
      </c>
      <c r="O72" s="59">
        <v>6707</v>
      </c>
      <c r="P72" s="62">
        <v>2303</v>
      </c>
      <c r="Q72" s="95"/>
      <c r="R72" s="96"/>
      <c r="S72" s="96"/>
      <c r="T72" s="96"/>
      <c r="U72" s="96"/>
      <c r="V72" s="97"/>
    </row>
    <row r="73" spans="2:22" s="14" customFormat="1" ht="24.95" customHeight="1" thickTop="1">
      <c r="B73" s="125" t="s">
        <v>53</v>
      </c>
      <c r="C73" s="126">
        <v>42736</v>
      </c>
      <c r="D73" s="127"/>
      <c r="E73" s="128">
        <v>2328246</v>
      </c>
      <c r="F73" s="60">
        <v>-863</v>
      </c>
      <c r="G73" s="134">
        <v>-5031</v>
      </c>
      <c r="H73" s="137">
        <v>-0.21561949138486344</v>
      </c>
      <c r="I73" s="138">
        <v>-804</v>
      </c>
      <c r="J73" s="61">
        <v>1302</v>
      </c>
      <c r="K73" s="62">
        <v>2106</v>
      </c>
      <c r="L73" s="60">
        <v>-59</v>
      </c>
      <c r="M73" s="61">
        <v>6643</v>
      </c>
      <c r="N73" s="61">
        <v>2369</v>
      </c>
      <c r="O73" s="59">
        <v>6702</v>
      </c>
      <c r="P73" s="62">
        <v>2393</v>
      </c>
      <c r="Q73" s="95"/>
      <c r="R73" s="96"/>
      <c r="S73" s="96"/>
      <c r="T73" s="96"/>
      <c r="U73" s="96"/>
      <c r="V73" s="97"/>
    </row>
    <row r="74" spans="2:22" s="14" customFormat="1" ht="24.95" customHeight="1">
      <c r="B74" s="125"/>
      <c r="C74" s="126">
        <v>42767</v>
      </c>
      <c r="D74" s="127"/>
      <c r="E74" s="128">
        <v>2327349</v>
      </c>
      <c r="F74" s="60">
        <v>-897</v>
      </c>
      <c r="G74" s="134">
        <v>-5217</v>
      </c>
      <c r="H74" s="137">
        <v>-0.22365926623298121</v>
      </c>
      <c r="I74" s="138">
        <v>-1034</v>
      </c>
      <c r="J74" s="61">
        <v>1475</v>
      </c>
      <c r="K74" s="62">
        <v>2509</v>
      </c>
      <c r="L74" s="60">
        <v>137</v>
      </c>
      <c r="M74" s="61">
        <v>6201</v>
      </c>
      <c r="N74" s="61">
        <v>2676</v>
      </c>
      <c r="O74" s="59">
        <v>6064</v>
      </c>
      <c r="P74" s="62">
        <v>2406</v>
      </c>
      <c r="Q74" s="95"/>
      <c r="R74" s="96"/>
      <c r="S74" s="96"/>
      <c r="T74" s="96"/>
      <c r="U74" s="96"/>
      <c r="V74" s="97"/>
    </row>
    <row r="75" spans="2:22" s="14" customFormat="1" ht="24.95" customHeight="1">
      <c r="B75" s="125"/>
      <c r="C75" s="126">
        <v>42795</v>
      </c>
      <c r="D75" s="127"/>
      <c r="E75" s="128">
        <v>2326188</v>
      </c>
      <c r="F75" s="60">
        <v>-1161</v>
      </c>
      <c r="G75" s="134">
        <v>-5568</v>
      </c>
      <c r="H75" s="137">
        <v>-0.23878999346415319</v>
      </c>
      <c r="I75" s="138">
        <v>-816</v>
      </c>
      <c r="J75" s="61">
        <v>1229</v>
      </c>
      <c r="K75" s="62">
        <v>2045</v>
      </c>
      <c r="L75" s="60">
        <v>-345</v>
      </c>
      <c r="M75" s="61">
        <v>6623</v>
      </c>
      <c r="N75" s="61">
        <v>2568</v>
      </c>
      <c r="O75" s="59">
        <v>6968</v>
      </c>
      <c r="P75" s="62">
        <v>2844</v>
      </c>
      <c r="Q75" s="95"/>
      <c r="R75" s="96"/>
      <c r="S75" s="96"/>
      <c r="T75" s="96"/>
      <c r="U75" s="96"/>
      <c r="V75" s="97"/>
    </row>
    <row r="76" spans="2:22" s="14" customFormat="1" ht="24.95" customHeight="1">
      <c r="B76" s="125"/>
      <c r="C76" s="126">
        <v>42826</v>
      </c>
      <c r="D76" s="127"/>
      <c r="E76" s="128">
        <v>2318675</v>
      </c>
      <c r="F76" s="60">
        <v>-7513</v>
      </c>
      <c r="G76" s="134">
        <v>-7279</v>
      </c>
      <c r="H76" s="137">
        <v>-0.31</v>
      </c>
      <c r="I76" s="138">
        <v>-770</v>
      </c>
      <c r="J76" s="61">
        <v>1417</v>
      </c>
      <c r="K76" s="62">
        <v>2187</v>
      </c>
      <c r="L76" s="60">
        <v>-6743</v>
      </c>
      <c r="M76" s="61">
        <v>19968</v>
      </c>
      <c r="N76" s="61">
        <v>11036</v>
      </c>
      <c r="O76" s="59">
        <v>26711</v>
      </c>
      <c r="P76" s="62">
        <v>16550</v>
      </c>
      <c r="Q76" s="95"/>
      <c r="R76" s="96"/>
      <c r="S76" s="96"/>
      <c r="T76" s="96"/>
      <c r="U76" s="96"/>
      <c r="V76" s="97"/>
    </row>
    <row r="77" spans="2:22" s="14" customFormat="1" ht="24.95" customHeight="1">
      <c r="B77" s="125"/>
      <c r="C77" s="126">
        <v>42856</v>
      </c>
      <c r="D77" s="127"/>
      <c r="E77" s="128">
        <v>2323231</v>
      </c>
      <c r="F77" s="60">
        <v>4556</v>
      </c>
      <c r="G77" s="134">
        <v>-6789</v>
      </c>
      <c r="H77" s="137">
        <v>-0.29137088952026163</v>
      </c>
      <c r="I77" s="138">
        <v>-538</v>
      </c>
      <c r="J77" s="61">
        <v>1283</v>
      </c>
      <c r="K77" s="62">
        <v>1821</v>
      </c>
      <c r="L77" s="60">
        <v>5094</v>
      </c>
      <c r="M77" s="61">
        <v>18246</v>
      </c>
      <c r="N77" s="61">
        <v>10720</v>
      </c>
      <c r="O77" s="59">
        <v>13152</v>
      </c>
      <c r="P77" s="62">
        <v>6698</v>
      </c>
      <c r="Q77" s="95"/>
      <c r="R77" s="96"/>
      <c r="S77" s="96"/>
      <c r="T77" s="96"/>
      <c r="U77" s="96"/>
      <c r="V77" s="97"/>
    </row>
    <row r="78" spans="2:22" s="14" customFormat="1" ht="24.95" customHeight="1">
      <c r="B78" s="125"/>
      <c r="C78" s="126">
        <v>42887</v>
      </c>
      <c r="D78" s="127"/>
      <c r="E78" s="128">
        <v>2323438</v>
      </c>
      <c r="F78" s="60">
        <v>207</v>
      </c>
      <c r="G78" s="134">
        <v>-6775</v>
      </c>
      <c r="H78" s="137">
        <v>-0.29074595326693314</v>
      </c>
      <c r="I78" s="138">
        <v>-495</v>
      </c>
      <c r="J78" s="61">
        <v>1568</v>
      </c>
      <c r="K78" s="62">
        <v>2063</v>
      </c>
      <c r="L78" s="60">
        <v>702</v>
      </c>
      <c r="M78" s="61">
        <v>8563</v>
      </c>
      <c r="N78" s="61">
        <v>3771</v>
      </c>
      <c r="O78" s="59">
        <v>7861</v>
      </c>
      <c r="P78" s="62">
        <v>3195</v>
      </c>
      <c r="Q78" s="95"/>
      <c r="R78" s="96"/>
      <c r="S78" s="96"/>
      <c r="T78" s="96"/>
      <c r="U78" s="96"/>
      <c r="V78" s="97"/>
    </row>
    <row r="79" spans="2:22" s="14" customFormat="1" ht="24.95" customHeight="1">
      <c r="B79" s="125"/>
      <c r="C79" s="126">
        <v>42917</v>
      </c>
      <c r="D79" s="127"/>
      <c r="E79" s="128">
        <v>2322955</v>
      </c>
      <c r="F79" s="60">
        <v>-483</v>
      </c>
      <c r="G79" s="134">
        <v>-7211</v>
      </c>
      <c r="H79" s="137">
        <v>-0.30946293096714994</v>
      </c>
      <c r="I79" s="138">
        <v>-402</v>
      </c>
      <c r="J79" s="61">
        <v>1376</v>
      </c>
      <c r="K79" s="62">
        <v>1778</v>
      </c>
      <c r="L79" s="60">
        <v>-81</v>
      </c>
      <c r="M79" s="61">
        <v>7363</v>
      </c>
      <c r="N79" s="61">
        <v>3006</v>
      </c>
      <c r="O79" s="59">
        <v>7444</v>
      </c>
      <c r="P79" s="62">
        <v>3024</v>
      </c>
      <c r="Q79" s="95"/>
      <c r="R79" s="96"/>
      <c r="S79" s="96"/>
      <c r="T79" s="96"/>
      <c r="U79" s="96"/>
      <c r="V79" s="97"/>
    </row>
    <row r="80" spans="2:22" s="14" customFormat="1" ht="24.95" customHeight="1">
      <c r="B80" s="125"/>
      <c r="C80" s="126">
        <v>42948</v>
      </c>
      <c r="D80" s="127"/>
      <c r="E80" s="128">
        <v>2322772</v>
      </c>
      <c r="F80" s="60">
        <v>-183</v>
      </c>
      <c r="G80" s="134">
        <v>-7071</v>
      </c>
      <c r="H80" s="137">
        <v>-0.3034968450663843</v>
      </c>
      <c r="I80" s="138">
        <v>-442</v>
      </c>
      <c r="J80" s="61">
        <v>1377</v>
      </c>
      <c r="K80" s="62">
        <v>1819</v>
      </c>
      <c r="L80" s="60">
        <v>259</v>
      </c>
      <c r="M80" s="61">
        <v>8541</v>
      </c>
      <c r="N80" s="61">
        <v>3976</v>
      </c>
      <c r="O80" s="59">
        <v>8282</v>
      </c>
      <c r="P80" s="62">
        <v>3644</v>
      </c>
      <c r="Q80" s="95"/>
      <c r="R80" s="96"/>
      <c r="S80" s="96"/>
      <c r="T80" s="96"/>
      <c r="U80" s="96"/>
      <c r="V80" s="97"/>
    </row>
    <row r="81" spans="2:22" s="14" customFormat="1" ht="24.95" customHeight="1">
      <c r="B81" s="125"/>
      <c r="C81" s="126">
        <v>42979</v>
      </c>
      <c r="D81" s="127"/>
      <c r="E81" s="128">
        <v>2322566</v>
      </c>
      <c r="F81" s="60">
        <v>-206</v>
      </c>
      <c r="G81" s="134">
        <v>-7466</v>
      </c>
      <c r="H81" s="137">
        <v>-0.32042478386562934</v>
      </c>
      <c r="I81" s="138">
        <v>-395</v>
      </c>
      <c r="J81" s="61">
        <v>1519</v>
      </c>
      <c r="K81" s="62">
        <v>1914</v>
      </c>
      <c r="L81" s="60">
        <v>189</v>
      </c>
      <c r="M81" s="61">
        <v>7853</v>
      </c>
      <c r="N81" s="61">
        <v>3640</v>
      </c>
      <c r="O81" s="59">
        <v>7664</v>
      </c>
      <c r="P81" s="62">
        <v>3395</v>
      </c>
      <c r="Q81" s="95"/>
      <c r="R81" s="96"/>
      <c r="S81" s="96"/>
      <c r="T81" s="96"/>
      <c r="U81" s="96"/>
      <c r="V81" s="97"/>
    </row>
    <row r="82" spans="2:22" s="14" customFormat="1" ht="24.95" customHeight="1">
      <c r="B82" s="125"/>
      <c r="C82" s="126">
        <v>43009</v>
      </c>
      <c r="D82" s="127"/>
      <c r="E82" s="128">
        <v>2322024</v>
      </c>
      <c r="F82" s="60">
        <v>-542</v>
      </c>
      <c r="G82" s="134">
        <v>-7407</v>
      </c>
      <c r="H82" s="137">
        <v>-0.31797464702753592</v>
      </c>
      <c r="I82" s="138">
        <v>-307</v>
      </c>
      <c r="J82" s="61">
        <v>1409</v>
      </c>
      <c r="K82" s="62">
        <v>1716</v>
      </c>
      <c r="L82" s="60">
        <v>-235</v>
      </c>
      <c r="M82" s="61">
        <v>7388</v>
      </c>
      <c r="N82" s="61">
        <v>3398</v>
      </c>
      <c r="O82" s="59">
        <v>7623</v>
      </c>
      <c r="P82" s="62">
        <v>3428</v>
      </c>
      <c r="Q82" s="95"/>
      <c r="R82" s="96"/>
      <c r="S82" s="96"/>
      <c r="T82" s="96"/>
      <c r="U82" s="96"/>
      <c r="V82" s="97"/>
    </row>
    <row r="83" spans="2:22" s="14" customFormat="1" ht="24.95" customHeight="1">
      <c r="B83" s="125"/>
      <c r="C83" s="126">
        <v>43040</v>
      </c>
      <c r="D83" s="127"/>
      <c r="E83" s="128">
        <v>2322424</v>
      </c>
      <c r="F83" s="60">
        <v>400</v>
      </c>
      <c r="G83" s="134">
        <v>-7313</v>
      </c>
      <c r="H83" s="137">
        <v>-0.31389809235978139</v>
      </c>
      <c r="I83" s="138">
        <v>-590</v>
      </c>
      <c r="J83" s="61">
        <v>1471</v>
      </c>
      <c r="K83" s="62">
        <v>2061</v>
      </c>
      <c r="L83" s="60">
        <v>990</v>
      </c>
      <c r="M83" s="61">
        <v>8461</v>
      </c>
      <c r="N83" s="61">
        <v>3944</v>
      </c>
      <c r="O83" s="59">
        <v>7471</v>
      </c>
      <c r="P83" s="62">
        <v>2948</v>
      </c>
      <c r="Q83" s="95"/>
      <c r="R83" s="96"/>
      <c r="S83" s="96"/>
      <c r="T83" s="96"/>
      <c r="U83" s="96"/>
      <c r="V83" s="97"/>
    </row>
    <row r="84" spans="2:22" s="14" customFormat="1" ht="24.95" customHeight="1">
      <c r="B84" s="125"/>
      <c r="C84" s="126">
        <v>43070</v>
      </c>
      <c r="D84" s="127"/>
      <c r="E84" s="128">
        <v>2321860</v>
      </c>
      <c r="F84" s="60">
        <v>-564</v>
      </c>
      <c r="G84" s="134">
        <v>-7249</v>
      </c>
      <c r="H84" s="137">
        <v>-0.31123489712160318</v>
      </c>
      <c r="I84" s="138">
        <v>-696</v>
      </c>
      <c r="J84" s="61">
        <v>1368</v>
      </c>
      <c r="K84" s="62">
        <v>2064</v>
      </c>
      <c r="L84" s="60">
        <v>132</v>
      </c>
      <c r="M84" s="61">
        <v>6614</v>
      </c>
      <c r="N84" s="61">
        <v>2392</v>
      </c>
      <c r="O84" s="59">
        <v>6482</v>
      </c>
      <c r="P84" s="62">
        <v>2259</v>
      </c>
      <c r="Q84" s="95"/>
      <c r="R84" s="96"/>
      <c r="S84" s="96"/>
      <c r="T84" s="96"/>
      <c r="U84" s="96"/>
      <c r="V84" s="97"/>
    </row>
    <row r="85" spans="2:22" s="14" customFormat="1" ht="24.95" customHeight="1">
      <c r="B85" s="125" t="s">
        <v>54</v>
      </c>
      <c r="C85" s="126">
        <v>42736</v>
      </c>
      <c r="D85" s="127"/>
      <c r="E85" s="128">
        <v>2320893</v>
      </c>
      <c r="F85" s="60">
        <v>-967</v>
      </c>
      <c r="G85" s="134">
        <v>-7353</v>
      </c>
      <c r="H85" s="137">
        <v>-0.31581714303385466</v>
      </c>
      <c r="I85" s="138">
        <v>-761</v>
      </c>
      <c r="J85" s="61">
        <v>1337</v>
      </c>
      <c r="K85" s="62">
        <v>2098</v>
      </c>
      <c r="L85" s="60">
        <v>-206</v>
      </c>
      <c r="M85" s="61">
        <v>6572</v>
      </c>
      <c r="N85" s="61">
        <v>2256</v>
      </c>
      <c r="O85" s="59">
        <v>6778</v>
      </c>
      <c r="P85" s="62">
        <v>2412</v>
      </c>
      <c r="Q85" s="95"/>
      <c r="R85" s="96"/>
      <c r="S85" s="96"/>
      <c r="T85" s="96"/>
      <c r="U85" s="96"/>
      <c r="V85" s="97"/>
    </row>
    <row r="86" spans="2:22" s="14" customFormat="1" ht="24.95" customHeight="1">
      <c r="B86" s="125"/>
      <c r="C86" s="126">
        <v>43132</v>
      </c>
      <c r="D86" s="127"/>
      <c r="E86" s="128">
        <v>2320035</v>
      </c>
      <c r="F86" s="60">
        <v>-858</v>
      </c>
      <c r="G86" s="134">
        <v>-7314</v>
      </c>
      <c r="H86" s="137">
        <v>-0.31426313801668765</v>
      </c>
      <c r="I86" s="138">
        <v>-1056</v>
      </c>
      <c r="J86" s="61">
        <v>1456</v>
      </c>
      <c r="K86" s="62">
        <v>2512</v>
      </c>
      <c r="L86" s="60">
        <v>198</v>
      </c>
      <c r="M86" s="61">
        <v>6042</v>
      </c>
      <c r="N86" s="61">
        <v>2666</v>
      </c>
      <c r="O86" s="59">
        <v>5844</v>
      </c>
      <c r="P86" s="62">
        <v>2420</v>
      </c>
      <c r="Q86" s="95"/>
      <c r="R86" s="96"/>
      <c r="S86" s="96"/>
      <c r="T86" s="96"/>
      <c r="U86" s="96"/>
      <c r="V86" s="97"/>
    </row>
    <row r="87" spans="2:22" s="14" customFormat="1" ht="24.95" customHeight="1">
      <c r="B87" s="125"/>
      <c r="C87" s="126">
        <v>43160</v>
      </c>
      <c r="D87" s="127"/>
      <c r="E87" s="128">
        <v>2318752</v>
      </c>
      <c r="F87" s="60">
        <v>-1283</v>
      </c>
      <c r="G87" s="134">
        <v>-7436</v>
      </c>
      <c r="H87" s="137">
        <v>-0.31966461868086327</v>
      </c>
      <c r="I87" s="138">
        <v>-942</v>
      </c>
      <c r="J87" s="61">
        <v>1218</v>
      </c>
      <c r="K87" s="62">
        <v>2160</v>
      </c>
      <c r="L87" s="60">
        <v>-341</v>
      </c>
      <c r="M87" s="61">
        <v>6732</v>
      </c>
      <c r="N87" s="61">
        <v>2643</v>
      </c>
      <c r="O87" s="59">
        <v>7073</v>
      </c>
      <c r="P87" s="62">
        <v>2881</v>
      </c>
      <c r="Q87" s="95"/>
      <c r="R87" s="96"/>
      <c r="S87" s="96"/>
      <c r="T87" s="96"/>
      <c r="U87" s="96"/>
      <c r="V87" s="97"/>
    </row>
    <row r="88" spans="2:22" s="14" customFormat="1" ht="24.95" customHeight="1">
      <c r="B88" s="125"/>
      <c r="C88" s="126">
        <v>43191</v>
      </c>
      <c r="D88" s="127"/>
      <c r="E88" s="128">
        <v>2311251</v>
      </c>
      <c r="F88" s="60">
        <v>-7501</v>
      </c>
      <c r="G88" s="134">
        <v>-7424</v>
      </c>
      <c r="H88" s="137">
        <v>-0.32018286305756521</v>
      </c>
      <c r="I88" s="138">
        <v>-882</v>
      </c>
      <c r="J88" s="61">
        <v>1279</v>
      </c>
      <c r="K88" s="62">
        <v>2161</v>
      </c>
      <c r="L88" s="60">
        <v>-6619</v>
      </c>
      <c r="M88" s="61">
        <v>18628</v>
      </c>
      <c r="N88" s="61">
        <v>10325</v>
      </c>
      <c r="O88" s="59">
        <v>25247</v>
      </c>
      <c r="P88" s="62">
        <v>15521</v>
      </c>
      <c r="Q88" s="95"/>
      <c r="R88" s="96"/>
      <c r="S88" s="96"/>
      <c r="T88" s="96"/>
      <c r="U88" s="96"/>
      <c r="V88" s="97"/>
    </row>
    <row r="89" spans="2:22" s="14" customFormat="1" ht="24.95" customHeight="1">
      <c r="B89" s="125"/>
      <c r="C89" s="126">
        <v>43221</v>
      </c>
      <c r="D89" s="127"/>
      <c r="E89" s="128">
        <v>2315531</v>
      </c>
      <c r="F89" s="60">
        <v>4280</v>
      </c>
      <c r="G89" s="134">
        <v>-7700</v>
      </c>
      <c r="H89" s="137">
        <v>-0.3314349713825272</v>
      </c>
      <c r="I89" s="138">
        <v>-676</v>
      </c>
      <c r="J89" s="61">
        <v>1226</v>
      </c>
      <c r="K89" s="62">
        <v>1902</v>
      </c>
      <c r="L89" s="60">
        <v>4956</v>
      </c>
      <c r="M89" s="61">
        <v>19076</v>
      </c>
      <c r="N89" s="61">
        <v>11140</v>
      </c>
      <c r="O89" s="59">
        <v>14120</v>
      </c>
      <c r="P89" s="62">
        <v>7296</v>
      </c>
      <c r="Q89" s="95"/>
      <c r="R89" s="96"/>
      <c r="S89" s="96"/>
      <c r="T89" s="96"/>
      <c r="U89" s="96"/>
      <c r="V89" s="97"/>
    </row>
    <row r="90" spans="2:22" s="14" customFormat="1" ht="24.95" customHeight="1">
      <c r="B90" s="125"/>
      <c r="C90" s="126">
        <v>43252</v>
      </c>
      <c r="D90" s="127"/>
      <c r="E90" s="128">
        <v>2315614</v>
      </c>
      <c r="F90" s="60">
        <v>83</v>
      </c>
      <c r="G90" s="134">
        <v>-7824</v>
      </c>
      <c r="H90" s="137">
        <v>-0.33674236196532897</v>
      </c>
      <c r="I90" s="138">
        <v>-542</v>
      </c>
      <c r="J90" s="61">
        <v>1565</v>
      </c>
      <c r="K90" s="62">
        <v>2107</v>
      </c>
      <c r="L90" s="60">
        <v>625</v>
      </c>
      <c r="M90" s="61">
        <v>8522</v>
      </c>
      <c r="N90" s="61">
        <v>3704</v>
      </c>
      <c r="O90" s="59">
        <v>7897</v>
      </c>
      <c r="P90" s="62">
        <v>3247</v>
      </c>
      <c r="Q90" s="95"/>
      <c r="R90" s="96"/>
      <c r="S90" s="96"/>
      <c r="T90" s="96"/>
      <c r="U90" s="96"/>
      <c r="V90" s="97"/>
    </row>
    <row r="91" spans="2:22" s="14" customFormat="1" ht="24.95" customHeight="1">
      <c r="B91" s="125"/>
      <c r="C91" s="126">
        <v>43282</v>
      </c>
      <c r="D91" s="127"/>
      <c r="E91" s="128">
        <v>2314802</v>
      </c>
      <c r="F91" s="60">
        <v>-812</v>
      </c>
      <c r="G91" s="134">
        <v>-8153</v>
      </c>
      <c r="H91" s="137">
        <v>-0.35097537403867057</v>
      </c>
      <c r="I91" s="138">
        <v>-420</v>
      </c>
      <c r="J91" s="61">
        <v>1330</v>
      </c>
      <c r="K91" s="62">
        <v>1750</v>
      </c>
      <c r="L91" s="60">
        <v>-392</v>
      </c>
      <c r="M91" s="61">
        <v>6862</v>
      </c>
      <c r="N91" s="61">
        <v>2798</v>
      </c>
      <c r="O91" s="59">
        <v>7254</v>
      </c>
      <c r="P91" s="62">
        <v>3066</v>
      </c>
      <c r="Q91" s="95"/>
      <c r="R91" s="96"/>
      <c r="S91" s="96"/>
      <c r="T91" s="96"/>
      <c r="U91" s="96"/>
      <c r="V91" s="97"/>
    </row>
    <row r="92" spans="2:22" s="14" customFormat="1" ht="24.95" customHeight="1">
      <c r="B92" s="125"/>
      <c r="C92" s="126">
        <v>43313</v>
      </c>
      <c r="D92" s="127"/>
      <c r="E92" s="128">
        <v>2314347</v>
      </c>
      <c r="F92" s="60">
        <v>-455</v>
      </c>
      <c r="G92" s="134">
        <v>-8425</v>
      </c>
      <c r="H92" s="137">
        <v>-0.36271317202032743</v>
      </c>
      <c r="I92" s="138">
        <v>-389</v>
      </c>
      <c r="J92" s="61">
        <v>1427</v>
      </c>
      <c r="K92" s="62">
        <v>1816</v>
      </c>
      <c r="L92" s="60">
        <v>-66</v>
      </c>
      <c r="M92" s="61">
        <v>8451</v>
      </c>
      <c r="N92" s="61">
        <v>3921</v>
      </c>
      <c r="O92" s="59">
        <v>8517</v>
      </c>
      <c r="P92" s="62">
        <v>3837</v>
      </c>
      <c r="Q92" s="95"/>
      <c r="R92" s="96"/>
      <c r="S92" s="96"/>
      <c r="T92" s="96"/>
      <c r="U92" s="96"/>
      <c r="V92" s="97"/>
    </row>
    <row r="93" spans="2:22" s="14" customFormat="1" ht="24.95" customHeight="1">
      <c r="B93" s="125"/>
      <c r="C93" s="126">
        <v>43344</v>
      </c>
      <c r="D93" s="127"/>
      <c r="E93" s="128">
        <v>2313892</v>
      </c>
      <c r="F93" s="60">
        <v>-455</v>
      </c>
      <c r="G93" s="134">
        <v>-8674</v>
      </c>
      <c r="H93" s="137">
        <v>-0.37346624380103727</v>
      </c>
      <c r="I93" s="138">
        <v>-528</v>
      </c>
      <c r="J93" s="61">
        <v>1377</v>
      </c>
      <c r="K93" s="62">
        <v>1905</v>
      </c>
      <c r="L93" s="60">
        <v>73</v>
      </c>
      <c r="M93" s="61">
        <v>7823</v>
      </c>
      <c r="N93" s="61">
        <v>3555</v>
      </c>
      <c r="O93" s="59">
        <v>7750</v>
      </c>
      <c r="P93" s="62">
        <v>3455</v>
      </c>
      <c r="Q93" s="95"/>
      <c r="R93" s="96"/>
      <c r="S93" s="96"/>
      <c r="T93" s="96"/>
      <c r="U93" s="96"/>
      <c r="V93" s="97"/>
    </row>
    <row r="94" spans="2:22" s="14" customFormat="1" ht="24.95" customHeight="1">
      <c r="B94" s="125"/>
      <c r="C94" s="126">
        <v>43374</v>
      </c>
      <c r="D94" s="127"/>
      <c r="E94" s="128">
        <v>2313219</v>
      </c>
      <c r="F94" s="60">
        <v>-673</v>
      </c>
      <c r="G94" s="134">
        <v>-8805</v>
      </c>
      <c r="H94" s="137">
        <v>-0.37919504707961671</v>
      </c>
      <c r="I94" s="138">
        <v>-469</v>
      </c>
      <c r="J94" s="61">
        <v>1318</v>
      </c>
      <c r="K94" s="62">
        <v>1787</v>
      </c>
      <c r="L94" s="60">
        <v>-204</v>
      </c>
      <c r="M94" s="61">
        <v>6971</v>
      </c>
      <c r="N94" s="61">
        <v>3158</v>
      </c>
      <c r="O94" s="59">
        <v>7175</v>
      </c>
      <c r="P94" s="62">
        <v>3205</v>
      </c>
      <c r="Q94" s="95"/>
      <c r="R94" s="96"/>
      <c r="S94" s="96"/>
      <c r="T94" s="96"/>
      <c r="U94" s="96"/>
      <c r="V94" s="97"/>
    </row>
    <row r="95" spans="2:22" s="14" customFormat="1" ht="24.95" customHeight="1">
      <c r="B95" s="125"/>
      <c r="C95" s="126">
        <v>43405</v>
      </c>
      <c r="D95" s="127"/>
      <c r="E95" s="128">
        <v>2313443</v>
      </c>
      <c r="F95" s="60">
        <v>224</v>
      </c>
      <c r="G95" s="134">
        <v>-8981</v>
      </c>
      <c r="H95" s="137">
        <v>-0.38670802575240354</v>
      </c>
      <c r="I95" s="138">
        <v>-653</v>
      </c>
      <c r="J95" s="61">
        <v>1495</v>
      </c>
      <c r="K95" s="62">
        <v>2148</v>
      </c>
      <c r="L95" s="60">
        <v>877</v>
      </c>
      <c r="M95" s="61">
        <v>8696</v>
      </c>
      <c r="N95" s="61">
        <v>4015</v>
      </c>
      <c r="O95" s="59">
        <v>7819</v>
      </c>
      <c r="P95" s="62">
        <v>3104</v>
      </c>
      <c r="Q95" s="95"/>
      <c r="R95" s="96"/>
      <c r="S95" s="96"/>
      <c r="T95" s="96"/>
      <c r="U95" s="96"/>
      <c r="V95" s="97"/>
    </row>
    <row r="96" spans="2:22" s="14" customFormat="1" ht="24.95" customHeight="1">
      <c r="B96" s="125"/>
      <c r="C96" s="126">
        <v>43435</v>
      </c>
      <c r="D96" s="127"/>
      <c r="E96" s="128">
        <v>2312937</v>
      </c>
      <c r="F96" s="60">
        <v>-506</v>
      </c>
      <c r="G96" s="134">
        <v>-8923</v>
      </c>
      <c r="H96" s="137">
        <v>-0.38430396320191568</v>
      </c>
      <c r="I96" s="138">
        <v>-711</v>
      </c>
      <c r="J96" s="61">
        <v>1387</v>
      </c>
      <c r="K96" s="62">
        <v>2098</v>
      </c>
      <c r="L96" s="60">
        <v>205</v>
      </c>
      <c r="M96" s="61">
        <v>6707</v>
      </c>
      <c r="N96" s="61">
        <v>2618</v>
      </c>
      <c r="O96" s="59">
        <v>6502</v>
      </c>
      <c r="P96" s="62">
        <v>2292</v>
      </c>
      <c r="Q96" s="95"/>
      <c r="R96" s="96"/>
      <c r="S96" s="96"/>
      <c r="T96" s="96"/>
      <c r="U96" s="96"/>
      <c r="V96" s="97"/>
    </row>
    <row r="97" spans="1:22" s="14" customFormat="1" ht="24.95" customHeight="1">
      <c r="B97" s="125" t="s">
        <v>55</v>
      </c>
      <c r="C97" s="126">
        <v>43466</v>
      </c>
      <c r="D97" s="127"/>
      <c r="E97" s="128">
        <v>2311906</v>
      </c>
      <c r="F97" s="60">
        <v>-1031</v>
      </c>
      <c r="G97" s="134">
        <v>-8987</v>
      </c>
      <c r="H97" s="137">
        <v>-0.38722164270390752</v>
      </c>
      <c r="I97" s="138">
        <v>-945</v>
      </c>
      <c r="J97" s="61">
        <v>1260</v>
      </c>
      <c r="K97" s="62">
        <v>2205</v>
      </c>
      <c r="L97" s="60">
        <v>-86</v>
      </c>
      <c r="M97" s="61">
        <v>6444</v>
      </c>
      <c r="N97" s="61">
        <v>2397</v>
      </c>
      <c r="O97" s="59">
        <v>6530</v>
      </c>
      <c r="P97" s="62">
        <v>2337</v>
      </c>
      <c r="Q97" s="95"/>
      <c r="R97" s="96"/>
      <c r="S97" s="96"/>
      <c r="T97" s="96"/>
      <c r="U97" s="96"/>
      <c r="V97" s="97"/>
    </row>
    <row r="98" spans="1:22" ht="24.95" customHeight="1">
      <c r="A98" s="1"/>
      <c r="B98" s="125"/>
      <c r="C98" s="126">
        <v>43497</v>
      </c>
      <c r="D98" s="127"/>
      <c r="E98" s="128">
        <v>2310818</v>
      </c>
      <c r="F98" s="60">
        <v>-1088</v>
      </c>
      <c r="G98" s="134">
        <v>-9217</v>
      </c>
      <c r="H98" s="137">
        <v>-0.39727848933313509</v>
      </c>
      <c r="I98" s="138">
        <v>-1372</v>
      </c>
      <c r="J98" s="61">
        <v>1256</v>
      </c>
      <c r="K98" s="62">
        <v>2628</v>
      </c>
      <c r="L98" s="60">
        <v>284</v>
      </c>
      <c r="M98" s="61">
        <v>6583</v>
      </c>
      <c r="N98" s="61">
        <v>2952</v>
      </c>
      <c r="O98" s="59">
        <v>6299</v>
      </c>
      <c r="P98" s="62">
        <v>2538</v>
      </c>
      <c r="Q98" s="139"/>
      <c r="R98" s="89"/>
      <c r="S98" s="89"/>
      <c r="T98" s="89"/>
      <c r="U98" s="89"/>
      <c r="V98" s="90"/>
    </row>
    <row r="99" spans="1:22" ht="24.95" customHeight="1">
      <c r="A99" s="1"/>
      <c r="B99" s="125"/>
      <c r="C99" s="126">
        <v>43525</v>
      </c>
      <c r="D99" s="127"/>
      <c r="E99" s="128">
        <v>2309501</v>
      </c>
      <c r="F99" s="60">
        <v>-1317</v>
      </c>
      <c r="G99" s="134">
        <v>-9251</v>
      </c>
      <c r="H99" s="137">
        <v>-0.39896461544831013</v>
      </c>
      <c r="I99" s="138">
        <v>-997</v>
      </c>
      <c r="J99" s="61">
        <v>1054</v>
      </c>
      <c r="K99" s="62">
        <v>2051</v>
      </c>
      <c r="L99" s="60">
        <v>-320</v>
      </c>
      <c r="M99" s="61">
        <v>6832</v>
      </c>
      <c r="N99" s="61">
        <v>2675</v>
      </c>
      <c r="O99" s="59">
        <v>7152</v>
      </c>
      <c r="P99" s="62">
        <v>2958</v>
      </c>
      <c r="Q99" s="88"/>
      <c r="R99" s="89"/>
      <c r="S99" s="89"/>
      <c r="T99" s="89"/>
      <c r="U99" s="89"/>
      <c r="V99" s="90"/>
    </row>
    <row r="100" spans="1:22" ht="24.95" customHeight="1">
      <c r="A100" s="1"/>
      <c r="B100" s="125"/>
      <c r="C100" s="126">
        <v>43556</v>
      </c>
      <c r="D100" s="127"/>
      <c r="E100" s="128">
        <v>2302003</v>
      </c>
      <c r="F100" s="60">
        <v>-7498</v>
      </c>
      <c r="G100" s="134">
        <v>-9248</v>
      </c>
      <c r="H100" s="137">
        <v>-0.40012962676922587</v>
      </c>
      <c r="I100" s="138">
        <v>-953</v>
      </c>
      <c r="J100" s="61">
        <v>1167</v>
      </c>
      <c r="K100" s="62">
        <v>2120</v>
      </c>
      <c r="L100" s="60">
        <v>-6545</v>
      </c>
      <c r="M100" s="61">
        <v>18605</v>
      </c>
      <c r="N100" s="61">
        <v>10470</v>
      </c>
      <c r="O100" s="59">
        <v>25150</v>
      </c>
      <c r="P100" s="62">
        <v>15773</v>
      </c>
      <c r="Q100" s="88"/>
      <c r="R100" s="89"/>
      <c r="S100" s="89"/>
      <c r="T100" s="89"/>
      <c r="U100" s="89"/>
      <c r="V100" s="90"/>
    </row>
    <row r="101" spans="1:22" s="89" customFormat="1" ht="24.95" customHeight="1">
      <c r="A101" s="140"/>
      <c r="B101" s="125" t="s">
        <v>56</v>
      </c>
      <c r="C101" s="126">
        <v>43586</v>
      </c>
      <c r="D101" s="127"/>
      <c r="E101" s="128">
        <v>2305818</v>
      </c>
      <c r="F101" s="60">
        <v>3815</v>
      </c>
      <c r="G101" s="134">
        <v>-9713</v>
      </c>
      <c r="H101" s="137">
        <v>-0.41947181877504558</v>
      </c>
      <c r="I101" s="138">
        <v>-725</v>
      </c>
      <c r="J101" s="61">
        <v>1227</v>
      </c>
      <c r="K101" s="62">
        <v>1952</v>
      </c>
      <c r="L101" s="60">
        <v>4540</v>
      </c>
      <c r="M101" s="61">
        <v>17935</v>
      </c>
      <c r="N101" s="61">
        <v>10505</v>
      </c>
      <c r="O101" s="59">
        <v>13395</v>
      </c>
      <c r="P101" s="62">
        <v>7078</v>
      </c>
      <c r="Q101" s="88"/>
    </row>
    <row r="102" spans="1:22" ht="24.95" customHeight="1">
      <c r="B102" s="125"/>
      <c r="C102" s="126">
        <v>43617</v>
      </c>
      <c r="D102" s="127"/>
      <c r="E102" s="128">
        <v>2305596</v>
      </c>
      <c r="F102" s="60">
        <v>-222</v>
      </c>
      <c r="G102" s="134">
        <v>-10018</v>
      </c>
      <c r="H102" s="137">
        <v>-0.4326282359667889</v>
      </c>
      <c r="I102" s="138">
        <v>-817</v>
      </c>
      <c r="J102" s="61">
        <v>1400</v>
      </c>
      <c r="K102" s="62">
        <v>2217</v>
      </c>
      <c r="L102" s="60">
        <v>595</v>
      </c>
      <c r="M102" s="61">
        <v>8312</v>
      </c>
      <c r="N102" s="61">
        <v>3693</v>
      </c>
      <c r="O102" s="59">
        <v>7717</v>
      </c>
      <c r="P102" s="62">
        <v>3185</v>
      </c>
      <c r="Q102" s="88"/>
      <c r="R102" s="89"/>
      <c r="S102" s="89"/>
      <c r="T102" s="89"/>
      <c r="U102" s="89"/>
    </row>
    <row r="103" spans="1:22" s="141" customFormat="1" ht="24.95" customHeight="1">
      <c r="B103" s="125"/>
      <c r="C103" s="126">
        <v>43647</v>
      </c>
      <c r="D103" s="127"/>
      <c r="E103" s="128">
        <v>2304752</v>
      </c>
      <c r="F103" s="60">
        <v>-844</v>
      </c>
      <c r="G103" s="134">
        <v>-10050</v>
      </c>
      <c r="H103" s="137">
        <v>-0.4341624035230659</v>
      </c>
      <c r="I103" s="138">
        <v>-493</v>
      </c>
      <c r="J103" s="61">
        <v>1211</v>
      </c>
      <c r="K103" s="62">
        <v>1704</v>
      </c>
      <c r="L103" s="60">
        <v>-351</v>
      </c>
      <c r="M103" s="61">
        <v>6498</v>
      </c>
      <c r="N103" s="61">
        <v>2801</v>
      </c>
      <c r="O103" s="59">
        <v>6849</v>
      </c>
      <c r="P103" s="62">
        <v>3020</v>
      </c>
      <c r="Q103" s="142"/>
      <c r="R103" s="5"/>
    </row>
    <row r="104" spans="1:22" s="141" customFormat="1" ht="24.95" customHeight="1">
      <c r="B104" s="125"/>
      <c r="C104" s="126">
        <v>43678</v>
      </c>
      <c r="D104" s="127"/>
      <c r="E104" s="128">
        <v>2304357</v>
      </c>
      <c r="F104" s="60">
        <v>-395</v>
      </c>
      <c r="G104" s="134">
        <v>-9990</v>
      </c>
      <c r="H104" s="137">
        <v>-0.43165523579653359</v>
      </c>
      <c r="I104" s="138">
        <v>-702</v>
      </c>
      <c r="J104" s="61">
        <v>1361</v>
      </c>
      <c r="K104" s="62">
        <v>2063</v>
      </c>
      <c r="L104" s="60">
        <v>307</v>
      </c>
      <c r="M104" s="61">
        <v>8865</v>
      </c>
      <c r="N104" s="61">
        <v>4267</v>
      </c>
      <c r="O104" s="59">
        <v>8558</v>
      </c>
      <c r="P104" s="62">
        <v>3945</v>
      </c>
      <c r="Q104" s="142"/>
      <c r="R104" s="5"/>
    </row>
    <row r="105" spans="1:22" ht="24.95" customHeight="1">
      <c r="B105" s="125"/>
      <c r="C105" s="126">
        <v>43709</v>
      </c>
      <c r="D105" s="127"/>
      <c r="E105" s="128">
        <v>2303542</v>
      </c>
      <c r="F105" s="60">
        <v>-815</v>
      </c>
      <c r="G105" s="134">
        <v>-10350</v>
      </c>
      <c r="H105" s="137">
        <v>-0.44729831815832372</v>
      </c>
      <c r="I105" s="138">
        <v>-747</v>
      </c>
      <c r="J105" s="61">
        <v>1302</v>
      </c>
      <c r="K105" s="62">
        <v>2049</v>
      </c>
      <c r="L105" s="60">
        <v>-68</v>
      </c>
      <c r="M105" s="61">
        <v>7317</v>
      </c>
      <c r="N105" s="61">
        <v>3440</v>
      </c>
      <c r="O105" s="59">
        <v>7385</v>
      </c>
      <c r="P105" s="62">
        <v>3383</v>
      </c>
    </row>
    <row r="106" spans="1:22" s="141" customFormat="1" ht="24.95" customHeight="1">
      <c r="B106" s="125"/>
      <c r="C106" s="126">
        <v>43739</v>
      </c>
      <c r="D106" s="127"/>
      <c r="E106" s="128">
        <v>2303160</v>
      </c>
      <c r="F106" s="60">
        <v>-382</v>
      </c>
      <c r="G106" s="134">
        <v>-10059</v>
      </c>
      <c r="H106" s="137">
        <v>-0.43484858113304448</v>
      </c>
      <c r="I106" s="138">
        <v>-593</v>
      </c>
      <c r="J106" s="61">
        <v>1378</v>
      </c>
      <c r="K106" s="62">
        <v>1971</v>
      </c>
      <c r="L106" s="60">
        <v>211</v>
      </c>
      <c r="M106" s="61">
        <v>7822</v>
      </c>
      <c r="N106" s="61">
        <v>3647</v>
      </c>
      <c r="O106" s="59">
        <v>7611</v>
      </c>
      <c r="P106" s="62">
        <v>3377</v>
      </c>
      <c r="Q106" s="142"/>
      <c r="R106" s="5"/>
    </row>
    <row r="107" spans="1:22" s="141" customFormat="1" ht="24.95" customHeight="1">
      <c r="B107" s="125"/>
      <c r="C107" s="126">
        <v>43770</v>
      </c>
      <c r="D107" s="127"/>
      <c r="E107" s="128">
        <v>2303168</v>
      </c>
      <c r="F107" s="60">
        <v>8</v>
      </c>
      <c r="G107" s="134">
        <v>-10275</v>
      </c>
      <c r="H107" s="137">
        <v>-0.44414320992563899</v>
      </c>
      <c r="I107" s="138">
        <v>-804</v>
      </c>
      <c r="J107" s="61">
        <v>1342</v>
      </c>
      <c r="K107" s="62">
        <v>2146</v>
      </c>
      <c r="L107" s="60">
        <v>812</v>
      </c>
      <c r="M107" s="61">
        <v>8306</v>
      </c>
      <c r="N107" s="61">
        <v>3837</v>
      </c>
      <c r="O107" s="59">
        <v>7494</v>
      </c>
      <c r="P107" s="62">
        <v>2957</v>
      </c>
      <c r="Q107" s="142"/>
      <c r="R107" s="5"/>
    </row>
    <row r="108" spans="1:22" s="141" customFormat="1" ht="24.95" customHeight="1">
      <c r="B108" s="125"/>
      <c r="C108" s="126">
        <v>43800</v>
      </c>
      <c r="D108" s="127"/>
      <c r="E108" s="128">
        <v>2302124</v>
      </c>
      <c r="F108" s="60">
        <v>-1044</v>
      </c>
      <c r="G108" s="134">
        <v>-10813</v>
      </c>
      <c r="H108" s="137">
        <v>-0.46750084416479998</v>
      </c>
      <c r="I108" s="138">
        <v>-976</v>
      </c>
      <c r="J108" s="61">
        <v>1164</v>
      </c>
      <c r="K108" s="62">
        <v>2140</v>
      </c>
      <c r="L108" s="60">
        <v>-68</v>
      </c>
      <c r="M108" s="61">
        <v>6323</v>
      </c>
      <c r="N108" s="61">
        <v>2401</v>
      </c>
      <c r="O108" s="59">
        <v>6391</v>
      </c>
      <c r="P108" s="62">
        <v>2381</v>
      </c>
      <c r="Q108" s="142"/>
      <c r="R108" s="5"/>
    </row>
    <row r="109" spans="1:22" ht="24.95" customHeight="1">
      <c r="B109" s="125" t="s">
        <v>57</v>
      </c>
      <c r="C109" s="126">
        <v>43831</v>
      </c>
      <c r="D109" s="127"/>
      <c r="E109" s="128">
        <v>2301194</v>
      </c>
      <c r="F109" s="60">
        <v>-930</v>
      </c>
      <c r="G109" s="134">
        <v>-10712</v>
      </c>
      <c r="H109" s="137">
        <v>-0.46334063755187277</v>
      </c>
      <c r="I109" s="138">
        <v>-995</v>
      </c>
      <c r="J109" s="61">
        <v>1196</v>
      </c>
      <c r="K109" s="62">
        <v>2191</v>
      </c>
      <c r="L109" s="60">
        <v>65</v>
      </c>
      <c r="M109" s="61">
        <v>6521</v>
      </c>
      <c r="N109" s="61">
        <v>2546</v>
      </c>
      <c r="O109" s="59">
        <v>6456</v>
      </c>
      <c r="P109" s="62">
        <v>2495</v>
      </c>
    </row>
    <row r="110" spans="1:22" ht="24.95" customHeight="1">
      <c r="B110" s="125"/>
      <c r="C110" s="126">
        <v>43862</v>
      </c>
      <c r="D110" s="127"/>
      <c r="E110" s="128">
        <v>2299751</v>
      </c>
      <c r="F110" s="60">
        <v>-1443</v>
      </c>
      <c r="G110" s="134">
        <v>-11067</v>
      </c>
      <c r="H110" s="137">
        <v>-0.47892131704011304</v>
      </c>
      <c r="I110" s="138">
        <v>-1357</v>
      </c>
      <c r="J110" s="61">
        <v>1192</v>
      </c>
      <c r="K110" s="62">
        <v>2549</v>
      </c>
      <c r="L110" s="60">
        <v>-86</v>
      </c>
      <c r="M110" s="61">
        <v>6160</v>
      </c>
      <c r="N110" s="61">
        <v>2601</v>
      </c>
      <c r="O110" s="59">
        <v>6246</v>
      </c>
      <c r="P110" s="62">
        <v>2511</v>
      </c>
    </row>
    <row r="111" spans="1:22" ht="24.95" customHeight="1">
      <c r="B111" s="125"/>
      <c r="C111" s="126">
        <v>43891</v>
      </c>
      <c r="D111" s="127"/>
      <c r="E111" s="128">
        <v>2298231</v>
      </c>
      <c r="F111" s="60">
        <v>-1520</v>
      </c>
      <c r="G111" s="134">
        <v>-11270</v>
      </c>
      <c r="H111" s="137">
        <v>-0.4879842009161286</v>
      </c>
      <c r="I111" s="138">
        <v>-949</v>
      </c>
      <c r="J111" s="61">
        <v>1081</v>
      </c>
      <c r="K111" s="62">
        <v>2030</v>
      </c>
      <c r="L111" s="60">
        <v>-571</v>
      </c>
      <c r="M111" s="61">
        <v>6564</v>
      </c>
      <c r="N111" s="61">
        <v>2712</v>
      </c>
      <c r="O111" s="59">
        <v>7135</v>
      </c>
      <c r="P111" s="62">
        <v>3114</v>
      </c>
    </row>
    <row r="112" spans="1:22" ht="24.95" customHeight="1">
      <c r="B112" s="125"/>
      <c r="C112" s="126">
        <v>43922</v>
      </c>
      <c r="D112" s="127"/>
      <c r="E112" s="128">
        <v>2291972</v>
      </c>
      <c r="F112" s="60">
        <v>-6259</v>
      </c>
      <c r="G112" s="134">
        <v>-10031</v>
      </c>
      <c r="H112" s="137">
        <v>-0.4357509525400271</v>
      </c>
      <c r="I112" s="138">
        <v>-930</v>
      </c>
      <c r="J112" s="61">
        <v>1235</v>
      </c>
      <c r="K112" s="62">
        <v>2165</v>
      </c>
      <c r="L112" s="60">
        <v>-5329</v>
      </c>
      <c r="M112" s="61">
        <v>20069</v>
      </c>
      <c r="N112" s="61">
        <v>11141</v>
      </c>
      <c r="O112" s="59">
        <v>25398</v>
      </c>
      <c r="P112" s="62">
        <v>15382</v>
      </c>
    </row>
    <row r="113" spans="2:16" ht="24.95" customHeight="1">
      <c r="B113" s="125"/>
      <c r="C113" s="126">
        <v>43952</v>
      </c>
      <c r="D113" s="127"/>
      <c r="E113" s="128">
        <v>2296145</v>
      </c>
      <c r="F113" s="60">
        <v>4173</v>
      </c>
      <c r="G113" s="134">
        <v>-9673</v>
      </c>
      <c r="H113" s="137">
        <v>-0.4195040545264197</v>
      </c>
      <c r="I113" s="138">
        <v>-728</v>
      </c>
      <c r="J113" s="61">
        <v>1318</v>
      </c>
      <c r="K113" s="62">
        <v>2046</v>
      </c>
      <c r="L113" s="60">
        <v>4901</v>
      </c>
      <c r="M113" s="61">
        <v>18292</v>
      </c>
      <c r="N113" s="61">
        <v>9728</v>
      </c>
      <c r="O113" s="59">
        <v>13391</v>
      </c>
      <c r="P113" s="62">
        <v>6293</v>
      </c>
    </row>
    <row r="114" spans="2:16" ht="24.95" customHeight="1">
      <c r="B114" s="125"/>
      <c r="C114" s="126">
        <v>43983</v>
      </c>
      <c r="D114" s="127"/>
      <c r="E114" s="128">
        <v>2295472</v>
      </c>
      <c r="F114" s="60">
        <v>-673</v>
      </c>
      <c r="G114" s="134">
        <v>-10124</v>
      </c>
      <c r="H114" s="137">
        <v>-0.43910555014842151</v>
      </c>
      <c r="I114" s="138">
        <v>-759</v>
      </c>
      <c r="J114" s="61">
        <v>1142</v>
      </c>
      <c r="K114" s="62">
        <v>1901</v>
      </c>
      <c r="L114" s="60">
        <v>86</v>
      </c>
      <c r="M114" s="61">
        <v>5881</v>
      </c>
      <c r="N114" s="61">
        <v>2359</v>
      </c>
      <c r="O114" s="59">
        <v>5795</v>
      </c>
      <c r="P114" s="62">
        <v>2279</v>
      </c>
    </row>
    <row r="115" spans="2:16" ht="24.95" customHeight="1">
      <c r="B115" s="125"/>
      <c r="C115" s="126">
        <v>44013</v>
      </c>
      <c r="D115" s="127"/>
      <c r="E115" s="128">
        <v>2294793</v>
      </c>
      <c r="F115" s="60">
        <v>-679</v>
      </c>
      <c r="G115" s="134">
        <v>-9959</v>
      </c>
      <c r="H115" s="137">
        <v>-0.43210722889057046</v>
      </c>
      <c r="I115" s="138">
        <v>-606</v>
      </c>
      <c r="J115" s="61">
        <v>1261</v>
      </c>
      <c r="K115" s="62">
        <v>1867</v>
      </c>
      <c r="L115" s="60">
        <v>-73</v>
      </c>
      <c r="M115" s="61">
        <v>6762</v>
      </c>
      <c r="N115" s="61">
        <v>2671</v>
      </c>
      <c r="O115" s="59">
        <v>6835</v>
      </c>
      <c r="P115" s="62">
        <v>2793</v>
      </c>
    </row>
    <row r="116" spans="2:16" ht="24.95" customHeight="1">
      <c r="B116" s="125"/>
      <c r="C116" s="126">
        <v>44044</v>
      </c>
      <c r="D116" s="127"/>
      <c r="E116" s="128">
        <v>2293708</v>
      </c>
      <c r="F116" s="60">
        <v>-1085</v>
      </c>
      <c r="G116" s="134">
        <v>-10649</v>
      </c>
      <c r="H116" s="137">
        <v>-0.46212457531536993</v>
      </c>
      <c r="I116" s="138">
        <v>-604</v>
      </c>
      <c r="J116" s="61">
        <v>1280</v>
      </c>
      <c r="K116" s="62">
        <v>1884</v>
      </c>
      <c r="L116" s="60">
        <v>-481</v>
      </c>
      <c r="M116" s="61">
        <v>7449</v>
      </c>
      <c r="N116" s="61">
        <v>3079</v>
      </c>
      <c r="O116" s="59">
        <v>7930</v>
      </c>
      <c r="P116" s="62">
        <v>3552</v>
      </c>
    </row>
    <row r="117" spans="2:16" ht="24.95" customHeight="1">
      <c r="B117" s="125"/>
      <c r="C117" s="126">
        <v>44075</v>
      </c>
      <c r="D117" s="127"/>
      <c r="E117" s="128">
        <v>2293488</v>
      </c>
      <c r="F117" s="60">
        <v>-220</v>
      </c>
      <c r="G117" s="134">
        <v>-10054</v>
      </c>
      <c r="H117" s="137">
        <v>-0.43645828901752171</v>
      </c>
      <c r="I117" s="138">
        <v>-679</v>
      </c>
      <c r="J117" s="61">
        <v>1179</v>
      </c>
      <c r="K117" s="62">
        <v>1858</v>
      </c>
      <c r="L117" s="60">
        <v>459</v>
      </c>
      <c r="M117" s="61">
        <v>7147</v>
      </c>
      <c r="N117" s="61">
        <v>3062</v>
      </c>
      <c r="O117" s="59">
        <v>6688</v>
      </c>
      <c r="P117" s="62">
        <v>2677</v>
      </c>
    </row>
    <row r="118" spans="2:16" ht="24.95" customHeight="1">
      <c r="B118" s="125"/>
      <c r="C118" s="126">
        <v>44105</v>
      </c>
      <c r="D118" s="127" t="s">
        <v>28</v>
      </c>
      <c r="E118" s="128">
        <v>2301996</v>
      </c>
      <c r="F118" s="143" t="s">
        <v>29</v>
      </c>
      <c r="G118" s="134">
        <v>-1164</v>
      </c>
      <c r="H118" s="137">
        <v>-5.0539259104881995E-2</v>
      </c>
      <c r="I118" s="138">
        <v>-608</v>
      </c>
      <c r="J118" s="61">
        <v>1267</v>
      </c>
      <c r="K118" s="62">
        <v>1875</v>
      </c>
      <c r="L118" s="60">
        <v>-190</v>
      </c>
      <c r="M118" s="61">
        <v>7172</v>
      </c>
      <c r="N118" s="61">
        <v>2953</v>
      </c>
      <c r="O118" s="59">
        <v>7362</v>
      </c>
      <c r="P118" s="62">
        <v>3081</v>
      </c>
    </row>
    <row r="119" spans="2:16" ht="24.95" customHeight="1">
      <c r="B119" s="125"/>
      <c r="C119" s="126">
        <v>44136</v>
      </c>
      <c r="D119" s="127"/>
      <c r="E119" s="128">
        <v>2301233</v>
      </c>
      <c r="F119" s="60">
        <v>-763</v>
      </c>
      <c r="G119" s="134">
        <v>-1935</v>
      </c>
      <c r="H119" s="137">
        <v>-8.4014713646594602E-2</v>
      </c>
      <c r="I119" s="138">
        <v>-776</v>
      </c>
      <c r="J119" s="61">
        <v>1261</v>
      </c>
      <c r="K119" s="62">
        <v>2037</v>
      </c>
      <c r="L119" s="60">
        <v>13</v>
      </c>
      <c r="M119" s="61">
        <v>7161</v>
      </c>
      <c r="N119" s="61">
        <v>2964</v>
      </c>
      <c r="O119" s="59">
        <v>7148</v>
      </c>
      <c r="P119" s="62">
        <v>2835</v>
      </c>
    </row>
    <row r="120" spans="2:16" ht="24.95" customHeight="1">
      <c r="B120" s="125"/>
      <c r="C120" s="126">
        <v>44166</v>
      </c>
      <c r="D120" s="127"/>
      <c r="E120" s="128">
        <v>2300813</v>
      </c>
      <c r="F120" s="60">
        <v>-420</v>
      </c>
      <c r="G120" s="134">
        <v>-1311</v>
      </c>
      <c r="H120" s="137">
        <v>-5.6947410304570907E-2</v>
      </c>
      <c r="I120" s="138">
        <v>-995</v>
      </c>
      <c r="J120" s="61">
        <v>1191</v>
      </c>
      <c r="K120" s="62">
        <v>2186</v>
      </c>
      <c r="L120" s="60">
        <v>575</v>
      </c>
      <c r="M120" s="61">
        <v>6670</v>
      </c>
      <c r="N120" s="61">
        <v>2645</v>
      </c>
      <c r="O120" s="59">
        <v>6095</v>
      </c>
      <c r="P120" s="62">
        <v>2060</v>
      </c>
    </row>
    <row r="121" spans="2:16" ht="24.95" customHeight="1">
      <c r="B121" s="125" t="s">
        <v>188</v>
      </c>
      <c r="C121" s="126">
        <v>44197</v>
      </c>
      <c r="D121" s="127"/>
      <c r="E121" s="128">
        <v>2300221</v>
      </c>
      <c r="F121" s="60">
        <v>-592</v>
      </c>
      <c r="G121" s="134">
        <v>-973</v>
      </c>
      <c r="H121" s="137">
        <v>-4.2282397746561132E-2</v>
      </c>
      <c r="I121" s="138">
        <v>-1175</v>
      </c>
      <c r="J121" s="61">
        <v>1178</v>
      </c>
      <c r="K121" s="62">
        <v>2353</v>
      </c>
      <c r="L121" s="60">
        <v>583</v>
      </c>
      <c r="M121" s="61">
        <v>6931</v>
      </c>
      <c r="N121" s="61">
        <v>2901</v>
      </c>
      <c r="O121" s="59">
        <v>6348</v>
      </c>
      <c r="P121" s="62">
        <v>2246</v>
      </c>
    </row>
    <row r="122" spans="2:16" ht="24.95" customHeight="1">
      <c r="B122" s="125"/>
      <c r="C122" s="126">
        <v>44228</v>
      </c>
      <c r="D122" s="127"/>
      <c r="E122" s="128">
        <v>2299032</v>
      </c>
      <c r="F122" s="60">
        <v>-1189</v>
      </c>
      <c r="G122" s="134">
        <v>-719</v>
      </c>
      <c r="H122" s="137">
        <v>-3.1264254260569946E-2</v>
      </c>
      <c r="I122" s="138">
        <v>-1510</v>
      </c>
      <c r="J122" s="61">
        <v>1072</v>
      </c>
      <c r="K122" s="62">
        <v>2582</v>
      </c>
      <c r="L122" s="60">
        <v>321</v>
      </c>
      <c r="M122" s="61">
        <v>5961</v>
      </c>
      <c r="N122" s="61">
        <v>2722</v>
      </c>
      <c r="O122" s="59">
        <v>5640</v>
      </c>
      <c r="P122" s="62">
        <v>2269</v>
      </c>
    </row>
    <row r="123" spans="2:16" ht="24.95" customHeight="1" thickBot="1">
      <c r="B123" s="144"/>
      <c r="C123" s="145">
        <v>44256</v>
      </c>
      <c r="D123" s="146"/>
      <c r="E123" s="147">
        <v>2297762</v>
      </c>
      <c r="F123" s="148">
        <v>-1270</v>
      </c>
      <c r="G123" s="149">
        <v>-469</v>
      </c>
      <c r="H123" s="150">
        <v>-2.0406999992603005E-2</v>
      </c>
      <c r="I123" s="151">
        <v>-1153</v>
      </c>
      <c r="J123" s="152">
        <v>949</v>
      </c>
      <c r="K123" s="153">
        <v>2102</v>
      </c>
      <c r="L123" s="148">
        <v>-117</v>
      </c>
      <c r="M123" s="152">
        <v>6595</v>
      </c>
      <c r="N123" s="152">
        <v>2814</v>
      </c>
      <c r="O123" s="154">
        <v>6712</v>
      </c>
      <c r="P123" s="153">
        <v>2795</v>
      </c>
    </row>
    <row r="124" spans="2:16" ht="24.75" customHeight="1" thickTop="1">
      <c r="B124" s="155" t="s">
        <v>59</v>
      </c>
      <c r="C124" s="155"/>
      <c r="D124" s="156"/>
      <c r="E124" s="88"/>
      <c r="F124" s="88"/>
      <c r="G124" s="88"/>
      <c r="H124" s="155"/>
      <c r="I124" s="88"/>
      <c r="J124" s="88"/>
      <c r="K124" s="88"/>
      <c r="L124" s="88"/>
      <c r="M124" s="88"/>
      <c r="N124" s="88"/>
      <c r="O124" s="88"/>
      <c r="P124" s="88"/>
    </row>
    <row r="125" spans="2:16" ht="24.75" customHeight="1">
      <c r="B125" s="155" t="s">
        <v>60</v>
      </c>
      <c r="C125" s="155"/>
      <c r="D125" s="156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6" ht="24.75" customHeight="1">
      <c r="P126" s="142"/>
    </row>
    <row r="127" spans="2:16" ht="24.75" customHeight="1">
      <c r="B127" s="141"/>
      <c r="C127" s="141"/>
      <c r="D127" s="158"/>
      <c r="E127" s="142"/>
      <c r="F127" s="142"/>
      <c r="G127" s="142"/>
      <c r="H127" s="142"/>
      <c r="I127" s="142"/>
      <c r="J127" s="142"/>
      <c r="K127" s="142"/>
      <c r="L127" s="142"/>
      <c r="M127" s="461"/>
      <c r="N127" s="461"/>
      <c r="O127" s="461"/>
    </row>
    <row r="128" spans="2:16" ht="24.75" customHeight="1">
      <c r="P128" s="142"/>
    </row>
    <row r="129" spans="2:16" ht="24.75" customHeight="1">
      <c r="B129" s="141"/>
      <c r="C129" s="141"/>
      <c r="D129" s="158"/>
      <c r="E129" s="159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</row>
    <row r="130" spans="2:16" ht="24.75" customHeight="1">
      <c r="B130" s="141"/>
      <c r="C130" s="141"/>
      <c r="D130" s="158"/>
      <c r="E130" s="142"/>
      <c r="P130" s="142"/>
    </row>
    <row r="131" spans="2:16" ht="24.75" customHeight="1">
      <c r="B131" s="141"/>
      <c r="C131" s="141"/>
      <c r="D131" s="158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</row>
    <row r="147" spans="4:17" ht="24.75" customHeight="1">
      <c r="Q147" s="5"/>
    </row>
    <row r="159" spans="4:17" ht="24.75" customHeight="1">
      <c r="D159" s="160"/>
      <c r="E159" s="161"/>
      <c r="F159" s="161"/>
      <c r="G159" s="5"/>
      <c r="H159" s="5"/>
      <c r="I159" s="5"/>
      <c r="J159" s="5"/>
      <c r="K159" s="5"/>
      <c r="L159" s="5"/>
      <c r="M159" s="5"/>
      <c r="N159" s="5"/>
      <c r="O159" s="5"/>
      <c r="P159" s="5"/>
    </row>
  </sheetData>
  <mergeCells count="9">
    <mergeCell ref="M127:O127"/>
    <mergeCell ref="B1:C2"/>
    <mergeCell ref="O2:P2"/>
    <mergeCell ref="B3:P3"/>
    <mergeCell ref="B5:P5"/>
    <mergeCell ref="B8:C10"/>
    <mergeCell ref="G8:G10"/>
    <mergeCell ref="D9:E9"/>
    <mergeCell ref="H9:H10"/>
  </mergeCells>
  <phoneticPr fontId="1"/>
  <printOptions horizontalCentered="1" gridLinesSet="0"/>
  <pageMargins left="0.27559055118110237" right="0.27559055118110237" top="0.35433070866141736" bottom="0" header="0.31496062992125984" footer="0.31496062992125984"/>
  <pageSetup paperSize="9" scale="54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" codeName="Sheet1">
    <pageSetUpPr autoPageBreaks="0" fitToPage="1"/>
  </sheetPr>
  <dimension ref="A1:V84"/>
  <sheetViews>
    <sheetView view="pageBreakPreview" zoomScale="110" zoomScaleNormal="110" zoomScaleSheetLayoutView="110" workbookViewId="0">
      <pane ySplit="7" topLeftCell="A8" activePane="bottomLeft" state="frozen"/>
      <selection activeCell="H125" sqref="H125"/>
      <selection pane="bottomLeft" activeCell="V9" sqref="V9"/>
    </sheetView>
  </sheetViews>
  <sheetFormatPr defaultColWidth="8" defaultRowHeight="15.75" customHeight="1"/>
  <cols>
    <col min="1" max="1" width="8" style="173"/>
    <col min="2" max="2" width="2.5" style="196" customWidth="1"/>
    <col min="3" max="3" width="9.25" style="294" customWidth="1"/>
    <col min="4" max="6" width="8.125" style="196" customWidth="1"/>
    <col min="7" max="7" width="7.5" style="196" customWidth="1"/>
    <col min="8" max="8" width="6.625" style="196" customWidth="1"/>
    <col min="9" max="21" width="6.625" style="295" customWidth="1"/>
    <col min="22" max="250" width="8" style="173"/>
    <col min="251" max="251" width="2.5" style="173" customWidth="1"/>
    <col min="252" max="252" width="9.25" style="173" customWidth="1"/>
    <col min="253" max="255" width="8.125" style="173" customWidth="1"/>
    <col min="256" max="256" width="7.5" style="173" customWidth="1"/>
    <col min="257" max="270" width="6.625" style="173" customWidth="1"/>
    <col min="271" max="273" width="5.125" style="173" customWidth="1"/>
    <col min="274" max="274" width="8" style="173"/>
    <col min="275" max="275" width="6.875" style="173" customWidth="1"/>
    <col min="276" max="276" width="6.5" style="173" customWidth="1"/>
    <col min="277" max="506" width="8" style="173"/>
    <col min="507" max="507" width="2.5" style="173" customWidth="1"/>
    <col min="508" max="508" width="9.25" style="173" customWidth="1"/>
    <col min="509" max="511" width="8.125" style="173" customWidth="1"/>
    <col min="512" max="512" width="7.5" style="173" customWidth="1"/>
    <col min="513" max="526" width="6.625" style="173" customWidth="1"/>
    <col min="527" max="529" width="5.125" style="173" customWidth="1"/>
    <col min="530" max="530" width="8" style="173"/>
    <col min="531" max="531" width="6.875" style="173" customWidth="1"/>
    <col min="532" max="532" width="6.5" style="173" customWidth="1"/>
    <col min="533" max="762" width="8" style="173"/>
    <col min="763" max="763" width="2.5" style="173" customWidth="1"/>
    <col min="764" max="764" width="9.25" style="173" customWidth="1"/>
    <col min="765" max="767" width="8.125" style="173" customWidth="1"/>
    <col min="768" max="768" width="7.5" style="173" customWidth="1"/>
    <col min="769" max="782" width="6.625" style="173" customWidth="1"/>
    <col min="783" max="785" width="5.125" style="173" customWidth="1"/>
    <col min="786" max="786" width="8" style="173"/>
    <col min="787" max="787" width="6.875" style="173" customWidth="1"/>
    <col min="788" max="788" width="6.5" style="173" customWidth="1"/>
    <col min="789" max="1018" width="8" style="173"/>
    <col min="1019" max="1019" width="2.5" style="173" customWidth="1"/>
    <col min="1020" max="1020" width="9.25" style="173" customWidth="1"/>
    <col min="1021" max="1023" width="8.125" style="173" customWidth="1"/>
    <col min="1024" max="1024" width="7.5" style="173" customWidth="1"/>
    <col min="1025" max="1038" width="6.625" style="173" customWidth="1"/>
    <col min="1039" max="1041" width="5.125" style="173" customWidth="1"/>
    <col min="1042" max="1042" width="8" style="173"/>
    <col min="1043" max="1043" width="6.875" style="173" customWidth="1"/>
    <col min="1044" max="1044" width="6.5" style="173" customWidth="1"/>
    <col min="1045" max="1274" width="8" style="173"/>
    <col min="1275" max="1275" width="2.5" style="173" customWidth="1"/>
    <col min="1276" max="1276" width="9.25" style="173" customWidth="1"/>
    <col min="1277" max="1279" width="8.125" style="173" customWidth="1"/>
    <col min="1280" max="1280" width="7.5" style="173" customWidth="1"/>
    <col min="1281" max="1294" width="6.625" style="173" customWidth="1"/>
    <col min="1295" max="1297" width="5.125" style="173" customWidth="1"/>
    <col min="1298" max="1298" width="8" style="173"/>
    <col min="1299" max="1299" width="6.875" style="173" customWidth="1"/>
    <col min="1300" max="1300" width="6.5" style="173" customWidth="1"/>
    <col min="1301" max="1530" width="8" style="173"/>
    <col min="1531" max="1531" width="2.5" style="173" customWidth="1"/>
    <col min="1532" max="1532" width="9.25" style="173" customWidth="1"/>
    <col min="1533" max="1535" width="8.125" style="173" customWidth="1"/>
    <col min="1536" max="1536" width="7.5" style="173" customWidth="1"/>
    <col min="1537" max="1550" width="6.625" style="173" customWidth="1"/>
    <col min="1551" max="1553" width="5.125" style="173" customWidth="1"/>
    <col min="1554" max="1554" width="8" style="173"/>
    <col min="1555" max="1555" width="6.875" style="173" customWidth="1"/>
    <col min="1556" max="1556" width="6.5" style="173" customWidth="1"/>
    <col min="1557" max="1786" width="8" style="173"/>
    <col min="1787" max="1787" width="2.5" style="173" customWidth="1"/>
    <col min="1788" max="1788" width="9.25" style="173" customWidth="1"/>
    <col min="1789" max="1791" width="8.125" style="173" customWidth="1"/>
    <col min="1792" max="1792" width="7.5" style="173" customWidth="1"/>
    <col min="1793" max="1806" width="6.625" style="173" customWidth="1"/>
    <col min="1807" max="1809" width="5.125" style="173" customWidth="1"/>
    <col min="1810" max="1810" width="8" style="173"/>
    <col min="1811" max="1811" width="6.875" style="173" customWidth="1"/>
    <col min="1812" max="1812" width="6.5" style="173" customWidth="1"/>
    <col min="1813" max="2042" width="8" style="173"/>
    <col min="2043" max="2043" width="2.5" style="173" customWidth="1"/>
    <col min="2044" max="2044" width="9.25" style="173" customWidth="1"/>
    <col min="2045" max="2047" width="8.125" style="173" customWidth="1"/>
    <col min="2048" max="2048" width="7.5" style="173" customWidth="1"/>
    <col min="2049" max="2062" width="6.625" style="173" customWidth="1"/>
    <col min="2063" max="2065" width="5.125" style="173" customWidth="1"/>
    <col min="2066" max="2066" width="8" style="173"/>
    <col min="2067" max="2067" width="6.875" style="173" customWidth="1"/>
    <col min="2068" max="2068" width="6.5" style="173" customWidth="1"/>
    <col min="2069" max="2298" width="8" style="173"/>
    <col min="2299" max="2299" width="2.5" style="173" customWidth="1"/>
    <col min="2300" max="2300" width="9.25" style="173" customWidth="1"/>
    <col min="2301" max="2303" width="8.125" style="173" customWidth="1"/>
    <col min="2304" max="2304" width="7.5" style="173" customWidth="1"/>
    <col min="2305" max="2318" width="6.625" style="173" customWidth="1"/>
    <col min="2319" max="2321" width="5.125" style="173" customWidth="1"/>
    <col min="2322" max="2322" width="8" style="173"/>
    <col min="2323" max="2323" width="6.875" style="173" customWidth="1"/>
    <col min="2324" max="2324" width="6.5" style="173" customWidth="1"/>
    <col min="2325" max="2554" width="8" style="173"/>
    <col min="2555" max="2555" width="2.5" style="173" customWidth="1"/>
    <col min="2556" max="2556" width="9.25" style="173" customWidth="1"/>
    <col min="2557" max="2559" width="8.125" style="173" customWidth="1"/>
    <col min="2560" max="2560" width="7.5" style="173" customWidth="1"/>
    <col min="2561" max="2574" width="6.625" style="173" customWidth="1"/>
    <col min="2575" max="2577" width="5.125" style="173" customWidth="1"/>
    <col min="2578" max="2578" width="8" style="173"/>
    <col min="2579" max="2579" width="6.875" style="173" customWidth="1"/>
    <col min="2580" max="2580" width="6.5" style="173" customWidth="1"/>
    <col min="2581" max="2810" width="8" style="173"/>
    <col min="2811" max="2811" width="2.5" style="173" customWidth="1"/>
    <col min="2812" max="2812" width="9.25" style="173" customWidth="1"/>
    <col min="2813" max="2815" width="8.125" style="173" customWidth="1"/>
    <col min="2816" max="2816" width="7.5" style="173" customWidth="1"/>
    <col min="2817" max="2830" width="6.625" style="173" customWidth="1"/>
    <col min="2831" max="2833" width="5.125" style="173" customWidth="1"/>
    <col min="2834" max="2834" width="8" style="173"/>
    <col min="2835" max="2835" width="6.875" style="173" customWidth="1"/>
    <col min="2836" max="2836" width="6.5" style="173" customWidth="1"/>
    <col min="2837" max="3066" width="8" style="173"/>
    <col min="3067" max="3067" width="2.5" style="173" customWidth="1"/>
    <col min="3068" max="3068" width="9.25" style="173" customWidth="1"/>
    <col min="3069" max="3071" width="8.125" style="173" customWidth="1"/>
    <col min="3072" max="3072" width="7.5" style="173" customWidth="1"/>
    <col min="3073" max="3086" width="6.625" style="173" customWidth="1"/>
    <col min="3087" max="3089" width="5.125" style="173" customWidth="1"/>
    <col min="3090" max="3090" width="8" style="173"/>
    <col min="3091" max="3091" width="6.875" style="173" customWidth="1"/>
    <col min="3092" max="3092" width="6.5" style="173" customWidth="1"/>
    <col min="3093" max="3322" width="8" style="173"/>
    <col min="3323" max="3323" width="2.5" style="173" customWidth="1"/>
    <col min="3324" max="3324" width="9.25" style="173" customWidth="1"/>
    <col min="3325" max="3327" width="8.125" style="173" customWidth="1"/>
    <col min="3328" max="3328" width="7.5" style="173" customWidth="1"/>
    <col min="3329" max="3342" width="6.625" style="173" customWidth="1"/>
    <col min="3343" max="3345" width="5.125" style="173" customWidth="1"/>
    <col min="3346" max="3346" width="8" style="173"/>
    <col min="3347" max="3347" width="6.875" style="173" customWidth="1"/>
    <col min="3348" max="3348" width="6.5" style="173" customWidth="1"/>
    <col min="3349" max="3578" width="8" style="173"/>
    <col min="3579" max="3579" width="2.5" style="173" customWidth="1"/>
    <col min="3580" max="3580" width="9.25" style="173" customWidth="1"/>
    <col min="3581" max="3583" width="8.125" style="173" customWidth="1"/>
    <col min="3584" max="3584" width="7.5" style="173" customWidth="1"/>
    <col min="3585" max="3598" width="6.625" style="173" customWidth="1"/>
    <col min="3599" max="3601" width="5.125" style="173" customWidth="1"/>
    <col min="3602" max="3602" width="8" style="173"/>
    <col min="3603" max="3603" width="6.875" style="173" customWidth="1"/>
    <col min="3604" max="3604" width="6.5" style="173" customWidth="1"/>
    <col min="3605" max="3834" width="8" style="173"/>
    <col min="3835" max="3835" width="2.5" style="173" customWidth="1"/>
    <col min="3836" max="3836" width="9.25" style="173" customWidth="1"/>
    <col min="3837" max="3839" width="8.125" style="173" customWidth="1"/>
    <col min="3840" max="3840" width="7.5" style="173" customWidth="1"/>
    <col min="3841" max="3854" width="6.625" style="173" customWidth="1"/>
    <col min="3855" max="3857" width="5.125" style="173" customWidth="1"/>
    <col min="3858" max="3858" width="8" style="173"/>
    <col min="3859" max="3859" width="6.875" style="173" customWidth="1"/>
    <col min="3860" max="3860" width="6.5" style="173" customWidth="1"/>
    <col min="3861" max="4090" width="8" style="173"/>
    <col min="4091" max="4091" width="2.5" style="173" customWidth="1"/>
    <col min="4092" max="4092" width="9.25" style="173" customWidth="1"/>
    <col min="4093" max="4095" width="8.125" style="173" customWidth="1"/>
    <col min="4096" max="4096" width="7.5" style="173" customWidth="1"/>
    <col min="4097" max="4110" width="6.625" style="173" customWidth="1"/>
    <col min="4111" max="4113" width="5.125" style="173" customWidth="1"/>
    <col min="4114" max="4114" width="8" style="173"/>
    <col min="4115" max="4115" width="6.875" style="173" customWidth="1"/>
    <col min="4116" max="4116" width="6.5" style="173" customWidth="1"/>
    <col min="4117" max="4346" width="8" style="173"/>
    <col min="4347" max="4347" width="2.5" style="173" customWidth="1"/>
    <col min="4348" max="4348" width="9.25" style="173" customWidth="1"/>
    <col min="4349" max="4351" width="8.125" style="173" customWidth="1"/>
    <col min="4352" max="4352" width="7.5" style="173" customWidth="1"/>
    <col min="4353" max="4366" width="6.625" style="173" customWidth="1"/>
    <col min="4367" max="4369" width="5.125" style="173" customWidth="1"/>
    <col min="4370" max="4370" width="8" style="173"/>
    <col min="4371" max="4371" width="6.875" style="173" customWidth="1"/>
    <col min="4372" max="4372" width="6.5" style="173" customWidth="1"/>
    <col min="4373" max="4602" width="8" style="173"/>
    <col min="4603" max="4603" width="2.5" style="173" customWidth="1"/>
    <col min="4604" max="4604" width="9.25" style="173" customWidth="1"/>
    <col min="4605" max="4607" width="8.125" style="173" customWidth="1"/>
    <col min="4608" max="4608" width="7.5" style="173" customWidth="1"/>
    <col min="4609" max="4622" width="6.625" style="173" customWidth="1"/>
    <col min="4623" max="4625" width="5.125" style="173" customWidth="1"/>
    <col min="4626" max="4626" width="8" style="173"/>
    <col min="4627" max="4627" width="6.875" style="173" customWidth="1"/>
    <col min="4628" max="4628" width="6.5" style="173" customWidth="1"/>
    <col min="4629" max="4858" width="8" style="173"/>
    <col min="4859" max="4859" width="2.5" style="173" customWidth="1"/>
    <col min="4860" max="4860" width="9.25" style="173" customWidth="1"/>
    <col min="4861" max="4863" width="8.125" style="173" customWidth="1"/>
    <col min="4864" max="4864" width="7.5" style="173" customWidth="1"/>
    <col min="4865" max="4878" width="6.625" style="173" customWidth="1"/>
    <col min="4879" max="4881" width="5.125" style="173" customWidth="1"/>
    <col min="4882" max="4882" width="8" style="173"/>
    <col min="4883" max="4883" width="6.875" style="173" customWidth="1"/>
    <col min="4884" max="4884" width="6.5" style="173" customWidth="1"/>
    <col min="4885" max="5114" width="8" style="173"/>
    <col min="5115" max="5115" width="2.5" style="173" customWidth="1"/>
    <col min="5116" max="5116" width="9.25" style="173" customWidth="1"/>
    <col min="5117" max="5119" width="8.125" style="173" customWidth="1"/>
    <col min="5120" max="5120" width="7.5" style="173" customWidth="1"/>
    <col min="5121" max="5134" width="6.625" style="173" customWidth="1"/>
    <col min="5135" max="5137" width="5.125" style="173" customWidth="1"/>
    <col min="5138" max="5138" width="8" style="173"/>
    <col min="5139" max="5139" width="6.875" style="173" customWidth="1"/>
    <col min="5140" max="5140" width="6.5" style="173" customWidth="1"/>
    <col min="5141" max="5370" width="8" style="173"/>
    <col min="5371" max="5371" width="2.5" style="173" customWidth="1"/>
    <col min="5372" max="5372" width="9.25" style="173" customWidth="1"/>
    <col min="5373" max="5375" width="8.125" style="173" customWidth="1"/>
    <col min="5376" max="5376" width="7.5" style="173" customWidth="1"/>
    <col min="5377" max="5390" width="6.625" style="173" customWidth="1"/>
    <col min="5391" max="5393" width="5.125" style="173" customWidth="1"/>
    <col min="5394" max="5394" width="8" style="173"/>
    <col min="5395" max="5395" width="6.875" style="173" customWidth="1"/>
    <col min="5396" max="5396" width="6.5" style="173" customWidth="1"/>
    <col min="5397" max="5626" width="8" style="173"/>
    <col min="5627" max="5627" width="2.5" style="173" customWidth="1"/>
    <col min="5628" max="5628" width="9.25" style="173" customWidth="1"/>
    <col min="5629" max="5631" width="8.125" style="173" customWidth="1"/>
    <col min="5632" max="5632" width="7.5" style="173" customWidth="1"/>
    <col min="5633" max="5646" width="6.625" style="173" customWidth="1"/>
    <col min="5647" max="5649" width="5.125" style="173" customWidth="1"/>
    <col min="5650" max="5650" width="8" style="173"/>
    <col min="5651" max="5651" width="6.875" style="173" customWidth="1"/>
    <col min="5652" max="5652" width="6.5" style="173" customWidth="1"/>
    <col min="5653" max="5882" width="8" style="173"/>
    <col min="5883" max="5883" width="2.5" style="173" customWidth="1"/>
    <col min="5884" max="5884" width="9.25" style="173" customWidth="1"/>
    <col min="5885" max="5887" width="8.125" style="173" customWidth="1"/>
    <col min="5888" max="5888" width="7.5" style="173" customWidth="1"/>
    <col min="5889" max="5902" width="6.625" style="173" customWidth="1"/>
    <col min="5903" max="5905" width="5.125" style="173" customWidth="1"/>
    <col min="5906" max="5906" width="8" style="173"/>
    <col min="5907" max="5907" width="6.875" style="173" customWidth="1"/>
    <col min="5908" max="5908" width="6.5" style="173" customWidth="1"/>
    <col min="5909" max="6138" width="8" style="173"/>
    <col min="6139" max="6139" width="2.5" style="173" customWidth="1"/>
    <col min="6140" max="6140" width="9.25" style="173" customWidth="1"/>
    <col min="6141" max="6143" width="8.125" style="173" customWidth="1"/>
    <col min="6144" max="6144" width="7.5" style="173" customWidth="1"/>
    <col min="6145" max="6158" width="6.625" style="173" customWidth="1"/>
    <col min="6159" max="6161" width="5.125" style="173" customWidth="1"/>
    <col min="6162" max="6162" width="8" style="173"/>
    <col min="6163" max="6163" width="6.875" style="173" customWidth="1"/>
    <col min="6164" max="6164" width="6.5" style="173" customWidth="1"/>
    <col min="6165" max="6394" width="8" style="173"/>
    <col min="6395" max="6395" width="2.5" style="173" customWidth="1"/>
    <col min="6396" max="6396" width="9.25" style="173" customWidth="1"/>
    <col min="6397" max="6399" width="8.125" style="173" customWidth="1"/>
    <col min="6400" max="6400" width="7.5" style="173" customWidth="1"/>
    <col min="6401" max="6414" width="6.625" style="173" customWidth="1"/>
    <col min="6415" max="6417" width="5.125" style="173" customWidth="1"/>
    <col min="6418" max="6418" width="8" style="173"/>
    <col min="6419" max="6419" width="6.875" style="173" customWidth="1"/>
    <col min="6420" max="6420" width="6.5" style="173" customWidth="1"/>
    <col min="6421" max="6650" width="8" style="173"/>
    <col min="6651" max="6651" width="2.5" style="173" customWidth="1"/>
    <col min="6652" max="6652" width="9.25" style="173" customWidth="1"/>
    <col min="6653" max="6655" width="8.125" style="173" customWidth="1"/>
    <col min="6656" max="6656" width="7.5" style="173" customWidth="1"/>
    <col min="6657" max="6670" width="6.625" style="173" customWidth="1"/>
    <col min="6671" max="6673" width="5.125" style="173" customWidth="1"/>
    <col min="6674" max="6674" width="8" style="173"/>
    <col min="6675" max="6675" width="6.875" style="173" customWidth="1"/>
    <col min="6676" max="6676" width="6.5" style="173" customWidth="1"/>
    <col min="6677" max="6906" width="8" style="173"/>
    <col min="6907" max="6907" width="2.5" style="173" customWidth="1"/>
    <col min="6908" max="6908" width="9.25" style="173" customWidth="1"/>
    <col min="6909" max="6911" width="8.125" style="173" customWidth="1"/>
    <col min="6912" max="6912" width="7.5" style="173" customWidth="1"/>
    <col min="6913" max="6926" width="6.625" style="173" customWidth="1"/>
    <col min="6927" max="6929" width="5.125" style="173" customWidth="1"/>
    <col min="6930" max="6930" width="8" style="173"/>
    <col min="6931" max="6931" width="6.875" style="173" customWidth="1"/>
    <col min="6932" max="6932" width="6.5" style="173" customWidth="1"/>
    <col min="6933" max="7162" width="8" style="173"/>
    <col min="7163" max="7163" width="2.5" style="173" customWidth="1"/>
    <col min="7164" max="7164" width="9.25" style="173" customWidth="1"/>
    <col min="7165" max="7167" width="8.125" style="173" customWidth="1"/>
    <col min="7168" max="7168" width="7.5" style="173" customWidth="1"/>
    <col min="7169" max="7182" width="6.625" style="173" customWidth="1"/>
    <col min="7183" max="7185" width="5.125" style="173" customWidth="1"/>
    <col min="7186" max="7186" width="8" style="173"/>
    <col min="7187" max="7187" width="6.875" style="173" customWidth="1"/>
    <col min="7188" max="7188" width="6.5" style="173" customWidth="1"/>
    <col min="7189" max="7418" width="8" style="173"/>
    <col min="7419" max="7419" width="2.5" style="173" customWidth="1"/>
    <col min="7420" max="7420" width="9.25" style="173" customWidth="1"/>
    <col min="7421" max="7423" width="8.125" style="173" customWidth="1"/>
    <col min="7424" max="7424" width="7.5" style="173" customWidth="1"/>
    <col min="7425" max="7438" width="6.625" style="173" customWidth="1"/>
    <col min="7439" max="7441" width="5.125" style="173" customWidth="1"/>
    <col min="7442" max="7442" width="8" style="173"/>
    <col min="7443" max="7443" width="6.875" style="173" customWidth="1"/>
    <col min="7444" max="7444" width="6.5" style="173" customWidth="1"/>
    <col min="7445" max="7674" width="8" style="173"/>
    <col min="7675" max="7675" width="2.5" style="173" customWidth="1"/>
    <col min="7676" max="7676" width="9.25" style="173" customWidth="1"/>
    <col min="7677" max="7679" width="8.125" style="173" customWidth="1"/>
    <col min="7680" max="7680" width="7.5" style="173" customWidth="1"/>
    <col min="7681" max="7694" width="6.625" style="173" customWidth="1"/>
    <col min="7695" max="7697" width="5.125" style="173" customWidth="1"/>
    <col min="7698" max="7698" width="8" style="173"/>
    <col min="7699" max="7699" width="6.875" style="173" customWidth="1"/>
    <col min="7700" max="7700" width="6.5" style="173" customWidth="1"/>
    <col min="7701" max="7930" width="8" style="173"/>
    <col min="7931" max="7931" width="2.5" style="173" customWidth="1"/>
    <col min="7932" max="7932" width="9.25" style="173" customWidth="1"/>
    <col min="7933" max="7935" width="8.125" style="173" customWidth="1"/>
    <col min="7936" max="7936" width="7.5" style="173" customWidth="1"/>
    <col min="7937" max="7950" width="6.625" style="173" customWidth="1"/>
    <col min="7951" max="7953" width="5.125" style="173" customWidth="1"/>
    <col min="7954" max="7954" width="8" style="173"/>
    <col min="7955" max="7955" width="6.875" style="173" customWidth="1"/>
    <col min="7956" max="7956" width="6.5" style="173" customWidth="1"/>
    <col min="7957" max="8186" width="8" style="173"/>
    <col min="8187" max="8187" width="2.5" style="173" customWidth="1"/>
    <col min="8188" max="8188" width="9.25" style="173" customWidth="1"/>
    <col min="8189" max="8191" width="8.125" style="173" customWidth="1"/>
    <col min="8192" max="8192" width="7.5" style="173" customWidth="1"/>
    <col min="8193" max="8206" width="6.625" style="173" customWidth="1"/>
    <col min="8207" max="8209" width="5.125" style="173" customWidth="1"/>
    <col min="8210" max="8210" width="8" style="173"/>
    <col min="8211" max="8211" width="6.875" style="173" customWidth="1"/>
    <col min="8212" max="8212" width="6.5" style="173" customWidth="1"/>
    <col min="8213" max="8442" width="8" style="173"/>
    <col min="8443" max="8443" width="2.5" style="173" customWidth="1"/>
    <col min="8444" max="8444" width="9.25" style="173" customWidth="1"/>
    <col min="8445" max="8447" width="8.125" style="173" customWidth="1"/>
    <col min="8448" max="8448" width="7.5" style="173" customWidth="1"/>
    <col min="8449" max="8462" width="6.625" style="173" customWidth="1"/>
    <col min="8463" max="8465" width="5.125" style="173" customWidth="1"/>
    <col min="8466" max="8466" width="8" style="173"/>
    <col min="8467" max="8467" width="6.875" style="173" customWidth="1"/>
    <col min="8468" max="8468" width="6.5" style="173" customWidth="1"/>
    <col min="8469" max="8698" width="8" style="173"/>
    <col min="8699" max="8699" width="2.5" style="173" customWidth="1"/>
    <col min="8700" max="8700" width="9.25" style="173" customWidth="1"/>
    <col min="8701" max="8703" width="8.125" style="173" customWidth="1"/>
    <col min="8704" max="8704" width="7.5" style="173" customWidth="1"/>
    <col min="8705" max="8718" width="6.625" style="173" customWidth="1"/>
    <col min="8719" max="8721" width="5.125" style="173" customWidth="1"/>
    <col min="8722" max="8722" width="8" style="173"/>
    <col min="8723" max="8723" width="6.875" style="173" customWidth="1"/>
    <col min="8724" max="8724" width="6.5" style="173" customWidth="1"/>
    <col min="8725" max="8954" width="8" style="173"/>
    <col min="8955" max="8955" width="2.5" style="173" customWidth="1"/>
    <col min="8956" max="8956" width="9.25" style="173" customWidth="1"/>
    <col min="8957" max="8959" width="8.125" style="173" customWidth="1"/>
    <col min="8960" max="8960" width="7.5" style="173" customWidth="1"/>
    <col min="8961" max="8974" width="6.625" style="173" customWidth="1"/>
    <col min="8975" max="8977" width="5.125" style="173" customWidth="1"/>
    <col min="8978" max="8978" width="8" style="173"/>
    <col min="8979" max="8979" width="6.875" style="173" customWidth="1"/>
    <col min="8980" max="8980" width="6.5" style="173" customWidth="1"/>
    <col min="8981" max="9210" width="8" style="173"/>
    <col min="9211" max="9211" width="2.5" style="173" customWidth="1"/>
    <col min="9212" max="9212" width="9.25" style="173" customWidth="1"/>
    <col min="9213" max="9215" width="8.125" style="173" customWidth="1"/>
    <col min="9216" max="9216" width="7.5" style="173" customWidth="1"/>
    <col min="9217" max="9230" width="6.625" style="173" customWidth="1"/>
    <col min="9231" max="9233" width="5.125" style="173" customWidth="1"/>
    <col min="9234" max="9234" width="8" style="173"/>
    <col min="9235" max="9235" width="6.875" style="173" customWidth="1"/>
    <col min="9236" max="9236" width="6.5" style="173" customWidth="1"/>
    <col min="9237" max="9466" width="8" style="173"/>
    <col min="9467" max="9467" width="2.5" style="173" customWidth="1"/>
    <col min="9468" max="9468" width="9.25" style="173" customWidth="1"/>
    <col min="9469" max="9471" width="8.125" style="173" customWidth="1"/>
    <col min="9472" max="9472" width="7.5" style="173" customWidth="1"/>
    <col min="9473" max="9486" width="6.625" style="173" customWidth="1"/>
    <col min="9487" max="9489" width="5.125" style="173" customWidth="1"/>
    <col min="9490" max="9490" width="8" style="173"/>
    <col min="9491" max="9491" width="6.875" style="173" customWidth="1"/>
    <col min="9492" max="9492" width="6.5" style="173" customWidth="1"/>
    <col min="9493" max="9722" width="8" style="173"/>
    <col min="9723" max="9723" width="2.5" style="173" customWidth="1"/>
    <col min="9724" max="9724" width="9.25" style="173" customWidth="1"/>
    <col min="9725" max="9727" width="8.125" style="173" customWidth="1"/>
    <col min="9728" max="9728" width="7.5" style="173" customWidth="1"/>
    <col min="9729" max="9742" width="6.625" style="173" customWidth="1"/>
    <col min="9743" max="9745" width="5.125" style="173" customWidth="1"/>
    <col min="9746" max="9746" width="8" style="173"/>
    <col min="9747" max="9747" width="6.875" style="173" customWidth="1"/>
    <col min="9748" max="9748" width="6.5" style="173" customWidth="1"/>
    <col min="9749" max="9978" width="8" style="173"/>
    <col min="9979" max="9979" width="2.5" style="173" customWidth="1"/>
    <col min="9980" max="9980" width="9.25" style="173" customWidth="1"/>
    <col min="9981" max="9983" width="8.125" style="173" customWidth="1"/>
    <col min="9984" max="9984" width="7.5" style="173" customWidth="1"/>
    <col min="9985" max="9998" width="6.625" style="173" customWidth="1"/>
    <col min="9999" max="10001" width="5.125" style="173" customWidth="1"/>
    <col min="10002" max="10002" width="8" style="173"/>
    <col min="10003" max="10003" width="6.875" style="173" customWidth="1"/>
    <col min="10004" max="10004" width="6.5" style="173" customWidth="1"/>
    <col min="10005" max="10234" width="8" style="173"/>
    <col min="10235" max="10235" width="2.5" style="173" customWidth="1"/>
    <col min="10236" max="10236" width="9.25" style="173" customWidth="1"/>
    <col min="10237" max="10239" width="8.125" style="173" customWidth="1"/>
    <col min="10240" max="10240" width="7.5" style="173" customWidth="1"/>
    <col min="10241" max="10254" width="6.625" style="173" customWidth="1"/>
    <col min="10255" max="10257" width="5.125" style="173" customWidth="1"/>
    <col min="10258" max="10258" width="8" style="173"/>
    <col min="10259" max="10259" width="6.875" style="173" customWidth="1"/>
    <col min="10260" max="10260" width="6.5" style="173" customWidth="1"/>
    <col min="10261" max="10490" width="8" style="173"/>
    <col min="10491" max="10491" width="2.5" style="173" customWidth="1"/>
    <col min="10492" max="10492" width="9.25" style="173" customWidth="1"/>
    <col min="10493" max="10495" width="8.125" style="173" customWidth="1"/>
    <col min="10496" max="10496" width="7.5" style="173" customWidth="1"/>
    <col min="10497" max="10510" width="6.625" style="173" customWidth="1"/>
    <col min="10511" max="10513" width="5.125" style="173" customWidth="1"/>
    <col min="10514" max="10514" width="8" style="173"/>
    <col min="10515" max="10515" width="6.875" style="173" customWidth="1"/>
    <col min="10516" max="10516" width="6.5" style="173" customWidth="1"/>
    <col min="10517" max="10746" width="8" style="173"/>
    <col min="10747" max="10747" width="2.5" style="173" customWidth="1"/>
    <col min="10748" max="10748" width="9.25" style="173" customWidth="1"/>
    <col min="10749" max="10751" width="8.125" style="173" customWidth="1"/>
    <col min="10752" max="10752" width="7.5" style="173" customWidth="1"/>
    <col min="10753" max="10766" width="6.625" style="173" customWidth="1"/>
    <col min="10767" max="10769" width="5.125" style="173" customWidth="1"/>
    <col min="10770" max="10770" width="8" style="173"/>
    <col min="10771" max="10771" width="6.875" style="173" customWidth="1"/>
    <col min="10772" max="10772" width="6.5" style="173" customWidth="1"/>
    <col min="10773" max="11002" width="8" style="173"/>
    <col min="11003" max="11003" width="2.5" style="173" customWidth="1"/>
    <col min="11004" max="11004" width="9.25" style="173" customWidth="1"/>
    <col min="11005" max="11007" width="8.125" style="173" customWidth="1"/>
    <col min="11008" max="11008" width="7.5" style="173" customWidth="1"/>
    <col min="11009" max="11022" width="6.625" style="173" customWidth="1"/>
    <col min="11023" max="11025" width="5.125" style="173" customWidth="1"/>
    <col min="11026" max="11026" width="8" style="173"/>
    <col min="11027" max="11027" width="6.875" style="173" customWidth="1"/>
    <col min="11028" max="11028" width="6.5" style="173" customWidth="1"/>
    <col min="11029" max="11258" width="8" style="173"/>
    <col min="11259" max="11259" width="2.5" style="173" customWidth="1"/>
    <col min="11260" max="11260" width="9.25" style="173" customWidth="1"/>
    <col min="11261" max="11263" width="8.125" style="173" customWidth="1"/>
    <col min="11264" max="11264" width="7.5" style="173" customWidth="1"/>
    <col min="11265" max="11278" width="6.625" style="173" customWidth="1"/>
    <col min="11279" max="11281" width="5.125" style="173" customWidth="1"/>
    <col min="11282" max="11282" width="8" style="173"/>
    <col min="11283" max="11283" width="6.875" style="173" customWidth="1"/>
    <col min="11284" max="11284" width="6.5" style="173" customWidth="1"/>
    <col min="11285" max="11514" width="8" style="173"/>
    <col min="11515" max="11515" width="2.5" style="173" customWidth="1"/>
    <col min="11516" max="11516" width="9.25" style="173" customWidth="1"/>
    <col min="11517" max="11519" width="8.125" style="173" customWidth="1"/>
    <col min="11520" max="11520" width="7.5" style="173" customWidth="1"/>
    <col min="11521" max="11534" width="6.625" style="173" customWidth="1"/>
    <col min="11535" max="11537" width="5.125" style="173" customWidth="1"/>
    <col min="11538" max="11538" width="8" style="173"/>
    <col min="11539" max="11539" width="6.875" style="173" customWidth="1"/>
    <col min="11540" max="11540" width="6.5" style="173" customWidth="1"/>
    <col min="11541" max="11770" width="8" style="173"/>
    <col min="11771" max="11771" width="2.5" style="173" customWidth="1"/>
    <col min="11772" max="11772" width="9.25" style="173" customWidth="1"/>
    <col min="11773" max="11775" width="8.125" style="173" customWidth="1"/>
    <col min="11776" max="11776" width="7.5" style="173" customWidth="1"/>
    <col min="11777" max="11790" width="6.625" style="173" customWidth="1"/>
    <col min="11791" max="11793" width="5.125" style="173" customWidth="1"/>
    <col min="11794" max="11794" width="8" style="173"/>
    <col min="11795" max="11795" width="6.875" style="173" customWidth="1"/>
    <col min="11796" max="11796" width="6.5" style="173" customWidth="1"/>
    <col min="11797" max="12026" width="8" style="173"/>
    <col min="12027" max="12027" width="2.5" style="173" customWidth="1"/>
    <col min="12028" max="12028" width="9.25" style="173" customWidth="1"/>
    <col min="12029" max="12031" width="8.125" style="173" customWidth="1"/>
    <col min="12032" max="12032" width="7.5" style="173" customWidth="1"/>
    <col min="12033" max="12046" width="6.625" style="173" customWidth="1"/>
    <col min="12047" max="12049" width="5.125" style="173" customWidth="1"/>
    <col min="12050" max="12050" width="8" style="173"/>
    <col min="12051" max="12051" width="6.875" style="173" customWidth="1"/>
    <col min="12052" max="12052" width="6.5" style="173" customWidth="1"/>
    <col min="12053" max="12282" width="8" style="173"/>
    <col min="12283" max="12283" width="2.5" style="173" customWidth="1"/>
    <col min="12284" max="12284" width="9.25" style="173" customWidth="1"/>
    <col min="12285" max="12287" width="8.125" style="173" customWidth="1"/>
    <col min="12288" max="12288" width="7.5" style="173" customWidth="1"/>
    <col min="12289" max="12302" width="6.625" style="173" customWidth="1"/>
    <col min="12303" max="12305" width="5.125" style="173" customWidth="1"/>
    <col min="12306" max="12306" width="8" style="173"/>
    <col min="12307" max="12307" width="6.875" style="173" customWidth="1"/>
    <col min="12308" max="12308" width="6.5" style="173" customWidth="1"/>
    <col min="12309" max="12538" width="8" style="173"/>
    <col min="12539" max="12539" width="2.5" style="173" customWidth="1"/>
    <col min="12540" max="12540" width="9.25" style="173" customWidth="1"/>
    <col min="12541" max="12543" width="8.125" style="173" customWidth="1"/>
    <col min="12544" max="12544" width="7.5" style="173" customWidth="1"/>
    <col min="12545" max="12558" width="6.625" style="173" customWidth="1"/>
    <col min="12559" max="12561" width="5.125" style="173" customWidth="1"/>
    <col min="12562" max="12562" width="8" style="173"/>
    <col min="12563" max="12563" width="6.875" style="173" customWidth="1"/>
    <col min="12564" max="12564" width="6.5" style="173" customWidth="1"/>
    <col min="12565" max="12794" width="8" style="173"/>
    <col min="12795" max="12795" width="2.5" style="173" customWidth="1"/>
    <col min="12796" max="12796" width="9.25" style="173" customWidth="1"/>
    <col min="12797" max="12799" width="8.125" style="173" customWidth="1"/>
    <col min="12800" max="12800" width="7.5" style="173" customWidth="1"/>
    <col min="12801" max="12814" width="6.625" style="173" customWidth="1"/>
    <col min="12815" max="12817" width="5.125" style="173" customWidth="1"/>
    <col min="12818" max="12818" width="8" style="173"/>
    <col min="12819" max="12819" width="6.875" style="173" customWidth="1"/>
    <col min="12820" max="12820" width="6.5" style="173" customWidth="1"/>
    <col min="12821" max="13050" width="8" style="173"/>
    <col min="13051" max="13051" width="2.5" style="173" customWidth="1"/>
    <col min="13052" max="13052" width="9.25" style="173" customWidth="1"/>
    <col min="13053" max="13055" width="8.125" style="173" customWidth="1"/>
    <col min="13056" max="13056" width="7.5" style="173" customWidth="1"/>
    <col min="13057" max="13070" width="6.625" style="173" customWidth="1"/>
    <col min="13071" max="13073" width="5.125" style="173" customWidth="1"/>
    <col min="13074" max="13074" width="8" style="173"/>
    <col min="13075" max="13075" width="6.875" style="173" customWidth="1"/>
    <col min="13076" max="13076" width="6.5" style="173" customWidth="1"/>
    <col min="13077" max="13306" width="8" style="173"/>
    <col min="13307" max="13307" width="2.5" style="173" customWidth="1"/>
    <col min="13308" max="13308" width="9.25" style="173" customWidth="1"/>
    <col min="13309" max="13311" width="8.125" style="173" customWidth="1"/>
    <col min="13312" max="13312" width="7.5" style="173" customWidth="1"/>
    <col min="13313" max="13326" width="6.625" style="173" customWidth="1"/>
    <col min="13327" max="13329" width="5.125" style="173" customWidth="1"/>
    <col min="13330" max="13330" width="8" style="173"/>
    <col min="13331" max="13331" width="6.875" style="173" customWidth="1"/>
    <col min="13332" max="13332" width="6.5" style="173" customWidth="1"/>
    <col min="13333" max="13562" width="8" style="173"/>
    <col min="13563" max="13563" width="2.5" style="173" customWidth="1"/>
    <col min="13564" max="13564" width="9.25" style="173" customWidth="1"/>
    <col min="13565" max="13567" width="8.125" style="173" customWidth="1"/>
    <col min="13568" max="13568" width="7.5" style="173" customWidth="1"/>
    <col min="13569" max="13582" width="6.625" style="173" customWidth="1"/>
    <col min="13583" max="13585" width="5.125" style="173" customWidth="1"/>
    <col min="13586" max="13586" width="8" style="173"/>
    <col min="13587" max="13587" width="6.875" style="173" customWidth="1"/>
    <col min="13588" max="13588" width="6.5" style="173" customWidth="1"/>
    <col min="13589" max="13818" width="8" style="173"/>
    <col min="13819" max="13819" width="2.5" style="173" customWidth="1"/>
    <col min="13820" max="13820" width="9.25" style="173" customWidth="1"/>
    <col min="13821" max="13823" width="8.125" style="173" customWidth="1"/>
    <col min="13824" max="13824" width="7.5" style="173" customWidth="1"/>
    <col min="13825" max="13838" width="6.625" style="173" customWidth="1"/>
    <col min="13839" max="13841" width="5.125" style="173" customWidth="1"/>
    <col min="13842" max="13842" width="8" style="173"/>
    <col min="13843" max="13843" width="6.875" style="173" customWidth="1"/>
    <col min="13844" max="13844" width="6.5" style="173" customWidth="1"/>
    <col min="13845" max="14074" width="8" style="173"/>
    <col min="14075" max="14075" width="2.5" style="173" customWidth="1"/>
    <col min="14076" max="14076" width="9.25" style="173" customWidth="1"/>
    <col min="14077" max="14079" width="8.125" style="173" customWidth="1"/>
    <col min="14080" max="14080" width="7.5" style="173" customWidth="1"/>
    <col min="14081" max="14094" width="6.625" style="173" customWidth="1"/>
    <col min="14095" max="14097" width="5.125" style="173" customWidth="1"/>
    <col min="14098" max="14098" width="8" style="173"/>
    <col min="14099" max="14099" width="6.875" style="173" customWidth="1"/>
    <col min="14100" max="14100" width="6.5" style="173" customWidth="1"/>
    <col min="14101" max="14330" width="8" style="173"/>
    <col min="14331" max="14331" width="2.5" style="173" customWidth="1"/>
    <col min="14332" max="14332" width="9.25" style="173" customWidth="1"/>
    <col min="14333" max="14335" width="8.125" style="173" customWidth="1"/>
    <col min="14336" max="14336" width="7.5" style="173" customWidth="1"/>
    <col min="14337" max="14350" width="6.625" style="173" customWidth="1"/>
    <col min="14351" max="14353" width="5.125" style="173" customWidth="1"/>
    <col min="14354" max="14354" width="8" style="173"/>
    <col min="14355" max="14355" width="6.875" style="173" customWidth="1"/>
    <col min="14356" max="14356" width="6.5" style="173" customWidth="1"/>
    <col min="14357" max="14586" width="8" style="173"/>
    <col min="14587" max="14587" width="2.5" style="173" customWidth="1"/>
    <col min="14588" max="14588" width="9.25" style="173" customWidth="1"/>
    <col min="14589" max="14591" width="8.125" style="173" customWidth="1"/>
    <col min="14592" max="14592" width="7.5" style="173" customWidth="1"/>
    <col min="14593" max="14606" width="6.625" style="173" customWidth="1"/>
    <col min="14607" max="14609" width="5.125" style="173" customWidth="1"/>
    <col min="14610" max="14610" width="8" style="173"/>
    <col min="14611" max="14611" width="6.875" style="173" customWidth="1"/>
    <col min="14612" max="14612" width="6.5" style="173" customWidth="1"/>
    <col min="14613" max="14842" width="8" style="173"/>
    <col min="14843" max="14843" width="2.5" style="173" customWidth="1"/>
    <col min="14844" max="14844" width="9.25" style="173" customWidth="1"/>
    <col min="14845" max="14847" width="8.125" style="173" customWidth="1"/>
    <col min="14848" max="14848" width="7.5" style="173" customWidth="1"/>
    <col min="14849" max="14862" width="6.625" style="173" customWidth="1"/>
    <col min="14863" max="14865" width="5.125" style="173" customWidth="1"/>
    <col min="14866" max="14866" width="8" style="173"/>
    <col min="14867" max="14867" width="6.875" style="173" customWidth="1"/>
    <col min="14868" max="14868" width="6.5" style="173" customWidth="1"/>
    <col min="14869" max="15098" width="8" style="173"/>
    <col min="15099" max="15099" width="2.5" style="173" customWidth="1"/>
    <col min="15100" max="15100" width="9.25" style="173" customWidth="1"/>
    <col min="15101" max="15103" width="8.125" style="173" customWidth="1"/>
    <col min="15104" max="15104" width="7.5" style="173" customWidth="1"/>
    <col min="15105" max="15118" width="6.625" style="173" customWidth="1"/>
    <col min="15119" max="15121" width="5.125" style="173" customWidth="1"/>
    <col min="15122" max="15122" width="8" style="173"/>
    <col min="15123" max="15123" width="6.875" style="173" customWidth="1"/>
    <col min="15124" max="15124" width="6.5" style="173" customWidth="1"/>
    <col min="15125" max="15354" width="8" style="173"/>
    <col min="15355" max="15355" width="2.5" style="173" customWidth="1"/>
    <col min="15356" max="15356" width="9.25" style="173" customWidth="1"/>
    <col min="15357" max="15359" width="8.125" style="173" customWidth="1"/>
    <col min="15360" max="15360" width="7.5" style="173" customWidth="1"/>
    <col min="15361" max="15374" width="6.625" style="173" customWidth="1"/>
    <col min="15375" max="15377" width="5.125" style="173" customWidth="1"/>
    <col min="15378" max="15378" width="8" style="173"/>
    <col min="15379" max="15379" width="6.875" style="173" customWidth="1"/>
    <col min="15380" max="15380" width="6.5" style="173" customWidth="1"/>
    <col min="15381" max="15610" width="8" style="173"/>
    <col min="15611" max="15611" width="2.5" style="173" customWidth="1"/>
    <col min="15612" max="15612" width="9.25" style="173" customWidth="1"/>
    <col min="15613" max="15615" width="8.125" style="173" customWidth="1"/>
    <col min="15616" max="15616" width="7.5" style="173" customWidth="1"/>
    <col min="15617" max="15630" width="6.625" style="173" customWidth="1"/>
    <col min="15631" max="15633" width="5.125" style="173" customWidth="1"/>
    <col min="15634" max="15634" width="8" style="173"/>
    <col min="15635" max="15635" width="6.875" style="173" customWidth="1"/>
    <col min="15636" max="15636" width="6.5" style="173" customWidth="1"/>
    <col min="15637" max="15866" width="8" style="173"/>
    <col min="15867" max="15867" width="2.5" style="173" customWidth="1"/>
    <col min="15868" max="15868" width="9.25" style="173" customWidth="1"/>
    <col min="15869" max="15871" width="8.125" style="173" customWidth="1"/>
    <col min="15872" max="15872" width="7.5" style="173" customWidth="1"/>
    <col min="15873" max="15886" width="6.625" style="173" customWidth="1"/>
    <col min="15887" max="15889" width="5.125" style="173" customWidth="1"/>
    <col min="15890" max="15890" width="8" style="173"/>
    <col min="15891" max="15891" width="6.875" style="173" customWidth="1"/>
    <col min="15892" max="15892" width="6.5" style="173" customWidth="1"/>
    <col min="15893" max="16122" width="8" style="173"/>
    <col min="16123" max="16123" width="2.5" style="173" customWidth="1"/>
    <col min="16124" max="16124" width="9.25" style="173" customWidth="1"/>
    <col min="16125" max="16127" width="8.125" style="173" customWidth="1"/>
    <col min="16128" max="16128" width="7.5" style="173" customWidth="1"/>
    <col min="16129" max="16142" width="6.625" style="173" customWidth="1"/>
    <col min="16143" max="16145" width="5.125" style="173" customWidth="1"/>
    <col min="16146" max="16146" width="8" style="173"/>
    <col min="16147" max="16147" width="6.875" style="173" customWidth="1"/>
    <col min="16148" max="16148" width="6.5" style="173" customWidth="1"/>
    <col min="16149" max="16384" width="8" style="173"/>
  </cols>
  <sheetData>
    <row r="1" spans="1:21" s="165" customFormat="1" ht="15.75" customHeight="1">
      <c r="A1" s="162"/>
      <c r="B1" s="524"/>
      <c r="C1" s="524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525" t="s">
        <v>61</v>
      </c>
      <c r="U1" s="525"/>
    </row>
    <row r="2" spans="1:21" s="165" customFormat="1" ht="15.75" customHeight="1">
      <c r="A2" s="162"/>
      <c r="B2" s="526" t="s">
        <v>62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165" customFormat="1" ht="15.75" customHeight="1">
      <c r="A3" s="162"/>
      <c r="B3" s="526" t="s">
        <v>192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</row>
    <row r="4" spans="1:21" ht="15.75" customHeight="1">
      <c r="A4" s="166"/>
      <c r="B4" s="167"/>
      <c r="C4" s="168"/>
      <c r="D4" s="169"/>
      <c r="E4" s="167"/>
      <c r="F4" s="170"/>
      <c r="G4" s="167"/>
      <c r="H4" s="167"/>
      <c r="I4" s="167"/>
      <c r="J4" s="167"/>
      <c r="K4" s="167"/>
      <c r="L4" s="171"/>
      <c r="M4" s="171"/>
      <c r="N4" s="171"/>
      <c r="O4" s="171"/>
      <c r="P4" s="171"/>
      <c r="Q4" s="167"/>
      <c r="R4" s="171"/>
      <c r="S4" s="171"/>
      <c r="T4" s="171"/>
      <c r="U4" s="172" t="s">
        <v>64</v>
      </c>
    </row>
    <row r="5" spans="1:21" ht="15" customHeight="1">
      <c r="A5" s="166"/>
      <c r="B5" s="499" t="s">
        <v>65</v>
      </c>
      <c r="C5" s="501"/>
      <c r="D5" s="500" t="s">
        <v>66</v>
      </c>
      <c r="E5" s="500"/>
      <c r="F5" s="501"/>
      <c r="G5" s="497" t="s">
        <v>67</v>
      </c>
      <c r="H5" s="499" t="s">
        <v>68</v>
      </c>
      <c r="I5" s="500"/>
      <c r="J5" s="501"/>
      <c r="K5" s="499" t="s">
        <v>69</v>
      </c>
      <c r="L5" s="505"/>
      <c r="M5" s="505"/>
      <c r="N5" s="505"/>
      <c r="O5" s="505"/>
      <c r="P5" s="505"/>
      <c r="Q5" s="505"/>
      <c r="R5" s="505"/>
      <c r="S5" s="505"/>
      <c r="T5" s="505"/>
      <c r="U5" s="506"/>
    </row>
    <row r="6" spans="1:21" ht="15" customHeight="1">
      <c r="A6" s="166"/>
      <c r="B6" s="502"/>
      <c r="C6" s="522"/>
      <c r="D6" s="514"/>
      <c r="E6" s="503"/>
      <c r="F6" s="504"/>
      <c r="G6" s="498"/>
      <c r="H6" s="502"/>
      <c r="I6" s="503"/>
      <c r="J6" s="504"/>
      <c r="K6" s="174"/>
      <c r="L6" s="507" t="s">
        <v>70</v>
      </c>
      <c r="M6" s="508"/>
      <c r="N6" s="508"/>
      <c r="O6" s="508"/>
      <c r="P6" s="509"/>
      <c r="Q6" s="510" t="s">
        <v>71</v>
      </c>
      <c r="R6" s="508"/>
      <c r="S6" s="508"/>
      <c r="T6" s="508"/>
      <c r="U6" s="511"/>
    </row>
    <row r="7" spans="1:21" ht="21.75" customHeight="1">
      <c r="A7" s="166"/>
      <c r="B7" s="523"/>
      <c r="C7" s="504"/>
      <c r="D7" s="175" t="s">
        <v>72</v>
      </c>
      <c r="E7" s="176" t="s">
        <v>73</v>
      </c>
      <c r="F7" s="177" t="s">
        <v>74</v>
      </c>
      <c r="G7" s="178" t="s">
        <v>75</v>
      </c>
      <c r="H7" s="179" t="s">
        <v>76</v>
      </c>
      <c r="I7" s="180" t="s">
        <v>77</v>
      </c>
      <c r="J7" s="181" t="s">
        <v>78</v>
      </c>
      <c r="K7" s="182" t="s">
        <v>79</v>
      </c>
      <c r="L7" s="180" t="s">
        <v>80</v>
      </c>
      <c r="M7" s="183" t="s">
        <v>81</v>
      </c>
      <c r="N7" s="183" t="s">
        <v>82</v>
      </c>
      <c r="O7" s="183" t="s">
        <v>83</v>
      </c>
      <c r="P7" s="184" t="s">
        <v>84</v>
      </c>
      <c r="Q7" s="185" t="s">
        <v>85</v>
      </c>
      <c r="R7" s="184" t="s">
        <v>86</v>
      </c>
      <c r="S7" s="183" t="s">
        <v>87</v>
      </c>
      <c r="T7" s="183" t="s">
        <v>88</v>
      </c>
      <c r="U7" s="186" t="s">
        <v>84</v>
      </c>
    </row>
    <row r="8" spans="1:21" s="196" customFormat="1" ht="15.75" customHeight="1">
      <c r="A8" s="187"/>
      <c r="B8" s="528" t="s">
        <v>89</v>
      </c>
      <c r="C8" s="529"/>
      <c r="D8" s="188">
        <v>2297762</v>
      </c>
      <c r="E8" s="189">
        <v>1120739</v>
      </c>
      <c r="F8" s="190">
        <v>1177023</v>
      </c>
      <c r="G8" s="191">
        <v>-1270</v>
      </c>
      <c r="H8" s="192">
        <v>-1153</v>
      </c>
      <c r="I8" s="193">
        <v>949</v>
      </c>
      <c r="J8" s="188">
        <v>2102</v>
      </c>
      <c r="K8" s="194">
        <v>-117</v>
      </c>
      <c r="L8" s="193">
        <v>6595</v>
      </c>
      <c r="M8" s="193">
        <v>3727</v>
      </c>
      <c r="N8" s="193">
        <v>2609</v>
      </c>
      <c r="O8" s="193">
        <v>205</v>
      </c>
      <c r="P8" s="193">
        <v>54</v>
      </c>
      <c r="Q8" s="188">
        <v>6712</v>
      </c>
      <c r="R8" s="193">
        <v>3831</v>
      </c>
      <c r="S8" s="188">
        <v>2654</v>
      </c>
      <c r="T8" s="193">
        <v>141</v>
      </c>
      <c r="U8" s="195">
        <v>86</v>
      </c>
    </row>
    <row r="9" spans="1:21" ht="15.75" customHeight="1">
      <c r="A9" s="166"/>
      <c r="B9" s="515" t="s">
        <v>90</v>
      </c>
      <c r="C9" s="519"/>
      <c r="D9" s="368">
        <v>-1270</v>
      </c>
      <c r="E9" s="198">
        <v>-591</v>
      </c>
      <c r="F9" s="199">
        <v>-679</v>
      </c>
      <c r="G9" s="200" t="s">
        <v>29</v>
      </c>
      <c r="H9" s="201" t="s">
        <v>29</v>
      </c>
      <c r="I9" s="202" t="s">
        <v>29</v>
      </c>
      <c r="J9" s="201" t="s">
        <v>29</v>
      </c>
      <c r="K9" s="368" t="s">
        <v>29</v>
      </c>
      <c r="L9" s="202" t="s">
        <v>29</v>
      </c>
      <c r="M9" s="202" t="s">
        <v>29</v>
      </c>
      <c r="N9" s="202" t="s">
        <v>29</v>
      </c>
      <c r="O9" s="202" t="s">
        <v>29</v>
      </c>
      <c r="P9" s="202" t="s">
        <v>29</v>
      </c>
      <c r="Q9" s="201" t="s">
        <v>29</v>
      </c>
      <c r="R9" s="202" t="s">
        <v>29</v>
      </c>
      <c r="S9" s="201" t="s">
        <v>29</v>
      </c>
      <c r="T9" s="202" t="s">
        <v>29</v>
      </c>
      <c r="U9" s="369" t="s">
        <v>29</v>
      </c>
    </row>
    <row r="10" spans="1:21" s="196" customFormat="1" ht="15.75" customHeight="1">
      <c r="A10" s="187"/>
      <c r="B10" s="530" t="s">
        <v>91</v>
      </c>
      <c r="C10" s="531"/>
      <c r="D10" s="203">
        <v>-469</v>
      </c>
      <c r="E10" s="204">
        <v>-2058</v>
      </c>
      <c r="F10" s="205">
        <v>1589</v>
      </c>
      <c r="G10" s="206" t="s">
        <v>29</v>
      </c>
      <c r="H10" s="203" t="s">
        <v>29</v>
      </c>
      <c r="I10" s="207" t="s">
        <v>29</v>
      </c>
      <c r="J10" s="203" t="s">
        <v>29</v>
      </c>
      <c r="K10" s="372" t="s">
        <v>29</v>
      </c>
      <c r="L10" s="207" t="s">
        <v>29</v>
      </c>
      <c r="M10" s="207" t="s">
        <v>29</v>
      </c>
      <c r="N10" s="207" t="s">
        <v>29</v>
      </c>
      <c r="O10" s="207" t="s">
        <v>29</v>
      </c>
      <c r="P10" s="207" t="s">
        <v>29</v>
      </c>
      <c r="Q10" s="203" t="s">
        <v>29</v>
      </c>
      <c r="R10" s="207" t="s">
        <v>29</v>
      </c>
      <c r="S10" s="203" t="s">
        <v>29</v>
      </c>
      <c r="T10" s="207" t="s">
        <v>29</v>
      </c>
      <c r="U10" s="373" t="s">
        <v>29</v>
      </c>
    </row>
    <row r="11" spans="1:21" s="196" customFormat="1" ht="15.75" customHeight="1">
      <c r="A11" s="187"/>
      <c r="B11" s="532" t="s">
        <v>92</v>
      </c>
      <c r="C11" s="533"/>
      <c r="D11" s="210">
        <v>1952296</v>
      </c>
      <c r="E11" s="211">
        <v>949761</v>
      </c>
      <c r="F11" s="210">
        <v>1002535</v>
      </c>
      <c r="G11" s="212">
        <v>-973</v>
      </c>
      <c r="H11" s="210">
        <v>-881</v>
      </c>
      <c r="I11" s="211">
        <v>841</v>
      </c>
      <c r="J11" s="210">
        <v>1722</v>
      </c>
      <c r="K11" s="213">
        <v>-92</v>
      </c>
      <c r="L11" s="211">
        <v>5815</v>
      </c>
      <c r="M11" s="211">
        <v>3250</v>
      </c>
      <c r="N11" s="211">
        <v>2331</v>
      </c>
      <c r="O11" s="211">
        <v>182</v>
      </c>
      <c r="P11" s="211">
        <v>52</v>
      </c>
      <c r="Q11" s="210">
        <v>5907</v>
      </c>
      <c r="R11" s="211">
        <v>3276</v>
      </c>
      <c r="S11" s="210">
        <v>2435</v>
      </c>
      <c r="T11" s="211">
        <v>127</v>
      </c>
      <c r="U11" s="214">
        <v>69</v>
      </c>
    </row>
    <row r="12" spans="1:21" ht="15.75" customHeight="1">
      <c r="A12" s="166"/>
      <c r="B12" s="515" t="s">
        <v>90</v>
      </c>
      <c r="C12" s="519"/>
      <c r="D12" s="201">
        <v>-973</v>
      </c>
      <c r="E12" s="198">
        <v>-460</v>
      </c>
      <c r="F12" s="215">
        <v>-513</v>
      </c>
      <c r="G12" s="200" t="s">
        <v>29</v>
      </c>
      <c r="H12" s="201" t="s">
        <v>29</v>
      </c>
      <c r="I12" s="202" t="s">
        <v>29</v>
      </c>
      <c r="J12" s="201" t="s">
        <v>29</v>
      </c>
      <c r="K12" s="368" t="s">
        <v>29</v>
      </c>
      <c r="L12" s="202" t="s">
        <v>29</v>
      </c>
      <c r="M12" s="202" t="s">
        <v>29</v>
      </c>
      <c r="N12" s="202" t="s">
        <v>29</v>
      </c>
      <c r="O12" s="202" t="s">
        <v>29</v>
      </c>
      <c r="P12" s="202" t="s">
        <v>29</v>
      </c>
      <c r="Q12" s="201" t="s">
        <v>29</v>
      </c>
      <c r="R12" s="202" t="s">
        <v>29</v>
      </c>
      <c r="S12" s="201" t="s">
        <v>29</v>
      </c>
      <c r="T12" s="202" t="s">
        <v>29</v>
      </c>
      <c r="U12" s="369" t="s">
        <v>29</v>
      </c>
    </row>
    <row r="13" spans="1:21" ht="15.75" customHeight="1">
      <c r="A13" s="166"/>
      <c r="B13" s="515" t="s">
        <v>91</v>
      </c>
      <c r="C13" s="516"/>
      <c r="D13" s="201">
        <v>467</v>
      </c>
      <c r="E13" s="207">
        <v>-1521</v>
      </c>
      <c r="F13" s="203">
        <v>1988</v>
      </c>
      <c r="G13" s="200" t="s">
        <v>29</v>
      </c>
      <c r="H13" s="201" t="s">
        <v>29</v>
      </c>
      <c r="I13" s="202" t="s">
        <v>29</v>
      </c>
      <c r="J13" s="201" t="s">
        <v>29</v>
      </c>
      <c r="K13" s="368" t="s">
        <v>29</v>
      </c>
      <c r="L13" s="202" t="s">
        <v>29</v>
      </c>
      <c r="M13" s="202" t="s">
        <v>29</v>
      </c>
      <c r="N13" s="202" t="s">
        <v>29</v>
      </c>
      <c r="O13" s="202" t="s">
        <v>29</v>
      </c>
      <c r="P13" s="202" t="s">
        <v>29</v>
      </c>
      <c r="Q13" s="201" t="s">
        <v>29</v>
      </c>
      <c r="R13" s="202" t="s">
        <v>29</v>
      </c>
      <c r="S13" s="201" t="s">
        <v>29</v>
      </c>
      <c r="T13" s="202" t="s">
        <v>29</v>
      </c>
      <c r="U13" s="369" t="s">
        <v>29</v>
      </c>
    </row>
    <row r="14" spans="1:21" ht="15.75" customHeight="1">
      <c r="A14" s="166"/>
      <c r="B14" s="517" t="s">
        <v>93</v>
      </c>
      <c r="C14" s="518"/>
      <c r="D14" s="217">
        <v>345466</v>
      </c>
      <c r="E14" s="218">
        <v>170978</v>
      </c>
      <c r="F14" s="219">
        <v>174488</v>
      </c>
      <c r="G14" s="220">
        <v>-297</v>
      </c>
      <c r="H14" s="217">
        <v>-272</v>
      </c>
      <c r="I14" s="221">
        <v>108</v>
      </c>
      <c r="J14" s="217">
        <v>380</v>
      </c>
      <c r="K14" s="222">
        <v>-25</v>
      </c>
      <c r="L14" s="221">
        <v>780</v>
      </c>
      <c r="M14" s="221">
        <v>477</v>
      </c>
      <c r="N14" s="221">
        <v>278</v>
      </c>
      <c r="O14" s="221">
        <v>23</v>
      </c>
      <c r="P14" s="221">
        <v>2</v>
      </c>
      <c r="Q14" s="217">
        <v>805</v>
      </c>
      <c r="R14" s="221">
        <v>555</v>
      </c>
      <c r="S14" s="217">
        <v>219</v>
      </c>
      <c r="T14" s="221">
        <v>14</v>
      </c>
      <c r="U14" s="223">
        <v>17</v>
      </c>
    </row>
    <row r="15" spans="1:21" ht="15.75" customHeight="1">
      <c r="A15" s="166"/>
      <c r="B15" s="515" t="s">
        <v>90</v>
      </c>
      <c r="C15" s="519"/>
      <c r="D15" s="201">
        <v>-297</v>
      </c>
      <c r="E15" s="204">
        <v>-131</v>
      </c>
      <c r="F15" s="205">
        <v>-166</v>
      </c>
      <c r="G15" s="200" t="s">
        <v>29</v>
      </c>
      <c r="H15" s="201" t="s">
        <v>29</v>
      </c>
      <c r="I15" s="202" t="s">
        <v>29</v>
      </c>
      <c r="J15" s="201" t="s">
        <v>29</v>
      </c>
      <c r="K15" s="368" t="s">
        <v>29</v>
      </c>
      <c r="L15" s="202" t="s">
        <v>29</v>
      </c>
      <c r="M15" s="202" t="s">
        <v>29</v>
      </c>
      <c r="N15" s="201" t="s">
        <v>29</v>
      </c>
      <c r="O15" s="202" t="s">
        <v>29</v>
      </c>
      <c r="P15" s="224" t="s">
        <v>29</v>
      </c>
      <c r="Q15" s="201" t="s">
        <v>29</v>
      </c>
      <c r="R15" s="202" t="s">
        <v>29</v>
      </c>
      <c r="S15" s="201" t="s">
        <v>29</v>
      </c>
      <c r="T15" s="202" t="s">
        <v>29</v>
      </c>
      <c r="U15" s="369" t="s">
        <v>29</v>
      </c>
    </row>
    <row r="16" spans="1:21" ht="15.75" customHeight="1">
      <c r="A16" s="166"/>
      <c r="B16" s="520" t="s">
        <v>91</v>
      </c>
      <c r="C16" s="521"/>
      <c r="D16" s="225">
        <v>-936</v>
      </c>
      <c r="E16" s="226">
        <v>-537</v>
      </c>
      <c r="F16" s="227">
        <v>-399</v>
      </c>
      <c r="G16" s="228" t="s">
        <v>94</v>
      </c>
      <c r="H16" s="225" t="s">
        <v>29</v>
      </c>
      <c r="I16" s="229" t="s">
        <v>29</v>
      </c>
      <c r="J16" s="225" t="s">
        <v>29</v>
      </c>
      <c r="K16" s="370" t="s">
        <v>94</v>
      </c>
      <c r="L16" s="229" t="s">
        <v>29</v>
      </c>
      <c r="M16" s="229" t="s">
        <v>29</v>
      </c>
      <c r="N16" s="225" t="s">
        <v>29</v>
      </c>
      <c r="O16" s="229" t="s">
        <v>29</v>
      </c>
      <c r="P16" s="231" t="s">
        <v>29</v>
      </c>
      <c r="Q16" s="225" t="s">
        <v>29</v>
      </c>
      <c r="R16" s="229" t="s">
        <v>29</v>
      </c>
      <c r="S16" s="225" t="s">
        <v>29</v>
      </c>
      <c r="T16" s="229" t="s">
        <v>29</v>
      </c>
      <c r="U16" s="371" t="s">
        <v>29</v>
      </c>
    </row>
    <row r="17" spans="1:22" s="166" customFormat="1" ht="4.5" customHeight="1">
      <c r="B17" s="215"/>
      <c r="C17" s="233"/>
      <c r="D17" s="234" t="s">
        <v>95</v>
      </c>
      <c r="E17" s="215" t="s">
        <v>3</v>
      </c>
      <c r="F17" s="215" t="s">
        <v>3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35"/>
      <c r="S17" s="215"/>
      <c r="T17" s="215"/>
      <c r="U17" s="234"/>
    </row>
    <row r="18" spans="1:22" ht="15" customHeight="1">
      <c r="A18" s="166"/>
      <c r="B18" s="499" t="s">
        <v>96</v>
      </c>
      <c r="C18" s="501"/>
      <c r="D18" s="500" t="s">
        <v>66</v>
      </c>
      <c r="E18" s="500"/>
      <c r="F18" s="501"/>
      <c r="G18" s="497" t="s">
        <v>67</v>
      </c>
      <c r="H18" s="499" t="s">
        <v>97</v>
      </c>
      <c r="I18" s="500"/>
      <c r="J18" s="501"/>
      <c r="K18" s="499" t="s">
        <v>98</v>
      </c>
      <c r="L18" s="505"/>
      <c r="M18" s="505"/>
      <c r="N18" s="505"/>
      <c r="O18" s="505"/>
      <c r="P18" s="505"/>
      <c r="Q18" s="505"/>
      <c r="R18" s="505"/>
      <c r="S18" s="505"/>
      <c r="T18" s="505"/>
      <c r="U18" s="506"/>
    </row>
    <row r="19" spans="1:22" ht="15" customHeight="1">
      <c r="A19" s="166"/>
      <c r="B19" s="502"/>
      <c r="C19" s="522"/>
      <c r="D19" s="514"/>
      <c r="E19" s="503"/>
      <c r="F19" s="504"/>
      <c r="G19" s="498"/>
      <c r="H19" s="502"/>
      <c r="I19" s="503"/>
      <c r="J19" s="504"/>
      <c r="K19" s="174"/>
      <c r="L19" s="507" t="s">
        <v>70</v>
      </c>
      <c r="M19" s="508"/>
      <c r="N19" s="508"/>
      <c r="O19" s="508"/>
      <c r="P19" s="509"/>
      <c r="Q19" s="510" t="s">
        <v>71</v>
      </c>
      <c r="R19" s="508"/>
      <c r="S19" s="508"/>
      <c r="T19" s="508"/>
      <c r="U19" s="511"/>
      <c r="V19" s="236"/>
    </row>
    <row r="20" spans="1:22" ht="21.75" customHeight="1">
      <c r="A20" s="166"/>
      <c r="B20" s="523"/>
      <c r="C20" s="504"/>
      <c r="D20" s="175" t="s">
        <v>72</v>
      </c>
      <c r="E20" s="176" t="s">
        <v>73</v>
      </c>
      <c r="F20" s="177" t="s">
        <v>74</v>
      </c>
      <c r="G20" s="178" t="s">
        <v>75</v>
      </c>
      <c r="H20" s="179" t="s">
        <v>76</v>
      </c>
      <c r="I20" s="180" t="s">
        <v>77</v>
      </c>
      <c r="J20" s="181" t="s">
        <v>78</v>
      </c>
      <c r="K20" s="182" t="s">
        <v>79</v>
      </c>
      <c r="L20" s="180" t="s">
        <v>80</v>
      </c>
      <c r="M20" s="183" t="s">
        <v>81</v>
      </c>
      <c r="N20" s="183" t="s">
        <v>82</v>
      </c>
      <c r="O20" s="183" t="s">
        <v>83</v>
      </c>
      <c r="P20" s="184" t="s">
        <v>84</v>
      </c>
      <c r="Q20" s="185" t="s">
        <v>85</v>
      </c>
      <c r="R20" s="183" t="s">
        <v>86</v>
      </c>
      <c r="S20" s="184" t="s">
        <v>87</v>
      </c>
      <c r="T20" s="184" t="s">
        <v>88</v>
      </c>
      <c r="U20" s="186" t="s">
        <v>84</v>
      </c>
      <c r="V20" s="236"/>
    </row>
    <row r="21" spans="1:22" s="196" customFormat="1" ht="15" customHeight="1">
      <c r="A21" s="187"/>
      <c r="B21" s="512" t="s">
        <v>99</v>
      </c>
      <c r="C21" s="513"/>
      <c r="D21" s="237">
        <v>1096648</v>
      </c>
      <c r="E21" s="238">
        <v>531680</v>
      </c>
      <c r="F21" s="205">
        <v>564968</v>
      </c>
      <c r="G21" s="239">
        <v>-381</v>
      </c>
      <c r="H21" s="237">
        <v>-257</v>
      </c>
      <c r="I21" s="238">
        <v>516</v>
      </c>
      <c r="J21" s="240">
        <v>773</v>
      </c>
      <c r="K21" s="237">
        <v>-124</v>
      </c>
      <c r="L21" s="238">
        <v>3986</v>
      </c>
      <c r="M21" s="238">
        <v>2253</v>
      </c>
      <c r="N21" s="205">
        <v>1616</v>
      </c>
      <c r="O21" s="238">
        <v>73</v>
      </c>
      <c r="P21" s="205">
        <v>44</v>
      </c>
      <c r="Q21" s="238">
        <v>4110</v>
      </c>
      <c r="R21" s="205">
        <v>2180</v>
      </c>
      <c r="S21" s="238">
        <v>1794</v>
      </c>
      <c r="T21" s="204">
        <v>88</v>
      </c>
      <c r="U21" s="241">
        <v>48</v>
      </c>
      <c r="V21" s="242"/>
    </row>
    <row r="22" spans="1:22" s="196" customFormat="1" ht="15" customHeight="1">
      <c r="A22" s="187"/>
      <c r="B22" s="487" t="s">
        <v>100</v>
      </c>
      <c r="C22" s="496" t="s">
        <v>101</v>
      </c>
      <c r="D22" s="237">
        <v>311666</v>
      </c>
      <c r="E22" s="204">
        <v>151047</v>
      </c>
      <c r="F22" s="204">
        <v>160619</v>
      </c>
      <c r="G22" s="243">
        <v>-149</v>
      </c>
      <c r="H22" s="237">
        <v>-88</v>
      </c>
      <c r="I22" s="204">
        <v>129</v>
      </c>
      <c r="J22" s="240">
        <v>217</v>
      </c>
      <c r="K22" s="237">
        <v>-61</v>
      </c>
      <c r="L22" s="204">
        <v>1166</v>
      </c>
      <c r="M22" s="204">
        <v>588</v>
      </c>
      <c r="N22" s="204">
        <v>530</v>
      </c>
      <c r="O22" s="204">
        <v>29</v>
      </c>
      <c r="P22" s="204">
        <v>19</v>
      </c>
      <c r="Q22" s="204">
        <v>1227</v>
      </c>
      <c r="R22" s="205">
        <v>549</v>
      </c>
      <c r="S22" s="204">
        <v>614</v>
      </c>
      <c r="T22" s="204">
        <v>45</v>
      </c>
      <c r="U22" s="244">
        <v>19</v>
      </c>
      <c r="V22" s="245"/>
    </row>
    <row r="23" spans="1:22" s="196" customFormat="1" ht="15" customHeight="1">
      <c r="A23" s="187"/>
      <c r="B23" s="487" t="s">
        <v>102</v>
      </c>
      <c r="C23" s="496" t="s">
        <v>103</v>
      </c>
      <c r="D23" s="237">
        <v>196524</v>
      </c>
      <c r="E23" s="204">
        <v>96244</v>
      </c>
      <c r="F23" s="204">
        <v>100280</v>
      </c>
      <c r="G23" s="243">
        <v>-120</v>
      </c>
      <c r="H23" s="237">
        <v>-16</v>
      </c>
      <c r="I23" s="204">
        <v>111</v>
      </c>
      <c r="J23" s="240">
        <v>127</v>
      </c>
      <c r="K23" s="237">
        <v>-104</v>
      </c>
      <c r="L23" s="204">
        <v>818</v>
      </c>
      <c r="M23" s="204">
        <v>499</v>
      </c>
      <c r="N23" s="204">
        <v>302</v>
      </c>
      <c r="O23" s="204">
        <v>10</v>
      </c>
      <c r="P23" s="204">
        <v>7</v>
      </c>
      <c r="Q23" s="204">
        <v>922</v>
      </c>
      <c r="R23" s="205">
        <v>549</v>
      </c>
      <c r="S23" s="204">
        <v>353</v>
      </c>
      <c r="T23" s="204">
        <v>13</v>
      </c>
      <c r="U23" s="244">
        <v>7</v>
      </c>
      <c r="V23" s="245"/>
    </row>
    <row r="24" spans="1:22" s="196" customFormat="1" ht="15" customHeight="1">
      <c r="A24" s="187"/>
      <c r="B24" s="487" t="s">
        <v>104</v>
      </c>
      <c r="C24" s="496" t="s">
        <v>105</v>
      </c>
      <c r="D24" s="237">
        <v>141370</v>
      </c>
      <c r="E24" s="204">
        <v>69606</v>
      </c>
      <c r="F24" s="204">
        <v>71764</v>
      </c>
      <c r="G24" s="243">
        <v>3</v>
      </c>
      <c r="H24" s="237">
        <v>-22</v>
      </c>
      <c r="I24" s="204">
        <v>69</v>
      </c>
      <c r="J24" s="240">
        <v>91</v>
      </c>
      <c r="K24" s="237">
        <v>25</v>
      </c>
      <c r="L24" s="204">
        <v>612</v>
      </c>
      <c r="M24" s="204">
        <v>364</v>
      </c>
      <c r="N24" s="204">
        <v>237</v>
      </c>
      <c r="O24" s="204">
        <v>7</v>
      </c>
      <c r="P24" s="204">
        <v>4</v>
      </c>
      <c r="Q24" s="204">
        <v>587</v>
      </c>
      <c r="R24" s="205">
        <v>342</v>
      </c>
      <c r="S24" s="204">
        <v>226</v>
      </c>
      <c r="T24" s="204">
        <v>10</v>
      </c>
      <c r="U24" s="244">
        <v>9</v>
      </c>
      <c r="V24" s="245"/>
    </row>
    <row r="25" spans="1:22" s="196" customFormat="1" ht="15" customHeight="1">
      <c r="A25" s="187"/>
      <c r="B25" s="487" t="s">
        <v>106</v>
      </c>
      <c r="C25" s="496" t="s">
        <v>107</v>
      </c>
      <c r="D25" s="237">
        <v>235170</v>
      </c>
      <c r="E25" s="204">
        <v>113199</v>
      </c>
      <c r="F25" s="204">
        <v>121971</v>
      </c>
      <c r="G25" s="243">
        <v>11</v>
      </c>
      <c r="H25" s="237">
        <v>-53</v>
      </c>
      <c r="I25" s="204">
        <v>132</v>
      </c>
      <c r="J25" s="240">
        <v>185</v>
      </c>
      <c r="K25" s="237">
        <v>64</v>
      </c>
      <c r="L25" s="204">
        <v>807</v>
      </c>
      <c r="M25" s="204">
        <v>483</v>
      </c>
      <c r="N25" s="204">
        <v>303</v>
      </c>
      <c r="O25" s="204">
        <v>10</v>
      </c>
      <c r="P25" s="204">
        <v>11</v>
      </c>
      <c r="Q25" s="204">
        <v>743</v>
      </c>
      <c r="R25" s="205">
        <v>363</v>
      </c>
      <c r="S25" s="204">
        <v>362</v>
      </c>
      <c r="T25" s="204">
        <v>10</v>
      </c>
      <c r="U25" s="244">
        <v>8</v>
      </c>
      <c r="V25" s="245"/>
    </row>
    <row r="26" spans="1:22" s="196" customFormat="1" ht="15" customHeight="1">
      <c r="A26" s="187"/>
      <c r="B26" s="487" t="s">
        <v>108</v>
      </c>
      <c r="C26" s="496" t="s">
        <v>109</v>
      </c>
      <c r="D26" s="237">
        <v>211918</v>
      </c>
      <c r="E26" s="204">
        <v>101584</v>
      </c>
      <c r="F26" s="204">
        <v>110334</v>
      </c>
      <c r="G26" s="243">
        <v>-126</v>
      </c>
      <c r="H26" s="237">
        <v>-78</v>
      </c>
      <c r="I26" s="204">
        <v>75</v>
      </c>
      <c r="J26" s="240">
        <v>153</v>
      </c>
      <c r="K26" s="237">
        <v>-48</v>
      </c>
      <c r="L26" s="204">
        <v>583</v>
      </c>
      <c r="M26" s="204">
        <v>319</v>
      </c>
      <c r="N26" s="204">
        <v>244</v>
      </c>
      <c r="O26" s="204">
        <v>17</v>
      </c>
      <c r="P26" s="204">
        <v>3</v>
      </c>
      <c r="Q26" s="204">
        <v>631</v>
      </c>
      <c r="R26" s="205">
        <v>377</v>
      </c>
      <c r="S26" s="204">
        <v>239</v>
      </c>
      <c r="T26" s="204">
        <v>10</v>
      </c>
      <c r="U26" s="244">
        <v>5</v>
      </c>
      <c r="V26" s="245"/>
    </row>
    <row r="27" spans="1:22" s="196" customFormat="1" ht="15" customHeight="1">
      <c r="A27" s="187"/>
      <c r="B27" s="487" t="s">
        <v>110</v>
      </c>
      <c r="C27" s="496" t="s">
        <v>111</v>
      </c>
      <c r="D27" s="237">
        <v>139557</v>
      </c>
      <c r="E27" s="204">
        <v>68059</v>
      </c>
      <c r="F27" s="204">
        <v>71498</v>
      </c>
      <c r="G27" s="243">
        <v>-94</v>
      </c>
      <c r="H27" s="237">
        <v>-124</v>
      </c>
      <c r="I27" s="204">
        <v>45</v>
      </c>
      <c r="J27" s="240">
        <v>169</v>
      </c>
      <c r="K27" s="237">
        <v>30</v>
      </c>
      <c r="L27" s="204">
        <v>269</v>
      </c>
      <c r="M27" s="204">
        <v>127</v>
      </c>
      <c r="N27" s="204">
        <v>85</v>
      </c>
      <c r="O27" s="204">
        <v>57</v>
      </c>
      <c r="P27" s="204">
        <v>0</v>
      </c>
      <c r="Q27" s="204">
        <v>239</v>
      </c>
      <c r="R27" s="205">
        <v>134</v>
      </c>
      <c r="S27" s="204">
        <v>99</v>
      </c>
      <c r="T27" s="204">
        <v>3</v>
      </c>
      <c r="U27" s="244">
        <v>3</v>
      </c>
      <c r="V27" s="245"/>
    </row>
    <row r="28" spans="1:22" s="196" customFormat="1" ht="15" customHeight="1">
      <c r="A28" s="187"/>
      <c r="B28" s="487" t="s">
        <v>112</v>
      </c>
      <c r="C28" s="496" t="s">
        <v>113</v>
      </c>
      <c r="D28" s="237">
        <v>52046</v>
      </c>
      <c r="E28" s="204">
        <v>24804</v>
      </c>
      <c r="F28" s="204">
        <v>27242</v>
      </c>
      <c r="G28" s="243">
        <v>-2</v>
      </c>
      <c r="H28" s="237">
        <v>-50</v>
      </c>
      <c r="I28" s="204">
        <v>17</v>
      </c>
      <c r="J28" s="240">
        <v>67</v>
      </c>
      <c r="K28" s="237">
        <v>48</v>
      </c>
      <c r="L28" s="204">
        <v>183</v>
      </c>
      <c r="M28" s="204">
        <v>88</v>
      </c>
      <c r="N28" s="204">
        <v>62</v>
      </c>
      <c r="O28" s="204">
        <v>33</v>
      </c>
      <c r="P28" s="204">
        <v>0</v>
      </c>
      <c r="Q28" s="204">
        <v>135</v>
      </c>
      <c r="R28" s="205">
        <v>89</v>
      </c>
      <c r="S28" s="204">
        <v>35</v>
      </c>
      <c r="T28" s="204">
        <v>2</v>
      </c>
      <c r="U28" s="244">
        <v>9</v>
      </c>
      <c r="V28" s="245"/>
    </row>
    <row r="29" spans="1:22" s="196" customFormat="1" ht="15" customHeight="1">
      <c r="A29" s="187"/>
      <c r="B29" s="487" t="s">
        <v>114</v>
      </c>
      <c r="C29" s="496" t="s">
        <v>115</v>
      </c>
      <c r="D29" s="237">
        <v>60799</v>
      </c>
      <c r="E29" s="204">
        <v>29736</v>
      </c>
      <c r="F29" s="204">
        <v>31063</v>
      </c>
      <c r="G29" s="243">
        <v>-94</v>
      </c>
      <c r="H29" s="237">
        <v>-85</v>
      </c>
      <c r="I29" s="204">
        <v>9</v>
      </c>
      <c r="J29" s="240">
        <v>94</v>
      </c>
      <c r="K29" s="237">
        <v>-9</v>
      </c>
      <c r="L29" s="204">
        <v>79</v>
      </c>
      <c r="M29" s="204">
        <v>27</v>
      </c>
      <c r="N29" s="204">
        <v>51</v>
      </c>
      <c r="O29" s="204">
        <v>1</v>
      </c>
      <c r="P29" s="204">
        <v>0</v>
      </c>
      <c r="Q29" s="204">
        <v>88</v>
      </c>
      <c r="R29" s="205">
        <v>29</v>
      </c>
      <c r="S29" s="204">
        <v>58</v>
      </c>
      <c r="T29" s="204">
        <v>1</v>
      </c>
      <c r="U29" s="244">
        <v>0</v>
      </c>
      <c r="V29" s="245"/>
    </row>
    <row r="30" spans="1:22" s="196" customFormat="1" ht="15" customHeight="1">
      <c r="A30" s="187"/>
      <c r="B30" s="487" t="s">
        <v>116</v>
      </c>
      <c r="C30" s="496" t="s">
        <v>117</v>
      </c>
      <c r="D30" s="237">
        <v>32558</v>
      </c>
      <c r="E30" s="204">
        <v>15886</v>
      </c>
      <c r="F30" s="204">
        <v>16672</v>
      </c>
      <c r="G30" s="243">
        <v>-65</v>
      </c>
      <c r="H30" s="237">
        <v>-41</v>
      </c>
      <c r="I30" s="204">
        <v>5</v>
      </c>
      <c r="J30" s="240">
        <v>46</v>
      </c>
      <c r="K30" s="237">
        <v>-24</v>
      </c>
      <c r="L30" s="204">
        <v>48</v>
      </c>
      <c r="M30" s="204">
        <v>29</v>
      </c>
      <c r="N30" s="204">
        <v>17</v>
      </c>
      <c r="O30" s="204">
        <v>2</v>
      </c>
      <c r="P30" s="204">
        <v>0</v>
      </c>
      <c r="Q30" s="204">
        <v>72</v>
      </c>
      <c r="R30" s="205">
        <v>48</v>
      </c>
      <c r="S30" s="204">
        <v>20</v>
      </c>
      <c r="T30" s="204">
        <v>4</v>
      </c>
      <c r="U30" s="244">
        <v>0</v>
      </c>
      <c r="V30" s="245"/>
    </row>
    <row r="31" spans="1:22" s="196" customFormat="1" ht="15" customHeight="1">
      <c r="A31" s="187"/>
      <c r="B31" s="487" t="s">
        <v>118</v>
      </c>
      <c r="C31" s="496" t="s">
        <v>119</v>
      </c>
      <c r="D31" s="237">
        <v>78712</v>
      </c>
      <c r="E31" s="204">
        <v>38552</v>
      </c>
      <c r="F31" s="204">
        <v>40160</v>
      </c>
      <c r="G31" s="243">
        <v>-43</v>
      </c>
      <c r="H31" s="237">
        <v>-13</v>
      </c>
      <c r="I31" s="204">
        <v>38</v>
      </c>
      <c r="J31" s="240">
        <v>51</v>
      </c>
      <c r="K31" s="237">
        <v>-30</v>
      </c>
      <c r="L31" s="204">
        <v>241</v>
      </c>
      <c r="M31" s="204">
        <v>141</v>
      </c>
      <c r="N31" s="204">
        <v>98</v>
      </c>
      <c r="O31" s="204">
        <v>0</v>
      </c>
      <c r="P31" s="204">
        <v>2</v>
      </c>
      <c r="Q31" s="204">
        <v>271</v>
      </c>
      <c r="R31" s="205">
        <v>168</v>
      </c>
      <c r="S31" s="204">
        <v>99</v>
      </c>
      <c r="T31" s="204">
        <v>2</v>
      </c>
      <c r="U31" s="244">
        <v>2</v>
      </c>
      <c r="V31" s="245"/>
    </row>
    <row r="32" spans="1:22" s="196" customFormat="1" ht="15" customHeight="1">
      <c r="A32" s="187"/>
      <c r="B32" s="487" t="s">
        <v>120</v>
      </c>
      <c r="C32" s="496" t="s">
        <v>121</v>
      </c>
      <c r="D32" s="237">
        <v>27800</v>
      </c>
      <c r="E32" s="204">
        <v>13749</v>
      </c>
      <c r="F32" s="204">
        <v>14051</v>
      </c>
      <c r="G32" s="243">
        <v>-48</v>
      </c>
      <c r="H32" s="237">
        <v>-33</v>
      </c>
      <c r="I32" s="204">
        <v>13</v>
      </c>
      <c r="J32" s="240">
        <v>46</v>
      </c>
      <c r="K32" s="237">
        <v>-15</v>
      </c>
      <c r="L32" s="204">
        <v>49</v>
      </c>
      <c r="M32" s="204">
        <v>32</v>
      </c>
      <c r="N32" s="204">
        <v>16</v>
      </c>
      <c r="O32" s="204">
        <v>0</v>
      </c>
      <c r="P32" s="204">
        <v>1</v>
      </c>
      <c r="Q32" s="204">
        <v>64</v>
      </c>
      <c r="R32" s="205">
        <v>45</v>
      </c>
      <c r="S32" s="204">
        <v>14</v>
      </c>
      <c r="T32" s="204">
        <v>5</v>
      </c>
      <c r="U32" s="244">
        <v>0</v>
      </c>
      <c r="V32" s="245"/>
    </row>
    <row r="33" spans="1:22" s="196" customFormat="1" ht="15" customHeight="1">
      <c r="A33" s="187"/>
      <c r="B33" s="487" t="s">
        <v>122</v>
      </c>
      <c r="C33" s="496" t="s">
        <v>123</v>
      </c>
      <c r="D33" s="237">
        <v>62734</v>
      </c>
      <c r="E33" s="204">
        <v>31291</v>
      </c>
      <c r="F33" s="204">
        <v>31443</v>
      </c>
      <c r="G33" s="243">
        <v>18</v>
      </c>
      <c r="H33" s="237">
        <v>0</v>
      </c>
      <c r="I33" s="204">
        <v>43</v>
      </c>
      <c r="J33" s="240">
        <v>43</v>
      </c>
      <c r="K33" s="237">
        <v>18</v>
      </c>
      <c r="L33" s="204">
        <v>214</v>
      </c>
      <c r="M33" s="204">
        <v>146</v>
      </c>
      <c r="N33" s="204">
        <v>65</v>
      </c>
      <c r="O33" s="204">
        <v>2</v>
      </c>
      <c r="P33" s="204">
        <v>1</v>
      </c>
      <c r="Q33" s="204">
        <v>196</v>
      </c>
      <c r="R33" s="205">
        <v>118</v>
      </c>
      <c r="S33" s="204">
        <v>75</v>
      </c>
      <c r="T33" s="204">
        <v>0</v>
      </c>
      <c r="U33" s="244">
        <v>3</v>
      </c>
      <c r="V33" s="245"/>
    </row>
    <row r="34" spans="1:22" s="196" customFormat="1" ht="15" customHeight="1">
      <c r="A34" s="187"/>
      <c r="B34" s="487" t="s">
        <v>124</v>
      </c>
      <c r="C34" s="496" t="s">
        <v>125</v>
      </c>
      <c r="D34" s="237">
        <v>44012</v>
      </c>
      <c r="E34" s="204">
        <v>21686</v>
      </c>
      <c r="F34" s="204">
        <v>22326</v>
      </c>
      <c r="G34" s="243">
        <v>3</v>
      </c>
      <c r="H34" s="237">
        <v>-18</v>
      </c>
      <c r="I34" s="204">
        <v>17</v>
      </c>
      <c r="J34" s="240">
        <v>35</v>
      </c>
      <c r="K34" s="237">
        <v>21</v>
      </c>
      <c r="L34" s="204">
        <v>138</v>
      </c>
      <c r="M34" s="204">
        <v>90</v>
      </c>
      <c r="N34" s="204">
        <v>47</v>
      </c>
      <c r="O34" s="204">
        <v>1</v>
      </c>
      <c r="P34" s="204">
        <v>0</v>
      </c>
      <c r="Q34" s="204">
        <v>117</v>
      </c>
      <c r="R34" s="205">
        <v>79</v>
      </c>
      <c r="S34" s="204">
        <v>33</v>
      </c>
      <c r="T34" s="204">
        <v>5</v>
      </c>
      <c r="U34" s="244">
        <v>0</v>
      </c>
      <c r="V34" s="245"/>
    </row>
    <row r="35" spans="1:22" s="196" customFormat="1" ht="15" customHeight="1">
      <c r="A35" s="187"/>
      <c r="B35" s="487" t="s">
        <v>126</v>
      </c>
      <c r="C35" s="496" t="s">
        <v>126</v>
      </c>
      <c r="D35" s="237">
        <v>75716</v>
      </c>
      <c r="E35" s="204">
        <v>37020</v>
      </c>
      <c r="F35" s="204">
        <v>38696</v>
      </c>
      <c r="G35" s="243">
        <v>-86</v>
      </c>
      <c r="H35" s="237">
        <v>-66</v>
      </c>
      <c r="I35" s="204">
        <v>30</v>
      </c>
      <c r="J35" s="240">
        <v>96</v>
      </c>
      <c r="K35" s="237">
        <v>-20</v>
      </c>
      <c r="L35" s="204">
        <v>75</v>
      </c>
      <c r="M35" s="204">
        <v>36</v>
      </c>
      <c r="N35" s="204">
        <v>35</v>
      </c>
      <c r="O35" s="204">
        <v>4</v>
      </c>
      <c r="P35" s="204">
        <v>0</v>
      </c>
      <c r="Q35" s="204">
        <v>95</v>
      </c>
      <c r="R35" s="205">
        <v>63</v>
      </c>
      <c r="S35" s="204">
        <v>29</v>
      </c>
      <c r="T35" s="204">
        <v>1</v>
      </c>
      <c r="U35" s="244">
        <v>2</v>
      </c>
      <c r="V35" s="245"/>
    </row>
    <row r="36" spans="1:22" s="196" customFormat="1" ht="15" customHeight="1">
      <c r="A36" s="187"/>
      <c r="B36" s="487" t="s">
        <v>127</v>
      </c>
      <c r="C36" s="496" t="s">
        <v>127</v>
      </c>
      <c r="D36" s="237">
        <v>64224</v>
      </c>
      <c r="E36" s="204">
        <v>30951</v>
      </c>
      <c r="F36" s="204">
        <v>33273</v>
      </c>
      <c r="G36" s="243">
        <v>-65</v>
      </c>
      <c r="H36" s="237">
        <v>-82</v>
      </c>
      <c r="I36" s="204">
        <v>23</v>
      </c>
      <c r="J36" s="240">
        <v>105</v>
      </c>
      <c r="K36" s="237">
        <v>17</v>
      </c>
      <c r="L36" s="204">
        <v>83</v>
      </c>
      <c r="M36" s="204">
        <v>37</v>
      </c>
      <c r="N36" s="204">
        <v>41</v>
      </c>
      <c r="O36" s="204">
        <v>3</v>
      </c>
      <c r="P36" s="204">
        <v>2</v>
      </c>
      <c r="Q36" s="204">
        <v>66</v>
      </c>
      <c r="R36" s="205">
        <v>39</v>
      </c>
      <c r="S36" s="204">
        <v>26</v>
      </c>
      <c r="T36" s="204">
        <v>0</v>
      </c>
      <c r="U36" s="244">
        <v>1</v>
      </c>
    </row>
    <row r="37" spans="1:22" s="196" customFormat="1" ht="15" customHeight="1">
      <c r="A37" s="187"/>
      <c r="B37" s="487" t="s">
        <v>128</v>
      </c>
      <c r="C37" s="496" t="s">
        <v>128</v>
      </c>
      <c r="D37" s="237">
        <v>39075</v>
      </c>
      <c r="E37" s="204">
        <v>19095</v>
      </c>
      <c r="F37" s="204">
        <v>19980</v>
      </c>
      <c r="G37" s="243">
        <v>-21</v>
      </c>
      <c r="H37" s="237">
        <v>-14</v>
      </c>
      <c r="I37" s="204">
        <v>19</v>
      </c>
      <c r="J37" s="240">
        <v>33</v>
      </c>
      <c r="K37" s="237">
        <v>-7</v>
      </c>
      <c r="L37" s="204">
        <v>80</v>
      </c>
      <c r="M37" s="204">
        <v>55</v>
      </c>
      <c r="N37" s="204">
        <v>24</v>
      </c>
      <c r="O37" s="204">
        <v>1</v>
      </c>
      <c r="P37" s="204">
        <v>0</v>
      </c>
      <c r="Q37" s="204">
        <v>87</v>
      </c>
      <c r="R37" s="205">
        <v>54</v>
      </c>
      <c r="S37" s="204">
        <v>33</v>
      </c>
      <c r="T37" s="204">
        <v>0</v>
      </c>
      <c r="U37" s="244">
        <v>0</v>
      </c>
    </row>
    <row r="38" spans="1:22" s="196" customFormat="1" ht="15" customHeight="1">
      <c r="A38" s="187"/>
      <c r="B38" s="487" t="s">
        <v>129</v>
      </c>
      <c r="C38" s="496" t="s">
        <v>128</v>
      </c>
      <c r="D38" s="237">
        <v>126740</v>
      </c>
      <c r="E38" s="204">
        <v>62157</v>
      </c>
      <c r="F38" s="204">
        <v>64583</v>
      </c>
      <c r="G38" s="243">
        <v>-170</v>
      </c>
      <c r="H38" s="237">
        <v>-101</v>
      </c>
      <c r="I38" s="204">
        <v>39</v>
      </c>
      <c r="J38" s="240">
        <v>140</v>
      </c>
      <c r="K38" s="237">
        <v>-69</v>
      </c>
      <c r="L38" s="204">
        <v>217</v>
      </c>
      <c r="M38" s="204">
        <v>104</v>
      </c>
      <c r="N38" s="204">
        <v>108</v>
      </c>
      <c r="O38" s="204">
        <v>3</v>
      </c>
      <c r="P38" s="204">
        <v>2</v>
      </c>
      <c r="Q38" s="204">
        <v>286</v>
      </c>
      <c r="R38" s="205">
        <v>176</v>
      </c>
      <c r="S38" s="204">
        <v>96</v>
      </c>
      <c r="T38" s="204">
        <v>13</v>
      </c>
      <c r="U38" s="244">
        <v>1</v>
      </c>
    </row>
    <row r="39" spans="1:22" s="249" customFormat="1" ht="15" customHeight="1">
      <c r="A39" s="246"/>
      <c r="B39" s="494" t="s">
        <v>130</v>
      </c>
      <c r="C39" s="495"/>
      <c r="D39" s="205">
        <v>51675</v>
      </c>
      <c r="E39" s="204">
        <v>25095</v>
      </c>
      <c r="F39" s="204">
        <v>26580</v>
      </c>
      <c r="G39" s="247">
        <v>75</v>
      </c>
      <c r="H39" s="237">
        <v>3</v>
      </c>
      <c r="I39" s="204">
        <v>27</v>
      </c>
      <c r="J39" s="240">
        <v>24</v>
      </c>
      <c r="K39" s="237">
        <v>72</v>
      </c>
      <c r="L39" s="204">
        <v>153</v>
      </c>
      <c r="M39" s="205">
        <v>85</v>
      </c>
      <c r="N39" s="204">
        <v>66</v>
      </c>
      <c r="O39" s="205">
        <v>2</v>
      </c>
      <c r="P39" s="248">
        <v>0</v>
      </c>
      <c r="Q39" s="204">
        <v>81</v>
      </c>
      <c r="R39" s="204">
        <v>54</v>
      </c>
      <c r="S39" s="205">
        <v>24</v>
      </c>
      <c r="T39" s="204">
        <v>3</v>
      </c>
      <c r="U39" s="240">
        <v>0</v>
      </c>
    </row>
    <row r="40" spans="1:22" s="246" customFormat="1" ht="15" customHeight="1">
      <c r="B40" s="483" t="s">
        <v>131</v>
      </c>
      <c r="C40" s="489"/>
      <c r="D40" s="250">
        <v>1952296</v>
      </c>
      <c r="E40" s="251">
        <v>949761</v>
      </c>
      <c r="F40" s="252">
        <v>1002535</v>
      </c>
      <c r="G40" s="253">
        <v>-973</v>
      </c>
      <c r="H40" s="250">
        <v>-881</v>
      </c>
      <c r="I40" s="251">
        <v>841</v>
      </c>
      <c r="J40" s="252">
        <v>1722</v>
      </c>
      <c r="K40" s="250">
        <v>-92</v>
      </c>
      <c r="L40" s="251">
        <v>5815</v>
      </c>
      <c r="M40" s="251">
        <v>3250</v>
      </c>
      <c r="N40" s="253">
        <v>2331</v>
      </c>
      <c r="O40" s="251">
        <v>182</v>
      </c>
      <c r="P40" s="253">
        <v>52</v>
      </c>
      <c r="Q40" s="251">
        <v>5907</v>
      </c>
      <c r="R40" s="253">
        <v>3276</v>
      </c>
      <c r="S40" s="251">
        <v>2435</v>
      </c>
      <c r="T40" s="251">
        <v>127</v>
      </c>
      <c r="U40" s="254">
        <v>69</v>
      </c>
    </row>
    <row r="41" spans="1:22" s="196" customFormat="1" ht="15" customHeight="1">
      <c r="A41" s="187"/>
      <c r="B41" s="367"/>
      <c r="C41" s="367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1:22" s="196" customFormat="1" ht="15" customHeight="1">
      <c r="A42" s="187"/>
      <c r="B42" s="490" t="s">
        <v>132</v>
      </c>
      <c r="C42" s="491"/>
      <c r="D42" s="256">
        <v>12649</v>
      </c>
      <c r="E42" s="257">
        <v>6184</v>
      </c>
      <c r="F42" s="256">
        <v>6465</v>
      </c>
      <c r="G42" s="258">
        <v>-14</v>
      </c>
      <c r="H42" s="259">
        <v>-13</v>
      </c>
      <c r="I42" s="257">
        <v>1</v>
      </c>
      <c r="J42" s="260">
        <v>14</v>
      </c>
      <c r="K42" s="259">
        <v>-1</v>
      </c>
      <c r="L42" s="257">
        <v>28</v>
      </c>
      <c r="M42" s="261">
        <v>14</v>
      </c>
      <c r="N42" s="256">
        <v>14</v>
      </c>
      <c r="O42" s="257">
        <v>0</v>
      </c>
      <c r="P42" s="256">
        <v>0</v>
      </c>
      <c r="Q42" s="257">
        <v>29</v>
      </c>
      <c r="R42" s="257">
        <v>23</v>
      </c>
      <c r="S42" s="261">
        <v>6</v>
      </c>
      <c r="T42" s="256">
        <v>0</v>
      </c>
      <c r="U42" s="262">
        <v>0</v>
      </c>
    </row>
    <row r="43" spans="1:22" s="196" customFormat="1" ht="15" customHeight="1">
      <c r="A43" s="187"/>
      <c r="B43" s="372"/>
      <c r="C43" s="366" t="s">
        <v>133</v>
      </c>
      <c r="D43" s="205">
        <v>11389</v>
      </c>
      <c r="E43" s="204">
        <v>5566</v>
      </c>
      <c r="F43" s="204">
        <v>5823</v>
      </c>
      <c r="G43" s="243">
        <v>-17</v>
      </c>
      <c r="H43" s="237">
        <v>-10</v>
      </c>
      <c r="I43" s="204">
        <v>1</v>
      </c>
      <c r="J43" s="204">
        <v>11</v>
      </c>
      <c r="K43" s="237">
        <v>-7</v>
      </c>
      <c r="L43" s="204">
        <v>19</v>
      </c>
      <c r="M43" s="263">
        <v>13</v>
      </c>
      <c r="N43" s="205">
        <v>6</v>
      </c>
      <c r="O43" s="204">
        <v>0</v>
      </c>
      <c r="P43" s="205">
        <v>0</v>
      </c>
      <c r="Q43" s="204">
        <v>26</v>
      </c>
      <c r="R43" s="204">
        <v>22</v>
      </c>
      <c r="S43" s="263">
        <v>4</v>
      </c>
      <c r="T43" s="205">
        <v>0</v>
      </c>
      <c r="U43" s="244">
        <v>0</v>
      </c>
    </row>
    <row r="44" spans="1:22" s="196" customFormat="1" ht="15" customHeight="1">
      <c r="A44" s="187"/>
      <c r="B44" s="372"/>
      <c r="C44" s="366" t="s">
        <v>134</v>
      </c>
      <c r="D44" s="205">
        <v>1260</v>
      </c>
      <c r="E44" s="204">
        <v>618</v>
      </c>
      <c r="F44" s="204">
        <v>642</v>
      </c>
      <c r="G44" s="243">
        <v>3</v>
      </c>
      <c r="H44" s="237">
        <v>-3</v>
      </c>
      <c r="I44" s="204">
        <v>0</v>
      </c>
      <c r="J44" s="204">
        <v>3</v>
      </c>
      <c r="K44" s="237">
        <v>6</v>
      </c>
      <c r="L44" s="204">
        <v>9</v>
      </c>
      <c r="M44" s="263">
        <v>1</v>
      </c>
      <c r="N44" s="205">
        <v>8</v>
      </c>
      <c r="O44" s="204">
        <v>0</v>
      </c>
      <c r="P44" s="205">
        <v>0</v>
      </c>
      <c r="Q44" s="204">
        <v>3</v>
      </c>
      <c r="R44" s="204">
        <v>1</v>
      </c>
      <c r="S44" s="263">
        <v>2</v>
      </c>
      <c r="T44" s="205">
        <v>0</v>
      </c>
      <c r="U44" s="244">
        <v>0</v>
      </c>
    </row>
    <row r="45" spans="1:22" s="196" customFormat="1" ht="15" customHeight="1">
      <c r="A45" s="187"/>
      <c r="B45" s="492" t="s">
        <v>135</v>
      </c>
      <c r="C45" s="493"/>
      <c r="D45" s="210">
        <v>80604</v>
      </c>
      <c r="E45" s="211">
        <v>40133</v>
      </c>
      <c r="F45" s="210">
        <v>40471</v>
      </c>
      <c r="G45" s="212">
        <v>-101</v>
      </c>
      <c r="H45" s="213">
        <v>-55</v>
      </c>
      <c r="I45" s="211">
        <v>25</v>
      </c>
      <c r="J45" s="214">
        <v>80</v>
      </c>
      <c r="K45" s="213">
        <v>-46</v>
      </c>
      <c r="L45" s="211">
        <v>182</v>
      </c>
      <c r="M45" s="264">
        <v>129</v>
      </c>
      <c r="N45" s="210">
        <v>52</v>
      </c>
      <c r="O45" s="211">
        <v>1</v>
      </c>
      <c r="P45" s="210">
        <v>0</v>
      </c>
      <c r="Q45" s="211">
        <v>228</v>
      </c>
      <c r="R45" s="211">
        <v>154</v>
      </c>
      <c r="S45" s="264">
        <v>56</v>
      </c>
      <c r="T45" s="210">
        <v>9</v>
      </c>
      <c r="U45" s="265">
        <v>9</v>
      </c>
    </row>
    <row r="46" spans="1:22" s="196" customFormat="1" ht="15" customHeight="1">
      <c r="A46" s="187"/>
      <c r="B46" s="372"/>
      <c r="C46" s="366" t="s">
        <v>136</v>
      </c>
      <c r="D46" s="205">
        <v>23497</v>
      </c>
      <c r="E46" s="204">
        <v>11506</v>
      </c>
      <c r="F46" s="204">
        <v>11991</v>
      </c>
      <c r="G46" s="243">
        <v>-29</v>
      </c>
      <c r="H46" s="237">
        <v>-12</v>
      </c>
      <c r="I46" s="204">
        <v>8</v>
      </c>
      <c r="J46" s="204">
        <v>20</v>
      </c>
      <c r="K46" s="237">
        <v>-17</v>
      </c>
      <c r="L46" s="204">
        <v>55</v>
      </c>
      <c r="M46" s="263">
        <v>38</v>
      </c>
      <c r="N46" s="205">
        <v>17</v>
      </c>
      <c r="O46" s="204">
        <v>0</v>
      </c>
      <c r="P46" s="205">
        <v>0</v>
      </c>
      <c r="Q46" s="204">
        <v>72</v>
      </c>
      <c r="R46" s="204">
        <v>52</v>
      </c>
      <c r="S46" s="263">
        <v>15</v>
      </c>
      <c r="T46" s="205">
        <v>4</v>
      </c>
      <c r="U46" s="244">
        <v>1</v>
      </c>
    </row>
    <row r="47" spans="1:22" s="196" customFormat="1" ht="15" customHeight="1">
      <c r="A47" s="187"/>
      <c r="B47" s="372"/>
      <c r="C47" s="366" t="s">
        <v>137</v>
      </c>
      <c r="D47" s="205">
        <v>10599</v>
      </c>
      <c r="E47" s="204">
        <v>5255</v>
      </c>
      <c r="F47" s="204">
        <v>5344</v>
      </c>
      <c r="G47" s="243">
        <v>-20</v>
      </c>
      <c r="H47" s="237">
        <v>-13</v>
      </c>
      <c r="I47" s="204">
        <v>0</v>
      </c>
      <c r="J47" s="204">
        <v>13</v>
      </c>
      <c r="K47" s="237">
        <v>-7</v>
      </c>
      <c r="L47" s="204">
        <v>18</v>
      </c>
      <c r="M47" s="263">
        <v>13</v>
      </c>
      <c r="N47" s="205">
        <v>5</v>
      </c>
      <c r="O47" s="204">
        <v>0</v>
      </c>
      <c r="P47" s="205">
        <v>0</v>
      </c>
      <c r="Q47" s="204">
        <v>25</v>
      </c>
      <c r="R47" s="204">
        <v>20</v>
      </c>
      <c r="S47" s="263">
        <v>1</v>
      </c>
      <c r="T47" s="205">
        <v>2</v>
      </c>
      <c r="U47" s="244">
        <v>2</v>
      </c>
    </row>
    <row r="48" spans="1:22" s="196" customFormat="1" ht="15" customHeight="1">
      <c r="A48" s="187"/>
      <c r="B48" s="372"/>
      <c r="C48" s="366" t="s">
        <v>138</v>
      </c>
      <c r="D48" s="205">
        <v>38186</v>
      </c>
      <c r="E48" s="204">
        <v>19285</v>
      </c>
      <c r="F48" s="204">
        <v>18901</v>
      </c>
      <c r="G48" s="243">
        <v>-46</v>
      </c>
      <c r="H48" s="237">
        <v>-24</v>
      </c>
      <c r="I48" s="204">
        <v>13</v>
      </c>
      <c r="J48" s="204">
        <v>37</v>
      </c>
      <c r="K48" s="237">
        <v>-22</v>
      </c>
      <c r="L48" s="204">
        <v>94</v>
      </c>
      <c r="M48" s="263">
        <v>67</v>
      </c>
      <c r="N48" s="205">
        <v>27</v>
      </c>
      <c r="O48" s="204">
        <v>0</v>
      </c>
      <c r="P48" s="205">
        <v>0</v>
      </c>
      <c r="Q48" s="204">
        <v>116</v>
      </c>
      <c r="R48" s="204">
        <v>71</v>
      </c>
      <c r="S48" s="263">
        <v>36</v>
      </c>
      <c r="T48" s="205">
        <v>3</v>
      </c>
      <c r="U48" s="244">
        <v>6</v>
      </c>
    </row>
    <row r="49" spans="1:21" s="196" customFormat="1" ht="15" customHeight="1">
      <c r="A49" s="187"/>
      <c r="B49" s="372"/>
      <c r="C49" s="366" t="s">
        <v>139</v>
      </c>
      <c r="D49" s="205">
        <v>8322</v>
      </c>
      <c r="E49" s="204">
        <v>4087</v>
      </c>
      <c r="F49" s="204">
        <v>4235</v>
      </c>
      <c r="G49" s="243">
        <v>-6</v>
      </c>
      <c r="H49" s="237">
        <v>-6</v>
      </c>
      <c r="I49" s="204">
        <v>4</v>
      </c>
      <c r="J49" s="204">
        <v>10</v>
      </c>
      <c r="K49" s="237">
        <v>0</v>
      </c>
      <c r="L49" s="204">
        <v>15</v>
      </c>
      <c r="M49" s="263">
        <v>11</v>
      </c>
      <c r="N49" s="205">
        <v>3</v>
      </c>
      <c r="O49" s="204">
        <v>1</v>
      </c>
      <c r="P49" s="205">
        <v>0</v>
      </c>
      <c r="Q49" s="204">
        <v>15</v>
      </c>
      <c r="R49" s="204">
        <v>11</v>
      </c>
      <c r="S49" s="263">
        <v>4</v>
      </c>
      <c r="T49" s="205">
        <v>0</v>
      </c>
      <c r="U49" s="244">
        <v>0</v>
      </c>
    </row>
    <row r="50" spans="1:21" s="196" customFormat="1" ht="15" customHeight="1">
      <c r="A50" s="187"/>
      <c r="B50" s="492" t="s">
        <v>140</v>
      </c>
      <c r="C50" s="493"/>
      <c r="D50" s="210">
        <v>12083</v>
      </c>
      <c r="E50" s="211">
        <v>6020</v>
      </c>
      <c r="F50" s="210">
        <v>6063</v>
      </c>
      <c r="G50" s="212">
        <v>-22</v>
      </c>
      <c r="H50" s="213">
        <v>-17</v>
      </c>
      <c r="I50" s="211">
        <v>3</v>
      </c>
      <c r="J50" s="214">
        <v>20</v>
      </c>
      <c r="K50" s="213">
        <v>-5</v>
      </c>
      <c r="L50" s="211">
        <v>14</v>
      </c>
      <c r="M50" s="264">
        <v>7</v>
      </c>
      <c r="N50" s="210">
        <v>4</v>
      </c>
      <c r="O50" s="211">
        <v>3</v>
      </c>
      <c r="P50" s="210">
        <v>0</v>
      </c>
      <c r="Q50" s="211">
        <v>19</v>
      </c>
      <c r="R50" s="211">
        <v>11</v>
      </c>
      <c r="S50" s="264">
        <v>8</v>
      </c>
      <c r="T50" s="210">
        <v>0</v>
      </c>
      <c r="U50" s="265">
        <v>0</v>
      </c>
    </row>
    <row r="51" spans="1:21" s="196" customFormat="1" ht="15" customHeight="1">
      <c r="A51" s="187"/>
      <c r="B51" s="372"/>
      <c r="C51" s="366" t="s">
        <v>141</v>
      </c>
      <c r="D51" s="205">
        <v>12083</v>
      </c>
      <c r="E51" s="204">
        <v>6020</v>
      </c>
      <c r="F51" s="204">
        <v>6063</v>
      </c>
      <c r="G51" s="243">
        <v>-22</v>
      </c>
      <c r="H51" s="237">
        <v>-17</v>
      </c>
      <c r="I51" s="204">
        <v>3</v>
      </c>
      <c r="J51" s="204">
        <v>20</v>
      </c>
      <c r="K51" s="237">
        <v>-5</v>
      </c>
      <c r="L51" s="204">
        <v>14</v>
      </c>
      <c r="M51" s="263">
        <v>7</v>
      </c>
      <c r="N51" s="205">
        <v>4</v>
      </c>
      <c r="O51" s="204">
        <v>3</v>
      </c>
      <c r="P51" s="205">
        <v>0</v>
      </c>
      <c r="Q51" s="204">
        <v>19</v>
      </c>
      <c r="R51" s="204">
        <v>11</v>
      </c>
      <c r="S51" s="263">
        <v>8</v>
      </c>
      <c r="T51" s="205">
        <v>0</v>
      </c>
      <c r="U51" s="244">
        <v>0</v>
      </c>
    </row>
    <row r="52" spans="1:21" s="196" customFormat="1" ht="15" customHeight="1">
      <c r="A52" s="187"/>
      <c r="B52" s="492" t="s">
        <v>142</v>
      </c>
      <c r="C52" s="493"/>
      <c r="D52" s="210">
        <v>45083</v>
      </c>
      <c r="E52" s="211">
        <v>22144</v>
      </c>
      <c r="F52" s="210">
        <v>22939</v>
      </c>
      <c r="G52" s="212">
        <v>-35</v>
      </c>
      <c r="H52" s="213">
        <v>-42</v>
      </c>
      <c r="I52" s="211">
        <v>14</v>
      </c>
      <c r="J52" s="214">
        <v>56</v>
      </c>
      <c r="K52" s="213">
        <v>7</v>
      </c>
      <c r="L52" s="211">
        <v>92</v>
      </c>
      <c r="M52" s="264">
        <v>47</v>
      </c>
      <c r="N52" s="210">
        <v>39</v>
      </c>
      <c r="O52" s="211">
        <v>6</v>
      </c>
      <c r="P52" s="210">
        <v>0</v>
      </c>
      <c r="Q52" s="211">
        <v>85</v>
      </c>
      <c r="R52" s="211">
        <v>60</v>
      </c>
      <c r="S52" s="264">
        <v>23</v>
      </c>
      <c r="T52" s="210">
        <v>2</v>
      </c>
      <c r="U52" s="265">
        <v>0</v>
      </c>
    </row>
    <row r="53" spans="1:21" s="196" customFormat="1" ht="15" customHeight="1">
      <c r="A53" s="187"/>
      <c r="B53" s="372"/>
      <c r="C53" s="366" t="s">
        <v>143</v>
      </c>
      <c r="D53" s="205">
        <v>33044</v>
      </c>
      <c r="E53" s="204">
        <v>16180</v>
      </c>
      <c r="F53" s="204">
        <v>16864</v>
      </c>
      <c r="G53" s="243">
        <v>-22</v>
      </c>
      <c r="H53" s="237">
        <v>-33</v>
      </c>
      <c r="I53" s="204">
        <v>10</v>
      </c>
      <c r="J53" s="204">
        <v>43</v>
      </c>
      <c r="K53" s="237">
        <v>11</v>
      </c>
      <c r="L53" s="204">
        <v>76</v>
      </c>
      <c r="M53" s="263">
        <v>40</v>
      </c>
      <c r="N53" s="205">
        <v>32</v>
      </c>
      <c r="O53" s="204">
        <v>4</v>
      </c>
      <c r="P53" s="205">
        <v>0</v>
      </c>
      <c r="Q53" s="204">
        <v>65</v>
      </c>
      <c r="R53" s="204">
        <v>48</v>
      </c>
      <c r="S53" s="263">
        <v>15</v>
      </c>
      <c r="T53" s="205">
        <v>2</v>
      </c>
      <c r="U53" s="244">
        <v>0</v>
      </c>
    </row>
    <row r="54" spans="1:21" s="196" customFormat="1" ht="15" customHeight="1">
      <c r="A54" s="187"/>
      <c r="B54" s="372"/>
      <c r="C54" s="366" t="s">
        <v>144</v>
      </c>
      <c r="D54" s="205">
        <v>12039</v>
      </c>
      <c r="E54" s="204">
        <v>5964</v>
      </c>
      <c r="F54" s="204">
        <v>6075</v>
      </c>
      <c r="G54" s="243">
        <v>-13</v>
      </c>
      <c r="H54" s="237">
        <v>-9</v>
      </c>
      <c r="I54" s="204">
        <v>4</v>
      </c>
      <c r="J54" s="204">
        <v>13</v>
      </c>
      <c r="K54" s="237">
        <v>-4</v>
      </c>
      <c r="L54" s="204">
        <v>16</v>
      </c>
      <c r="M54" s="263">
        <v>7</v>
      </c>
      <c r="N54" s="205">
        <v>7</v>
      </c>
      <c r="O54" s="204">
        <v>2</v>
      </c>
      <c r="P54" s="205">
        <v>0</v>
      </c>
      <c r="Q54" s="204">
        <v>20</v>
      </c>
      <c r="R54" s="204">
        <v>12</v>
      </c>
      <c r="S54" s="263">
        <v>8</v>
      </c>
      <c r="T54" s="205">
        <v>0</v>
      </c>
      <c r="U54" s="244">
        <v>0</v>
      </c>
    </row>
    <row r="55" spans="1:21" s="196" customFormat="1" ht="15" customHeight="1">
      <c r="A55" s="187"/>
      <c r="B55" s="492" t="s">
        <v>145</v>
      </c>
      <c r="C55" s="493"/>
      <c r="D55" s="210">
        <v>66516</v>
      </c>
      <c r="E55" s="211">
        <v>32528</v>
      </c>
      <c r="F55" s="210">
        <v>33988</v>
      </c>
      <c r="G55" s="212">
        <v>-22</v>
      </c>
      <c r="H55" s="213">
        <v>-30</v>
      </c>
      <c r="I55" s="211">
        <v>26</v>
      </c>
      <c r="J55" s="214">
        <v>56</v>
      </c>
      <c r="K55" s="213">
        <v>8</v>
      </c>
      <c r="L55" s="211">
        <v>162</v>
      </c>
      <c r="M55" s="210">
        <v>111</v>
      </c>
      <c r="N55" s="211">
        <v>49</v>
      </c>
      <c r="O55" s="210">
        <v>1</v>
      </c>
      <c r="P55" s="266">
        <v>1</v>
      </c>
      <c r="Q55" s="211">
        <v>154</v>
      </c>
      <c r="R55" s="211">
        <v>108</v>
      </c>
      <c r="S55" s="210">
        <v>43</v>
      </c>
      <c r="T55" s="211">
        <v>1</v>
      </c>
      <c r="U55" s="214">
        <v>2</v>
      </c>
    </row>
    <row r="56" spans="1:21" s="196" customFormat="1" ht="15" customHeight="1">
      <c r="A56" s="187"/>
      <c r="B56" s="372"/>
      <c r="C56" s="366" t="s">
        <v>146</v>
      </c>
      <c r="D56" s="205">
        <v>13217</v>
      </c>
      <c r="E56" s="204">
        <v>6356</v>
      </c>
      <c r="F56" s="204">
        <v>6861</v>
      </c>
      <c r="G56" s="243">
        <v>-23</v>
      </c>
      <c r="H56" s="237">
        <v>-17</v>
      </c>
      <c r="I56" s="204">
        <v>2</v>
      </c>
      <c r="J56" s="204">
        <v>19</v>
      </c>
      <c r="K56" s="237">
        <v>-6</v>
      </c>
      <c r="L56" s="204">
        <v>17</v>
      </c>
      <c r="M56" s="205">
        <v>14</v>
      </c>
      <c r="N56" s="204">
        <v>3</v>
      </c>
      <c r="O56" s="205">
        <v>0</v>
      </c>
      <c r="P56" s="248">
        <v>0</v>
      </c>
      <c r="Q56" s="204">
        <v>23</v>
      </c>
      <c r="R56" s="204">
        <v>18</v>
      </c>
      <c r="S56" s="205">
        <v>5</v>
      </c>
      <c r="T56" s="204">
        <v>0</v>
      </c>
      <c r="U56" s="240">
        <v>0</v>
      </c>
    </row>
    <row r="57" spans="1:21" s="196" customFormat="1" ht="15" customHeight="1">
      <c r="A57" s="187"/>
      <c r="B57" s="372"/>
      <c r="C57" s="366" t="s">
        <v>147</v>
      </c>
      <c r="D57" s="205">
        <v>18042</v>
      </c>
      <c r="E57" s="204">
        <v>8983</v>
      </c>
      <c r="F57" s="204">
        <v>9059</v>
      </c>
      <c r="G57" s="243">
        <v>-12</v>
      </c>
      <c r="H57" s="237">
        <v>-4</v>
      </c>
      <c r="I57" s="204">
        <v>9</v>
      </c>
      <c r="J57" s="204">
        <v>13</v>
      </c>
      <c r="K57" s="237">
        <v>-8</v>
      </c>
      <c r="L57" s="204">
        <v>40</v>
      </c>
      <c r="M57" s="205">
        <v>31</v>
      </c>
      <c r="N57" s="204">
        <v>9</v>
      </c>
      <c r="O57" s="205">
        <v>0</v>
      </c>
      <c r="P57" s="248">
        <v>0</v>
      </c>
      <c r="Q57" s="204">
        <v>48</v>
      </c>
      <c r="R57" s="204">
        <v>36</v>
      </c>
      <c r="S57" s="205">
        <v>12</v>
      </c>
      <c r="T57" s="204">
        <v>0</v>
      </c>
      <c r="U57" s="240">
        <v>0</v>
      </c>
    </row>
    <row r="58" spans="1:21" s="196" customFormat="1" ht="15" customHeight="1">
      <c r="A58" s="187"/>
      <c r="B58" s="372"/>
      <c r="C58" s="366" t="s">
        <v>148</v>
      </c>
      <c r="D58" s="205">
        <v>35257</v>
      </c>
      <c r="E58" s="204">
        <v>17189</v>
      </c>
      <c r="F58" s="204">
        <v>18068</v>
      </c>
      <c r="G58" s="243">
        <v>13</v>
      </c>
      <c r="H58" s="237">
        <v>-9</v>
      </c>
      <c r="I58" s="204">
        <v>15</v>
      </c>
      <c r="J58" s="204">
        <v>24</v>
      </c>
      <c r="K58" s="237">
        <v>22</v>
      </c>
      <c r="L58" s="204">
        <v>105</v>
      </c>
      <c r="M58" s="205">
        <v>66</v>
      </c>
      <c r="N58" s="204">
        <v>37</v>
      </c>
      <c r="O58" s="205">
        <v>1</v>
      </c>
      <c r="P58" s="248">
        <v>1</v>
      </c>
      <c r="Q58" s="204">
        <v>83</v>
      </c>
      <c r="R58" s="204">
        <v>54</v>
      </c>
      <c r="S58" s="205">
        <v>26</v>
      </c>
      <c r="T58" s="204">
        <v>1</v>
      </c>
      <c r="U58" s="240">
        <v>2</v>
      </c>
    </row>
    <row r="59" spans="1:21" s="196" customFormat="1" ht="15" customHeight="1">
      <c r="A59" s="187"/>
      <c r="B59" s="492" t="s">
        <v>149</v>
      </c>
      <c r="C59" s="493"/>
      <c r="D59" s="210">
        <v>42325</v>
      </c>
      <c r="E59" s="211">
        <v>21706</v>
      </c>
      <c r="F59" s="210">
        <v>20619</v>
      </c>
      <c r="G59" s="212">
        <v>-39</v>
      </c>
      <c r="H59" s="213">
        <v>-23</v>
      </c>
      <c r="I59" s="211">
        <v>20</v>
      </c>
      <c r="J59" s="214">
        <v>43</v>
      </c>
      <c r="K59" s="213">
        <v>-16</v>
      </c>
      <c r="L59" s="211">
        <v>137</v>
      </c>
      <c r="M59" s="210">
        <v>79</v>
      </c>
      <c r="N59" s="211">
        <v>49</v>
      </c>
      <c r="O59" s="210">
        <v>8</v>
      </c>
      <c r="P59" s="266">
        <v>1</v>
      </c>
      <c r="Q59" s="211">
        <v>153</v>
      </c>
      <c r="R59" s="211">
        <v>101</v>
      </c>
      <c r="S59" s="210">
        <v>46</v>
      </c>
      <c r="T59" s="211">
        <v>1</v>
      </c>
      <c r="U59" s="214">
        <v>5</v>
      </c>
    </row>
    <row r="60" spans="1:21" s="196" customFormat="1" ht="15" customHeight="1">
      <c r="A60" s="187"/>
      <c r="B60" s="372"/>
      <c r="C60" s="366" t="s">
        <v>150</v>
      </c>
      <c r="D60" s="205">
        <v>28756</v>
      </c>
      <c r="E60" s="204">
        <v>14989</v>
      </c>
      <c r="F60" s="204">
        <v>13767</v>
      </c>
      <c r="G60" s="243">
        <v>-24</v>
      </c>
      <c r="H60" s="237">
        <v>-7</v>
      </c>
      <c r="I60" s="204">
        <v>17</v>
      </c>
      <c r="J60" s="240">
        <v>24</v>
      </c>
      <c r="K60" s="237">
        <v>-17</v>
      </c>
      <c r="L60" s="204">
        <v>104</v>
      </c>
      <c r="M60" s="205">
        <v>63</v>
      </c>
      <c r="N60" s="204">
        <v>39</v>
      </c>
      <c r="O60" s="205">
        <v>1</v>
      </c>
      <c r="P60" s="248">
        <v>1</v>
      </c>
      <c r="Q60" s="204">
        <v>121</v>
      </c>
      <c r="R60" s="204">
        <v>75</v>
      </c>
      <c r="S60" s="205">
        <v>41</v>
      </c>
      <c r="T60" s="204">
        <v>1</v>
      </c>
      <c r="U60" s="240">
        <v>4</v>
      </c>
    </row>
    <row r="61" spans="1:21" s="196" customFormat="1" ht="15" customHeight="1">
      <c r="A61" s="187"/>
      <c r="B61" s="372"/>
      <c r="C61" s="366" t="s">
        <v>151</v>
      </c>
      <c r="D61" s="205">
        <v>7760</v>
      </c>
      <c r="E61" s="204">
        <v>3790</v>
      </c>
      <c r="F61" s="204">
        <v>3970</v>
      </c>
      <c r="G61" s="243">
        <v>-9</v>
      </c>
      <c r="H61" s="237">
        <v>-8</v>
      </c>
      <c r="I61" s="204">
        <v>2</v>
      </c>
      <c r="J61" s="240">
        <v>10</v>
      </c>
      <c r="K61" s="237">
        <v>-1</v>
      </c>
      <c r="L61" s="204">
        <v>13</v>
      </c>
      <c r="M61" s="205">
        <v>9</v>
      </c>
      <c r="N61" s="204">
        <v>4</v>
      </c>
      <c r="O61" s="205">
        <v>0</v>
      </c>
      <c r="P61" s="248">
        <v>0</v>
      </c>
      <c r="Q61" s="204">
        <v>14</v>
      </c>
      <c r="R61" s="204">
        <v>9</v>
      </c>
      <c r="S61" s="205">
        <v>4</v>
      </c>
      <c r="T61" s="204">
        <v>0</v>
      </c>
      <c r="U61" s="240">
        <v>1</v>
      </c>
    </row>
    <row r="62" spans="1:21" s="196" customFormat="1" ht="15" customHeight="1">
      <c r="A62" s="187"/>
      <c r="B62" s="372"/>
      <c r="C62" s="366" t="s">
        <v>152</v>
      </c>
      <c r="D62" s="205">
        <v>5809</v>
      </c>
      <c r="E62" s="204">
        <v>2927</v>
      </c>
      <c r="F62" s="204">
        <v>2882</v>
      </c>
      <c r="G62" s="243">
        <v>-6</v>
      </c>
      <c r="H62" s="237">
        <v>-8</v>
      </c>
      <c r="I62" s="204">
        <v>1</v>
      </c>
      <c r="J62" s="240">
        <v>9</v>
      </c>
      <c r="K62" s="237">
        <v>2</v>
      </c>
      <c r="L62" s="204">
        <v>20</v>
      </c>
      <c r="M62" s="205">
        <v>7</v>
      </c>
      <c r="N62" s="204">
        <v>6</v>
      </c>
      <c r="O62" s="205">
        <v>7</v>
      </c>
      <c r="P62" s="248">
        <v>0</v>
      </c>
      <c r="Q62" s="204">
        <v>18</v>
      </c>
      <c r="R62" s="204">
        <v>17</v>
      </c>
      <c r="S62" s="205">
        <v>1</v>
      </c>
      <c r="T62" s="204">
        <v>0</v>
      </c>
      <c r="U62" s="240">
        <v>0</v>
      </c>
    </row>
    <row r="63" spans="1:21" s="196" customFormat="1" ht="15" customHeight="1">
      <c r="A63" s="187"/>
      <c r="B63" s="492" t="s">
        <v>153</v>
      </c>
      <c r="C63" s="493"/>
      <c r="D63" s="210">
        <v>28433</v>
      </c>
      <c r="E63" s="211">
        <v>13905</v>
      </c>
      <c r="F63" s="210">
        <v>14528</v>
      </c>
      <c r="G63" s="212">
        <v>-29</v>
      </c>
      <c r="H63" s="213">
        <v>-36</v>
      </c>
      <c r="I63" s="211">
        <v>7</v>
      </c>
      <c r="J63" s="265">
        <v>43</v>
      </c>
      <c r="K63" s="213">
        <v>7</v>
      </c>
      <c r="L63" s="211">
        <v>53</v>
      </c>
      <c r="M63" s="210">
        <v>31</v>
      </c>
      <c r="N63" s="211">
        <v>21</v>
      </c>
      <c r="O63" s="210">
        <v>1</v>
      </c>
      <c r="P63" s="266">
        <v>0</v>
      </c>
      <c r="Q63" s="211">
        <v>46</v>
      </c>
      <c r="R63" s="211">
        <v>35</v>
      </c>
      <c r="S63" s="210">
        <v>11</v>
      </c>
      <c r="T63" s="211">
        <v>0</v>
      </c>
      <c r="U63" s="214">
        <v>0</v>
      </c>
    </row>
    <row r="64" spans="1:21" s="196" customFormat="1" ht="15" customHeight="1">
      <c r="A64" s="187"/>
      <c r="B64" s="372"/>
      <c r="C64" s="366" t="s">
        <v>154</v>
      </c>
      <c r="D64" s="237">
        <v>6641</v>
      </c>
      <c r="E64" s="204">
        <v>3215</v>
      </c>
      <c r="F64" s="204">
        <v>3426</v>
      </c>
      <c r="G64" s="243">
        <v>-9</v>
      </c>
      <c r="H64" s="237">
        <v>-8</v>
      </c>
      <c r="I64" s="204">
        <v>1</v>
      </c>
      <c r="J64" s="240">
        <v>9</v>
      </c>
      <c r="K64" s="237">
        <v>-1</v>
      </c>
      <c r="L64" s="204">
        <v>8</v>
      </c>
      <c r="M64" s="205">
        <v>5</v>
      </c>
      <c r="N64" s="204">
        <v>2</v>
      </c>
      <c r="O64" s="205">
        <v>1</v>
      </c>
      <c r="P64" s="248">
        <v>0</v>
      </c>
      <c r="Q64" s="204">
        <v>9</v>
      </c>
      <c r="R64" s="204">
        <v>9</v>
      </c>
      <c r="S64" s="205">
        <v>0</v>
      </c>
      <c r="T64" s="204">
        <v>0</v>
      </c>
      <c r="U64" s="240">
        <v>0</v>
      </c>
    </row>
    <row r="65" spans="1:21" s="196" customFormat="1" ht="15" customHeight="1">
      <c r="A65" s="187"/>
      <c r="B65" s="372"/>
      <c r="C65" s="366" t="s">
        <v>155</v>
      </c>
      <c r="D65" s="205">
        <v>21792</v>
      </c>
      <c r="E65" s="204">
        <v>10690</v>
      </c>
      <c r="F65" s="204">
        <v>11102</v>
      </c>
      <c r="G65" s="243">
        <v>-20</v>
      </c>
      <c r="H65" s="237">
        <v>-28</v>
      </c>
      <c r="I65" s="204">
        <v>6</v>
      </c>
      <c r="J65" s="240">
        <v>34</v>
      </c>
      <c r="K65" s="237">
        <v>8</v>
      </c>
      <c r="L65" s="204">
        <v>45</v>
      </c>
      <c r="M65" s="205">
        <v>26</v>
      </c>
      <c r="N65" s="204">
        <v>19</v>
      </c>
      <c r="O65" s="205">
        <v>0</v>
      </c>
      <c r="P65" s="248">
        <v>0</v>
      </c>
      <c r="Q65" s="204">
        <v>37</v>
      </c>
      <c r="R65" s="204">
        <v>26</v>
      </c>
      <c r="S65" s="205">
        <v>11</v>
      </c>
      <c r="T65" s="204">
        <v>0</v>
      </c>
      <c r="U65" s="240">
        <v>0</v>
      </c>
    </row>
    <row r="66" spans="1:21" s="196" customFormat="1" ht="15" customHeight="1">
      <c r="A66" s="187"/>
      <c r="B66" s="492" t="s">
        <v>156</v>
      </c>
      <c r="C66" s="493"/>
      <c r="D66" s="210">
        <v>39191</v>
      </c>
      <c r="E66" s="211">
        <v>19068</v>
      </c>
      <c r="F66" s="210">
        <v>20123</v>
      </c>
      <c r="G66" s="212">
        <v>-47</v>
      </c>
      <c r="H66" s="213">
        <v>-48</v>
      </c>
      <c r="I66" s="211">
        <v>7</v>
      </c>
      <c r="J66" s="214">
        <v>55</v>
      </c>
      <c r="K66" s="213">
        <v>1</v>
      </c>
      <c r="L66" s="211">
        <v>61</v>
      </c>
      <c r="M66" s="210">
        <v>38</v>
      </c>
      <c r="N66" s="211">
        <v>22</v>
      </c>
      <c r="O66" s="210">
        <v>1</v>
      </c>
      <c r="P66" s="266">
        <v>0</v>
      </c>
      <c r="Q66" s="211">
        <v>60</v>
      </c>
      <c r="R66" s="211">
        <v>43</v>
      </c>
      <c r="S66" s="210">
        <v>15</v>
      </c>
      <c r="T66" s="211">
        <v>1</v>
      </c>
      <c r="U66" s="214">
        <v>1</v>
      </c>
    </row>
    <row r="67" spans="1:21" s="196" customFormat="1" ht="15" customHeight="1">
      <c r="A67" s="187"/>
      <c r="B67" s="372"/>
      <c r="C67" s="366" t="s">
        <v>157</v>
      </c>
      <c r="D67" s="205">
        <v>15272</v>
      </c>
      <c r="E67" s="204">
        <v>7476</v>
      </c>
      <c r="F67" s="204">
        <v>7796</v>
      </c>
      <c r="G67" s="243">
        <v>-20</v>
      </c>
      <c r="H67" s="237">
        <v>-13</v>
      </c>
      <c r="I67" s="204">
        <v>5</v>
      </c>
      <c r="J67" s="240">
        <v>18</v>
      </c>
      <c r="K67" s="237">
        <v>-7</v>
      </c>
      <c r="L67" s="204">
        <v>16</v>
      </c>
      <c r="M67" s="205">
        <v>8</v>
      </c>
      <c r="N67" s="204">
        <v>8</v>
      </c>
      <c r="O67" s="205">
        <v>0</v>
      </c>
      <c r="P67" s="248">
        <v>0</v>
      </c>
      <c r="Q67" s="204">
        <v>23</v>
      </c>
      <c r="R67" s="204">
        <v>18</v>
      </c>
      <c r="S67" s="205">
        <v>4</v>
      </c>
      <c r="T67" s="204">
        <v>1</v>
      </c>
      <c r="U67" s="240">
        <v>0</v>
      </c>
    </row>
    <row r="68" spans="1:21" s="196" customFormat="1" ht="15" customHeight="1">
      <c r="A68" s="187"/>
      <c r="B68" s="372"/>
      <c r="C68" s="366" t="s">
        <v>158</v>
      </c>
      <c r="D68" s="205">
        <v>23919</v>
      </c>
      <c r="E68" s="204">
        <v>11592</v>
      </c>
      <c r="F68" s="204">
        <v>12327</v>
      </c>
      <c r="G68" s="243">
        <v>-27</v>
      </c>
      <c r="H68" s="237">
        <v>-35</v>
      </c>
      <c r="I68" s="204">
        <v>2</v>
      </c>
      <c r="J68" s="240">
        <v>37</v>
      </c>
      <c r="K68" s="237">
        <v>8</v>
      </c>
      <c r="L68" s="204">
        <v>45</v>
      </c>
      <c r="M68" s="205">
        <v>30</v>
      </c>
      <c r="N68" s="204">
        <v>14</v>
      </c>
      <c r="O68" s="205">
        <v>1</v>
      </c>
      <c r="P68" s="248">
        <v>0</v>
      </c>
      <c r="Q68" s="204">
        <v>37</v>
      </c>
      <c r="R68" s="204">
        <v>25</v>
      </c>
      <c r="S68" s="205">
        <v>11</v>
      </c>
      <c r="T68" s="204">
        <v>0</v>
      </c>
      <c r="U68" s="240">
        <v>1</v>
      </c>
    </row>
    <row r="69" spans="1:21" s="196" customFormat="1" ht="15" customHeight="1">
      <c r="A69" s="187"/>
      <c r="B69" s="492" t="s">
        <v>159</v>
      </c>
      <c r="C69" s="493"/>
      <c r="D69" s="267">
        <v>6425</v>
      </c>
      <c r="E69" s="211">
        <v>3340</v>
      </c>
      <c r="F69" s="210">
        <v>3085</v>
      </c>
      <c r="G69" s="268">
        <v>0</v>
      </c>
      <c r="H69" s="269">
        <v>-1</v>
      </c>
      <c r="I69" s="270">
        <v>3</v>
      </c>
      <c r="J69" s="271">
        <v>4</v>
      </c>
      <c r="K69" s="213">
        <v>1</v>
      </c>
      <c r="L69" s="270">
        <v>18</v>
      </c>
      <c r="M69" s="267">
        <v>8</v>
      </c>
      <c r="N69" s="270">
        <v>8</v>
      </c>
      <c r="O69" s="267">
        <v>2</v>
      </c>
      <c r="P69" s="272">
        <v>0</v>
      </c>
      <c r="Q69" s="270">
        <v>17</v>
      </c>
      <c r="R69" s="270">
        <v>13</v>
      </c>
      <c r="S69" s="267">
        <v>4</v>
      </c>
      <c r="T69" s="270">
        <v>0</v>
      </c>
      <c r="U69" s="271">
        <v>0</v>
      </c>
    </row>
    <row r="70" spans="1:21" s="196" customFormat="1" ht="15" customHeight="1">
      <c r="A70" s="187"/>
      <c r="B70" s="372"/>
      <c r="C70" s="366" t="s">
        <v>160</v>
      </c>
      <c r="D70" s="205">
        <v>6425</v>
      </c>
      <c r="E70" s="204">
        <v>3340</v>
      </c>
      <c r="F70" s="204">
        <v>3085</v>
      </c>
      <c r="G70" s="206">
        <v>0</v>
      </c>
      <c r="H70" s="372">
        <v>-1</v>
      </c>
      <c r="I70" s="204">
        <v>3</v>
      </c>
      <c r="J70" s="240">
        <v>4</v>
      </c>
      <c r="K70" s="372">
        <v>1</v>
      </c>
      <c r="L70" s="204">
        <v>18</v>
      </c>
      <c r="M70" s="205">
        <v>8</v>
      </c>
      <c r="N70" s="204">
        <v>8</v>
      </c>
      <c r="O70" s="205">
        <v>2</v>
      </c>
      <c r="P70" s="248">
        <v>0</v>
      </c>
      <c r="Q70" s="204">
        <v>17</v>
      </c>
      <c r="R70" s="204">
        <v>13</v>
      </c>
      <c r="S70" s="205">
        <v>4</v>
      </c>
      <c r="T70" s="204">
        <v>0</v>
      </c>
      <c r="U70" s="240">
        <v>0</v>
      </c>
    </row>
    <row r="71" spans="1:21" s="196" customFormat="1" ht="15" customHeight="1">
      <c r="A71" s="187"/>
      <c r="B71" s="492" t="s">
        <v>161</v>
      </c>
      <c r="C71" s="493"/>
      <c r="D71" s="267">
        <v>12157</v>
      </c>
      <c r="E71" s="211">
        <v>5950</v>
      </c>
      <c r="F71" s="210">
        <v>6207</v>
      </c>
      <c r="G71" s="268">
        <v>12</v>
      </c>
      <c r="H71" s="269">
        <v>-7</v>
      </c>
      <c r="I71" s="270">
        <v>2</v>
      </c>
      <c r="J71" s="271">
        <v>9</v>
      </c>
      <c r="K71" s="213">
        <v>19</v>
      </c>
      <c r="L71" s="270">
        <v>33</v>
      </c>
      <c r="M71" s="267">
        <v>13</v>
      </c>
      <c r="N71" s="270">
        <v>20</v>
      </c>
      <c r="O71" s="267">
        <v>0</v>
      </c>
      <c r="P71" s="272">
        <v>0</v>
      </c>
      <c r="Q71" s="270">
        <v>14</v>
      </c>
      <c r="R71" s="270">
        <v>7</v>
      </c>
      <c r="S71" s="267">
        <v>7</v>
      </c>
      <c r="T71" s="270">
        <v>0</v>
      </c>
      <c r="U71" s="271">
        <v>0</v>
      </c>
    </row>
    <row r="72" spans="1:21" s="196" customFormat="1" ht="15" customHeight="1">
      <c r="A72" s="187"/>
      <c r="B72" s="372"/>
      <c r="C72" s="366" t="s">
        <v>162</v>
      </c>
      <c r="D72" s="203">
        <v>12157</v>
      </c>
      <c r="E72" s="204">
        <v>5950</v>
      </c>
      <c r="F72" s="204">
        <v>6207</v>
      </c>
      <c r="G72" s="206">
        <v>12</v>
      </c>
      <c r="H72" s="372">
        <v>-7</v>
      </c>
      <c r="I72" s="204">
        <v>2</v>
      </c>
      <c r="J72" s="240">
        <v>9</v>
      </c>
      <c r="K72" s="372">
        <v>19</v>
      </c>
      <c r="L72" s="204">
        <v>33</v>
      </c>
      <c r="M72" s="205">
        <v>13</v>
      </c>
      <c r="N72" s="204">
        <v>20</v>
      </c>
      <c r="O72" s="205">
        <v>0</v>
      </c>
      <c r="P72" s="273">
        <v>0</v>
      </c>
      <c r="Q72" s="204">
        <v>14</v>
      </c>
      <c r="R72" s="204">
        <v>7</v>
      </c>
      <c r="S72" s="205">
        <v>7</v>
      </c>
      <c r="T72" s="204">
        <v>0</v>
      </c>
      <c r="U72" s="240">
        <v>0</v>
      </c>
    </row>
    <row r="73" spans="1:21" s="196" customFormat="1" ht="15" customHeight="1">
      <c r="A73" s="187"/>
      <c r="B73" s="483" t="s">
        <v>163</v>
      </c>
      <c r="C73" s="484"/>
      <c r="D73" s="274">
        <v>345466</v>
      </c>
      <c r="E73" s="251">
        <v>170978</v>
      </c>
      <c r="F73" s="253">
        <v>174488</v>
      </c>
      <c r="G73" s="275">
        <v>-297</v>
      </c>
      <c r="H73" s="276">
        <v>-272</v>
      </c>
      <c r="I73" s="277">
        <v>108</v>
      </c>
      <c r="J73" s="278">
        <v>380</v>
      </c>
      <c r="K73" s="276">
        <v>-25</v>
      </c>
      <c r="L73" s="277">
        <v>780</v>
      </c>
      <c r="M73" s="274">
        <v>477</v>
      </c>
      <c r="N73" s="277">
        <v>278</v>
      </c>
      <c r="O73" s="274">
        <v>23</v>
      </c>
      <c r="P73" s="279">
        <v>2</v>
      </c>
      <c r="Q73" s="277">
        <v>805</v>
      </c>
      <c r="R73" s="277">
        <v>555</v>
      </c>
      <c r="S73" s="274">
        <v>219</v>
      </c>
      <c r="T73" s="277">
        <v>14</v>
      </c>
      <c r="U73" s="278">
        <v>17</v>
      </c>
    </row>
    <row r="74" spans="1:21" s="187" customFormat="1" ht="4.5" customHeight="1">
      <c r="B74" s="203"/>
      <c r="C74" s="280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81"/>
    </row>
    <row r="75" spans="1:21" s="196" customFormat="1" ht="15" customHeight="1">
      <c r="A75" s="187"/>
      <c r="B75" s="485" t="s">
        <v>164</v>
      </c>
      <c r="C75" s="486"/>
      <c r="D75" s="281">
        <v>165694</v>
      </c>
      <c r="E75" s="282">
        <v>81972</v>
      </c>
      <c r="F75" s="281">
        <v>83722</v>
      </c>
      <c r="G75" s="283">
        <v>-250</v>
      </c>
      <c r="H75" s="281">
        <v>-159</v>
      </c>
      <c r="I75" s="282">
        <v>47</v>
      </c>
      <c r="J75" s="281">
        <v>206</v>
      </c>
      <c r="K75" s="284">
        <v>-91</v>
      </c>
      <c r="L75" s="282">
        <v>321</v>
      </c>
      <c r="M75" s="281">
        <v>211</v>
      </c>
      <c r="N75" s="282">
        <v>103</v>
      </c>
      <c r="O75" s="281">
        <v>6</v>
      </c>
      <c r="P75" s="285">
        <v>1</v>
      </c>
      <c r="Q75" s="282">
        <v>412</v>
      </c>
      <c r="R75" s="282">
        <v>281</v>
      </c>
      <c r="S75" s="281">
        <v>104</v>
      </c>
      <c r="T75" s="282">
        <v>18</v>
      </c>
      <c r="U75" s="286">
        <v>9</v>
      </c>
    </row>
    <row r="76" spans="1:21" s="196" customFormat="1" ht="15" customHeight="1">
      <c r="A76" s="187"/>
      <c r="B76" s="487" t="s">
        <v>165</v>
      </c>
      <c r="C76" s="488"/>
      <c r="D76" s="205">
        <v>1539751</v>
      </c>
      <c r="E76" s="248">
        <v>749486</v>
      </c>
      <c r="F76" s="244">
        <v>790265</v>
      </c>
      <c r="G76" s="243">
        <v>-426</v>
      </c>
      <c r="H76" s="288">
        <v>-430</v>
      </c>
      <c r="I76" s="205">
        <v>718</v>
      </c>
      <c r="J76" s="244">
        <v>1148</v>
      </c>
      <c r="K76" s="288">
        <v>4</v>
      </c>
      <c r="L76" s="205">
        <v>5306</v>
      </c>
      <c r="M76" s="248">
        <v>3040</v>
      </c>
      <c r="N76" s="204">
        <v>2091</v>
      </c>
      <c r="O76" s="205">
        <v>126</v>
      </c>
      <c r="P76" s="204">
        <v>49</v>
      </c>
      <c r="Q76" s="205">
        <v>5302</v>
      </c>
      <c r="R76" s="248">
        <v>2957</v>
      </c>
      <c r="S76" s="248">
        <v>2172</v>
      </c>
      <c r="T76" s="204">
        <v>104</v>
      </c>
      <c r="U76" s="244">
        <v>69</v>
      </c>
    </row>
    <row r="77" spans="1:21" s="196" customFormat="1" ht="15" customHeight="1">
      <c r="A77" s="187"/>
      <c r="B77" s="487" t="s">
        <v>166</v>
      </c>
      <c r="C77" s="488"/>
      <c r="D77" s="205">
        <v>194364</v>
      </c>
      <c r="E77" s="204">
        <v>95130</v>
      </c>
      <c r="F77" s="205">
        <v>99234</v>
      </c>
      <c r="G77" s="243">
        <v>-246</v>
      </c>
      <c r="H77" s="205">
        <v>-185</v>
      </c>
      <c r="I77" s="204">
        <v>53</v>
      </c>
      <c r="J77" s="205">
        <v>238</v>
      </c>
      <c r="K77" s="237">
        <v>-61</v>
      </c>
      <c r="L77" s="204">
        <v>331</v>
      </c>
      <c r="M77" s="205">
        <v>173</v>
      </c>
      <c r="N77" s="204">
        <v>151</v>
      </c>
      <c r="O77" s="205">
        <v>5</v>
      </c>
      <c r="P77" s="248">
        <v>2</v>
      </c>
      <c r="Q77" s="204">
        <v>392</v>
      </c>
      <c r="R77" s="204">
        <v>254</v>
      </c>
      <c r="S77" s="205">
        <v>122</v>
      </c>
      <c r="T77" s="204">
        <v>14</v>
      </c>
      <c r="U77" s="240">
        <v>2</v>
      </c>
    </row>
    <row r="78" spans="1:21" s="196" customFormat="1" ht="15" customHeight="1">
      <c r="A78" s="187"/>
      <c r="B78" s="487" t="s">
        <v>167</v>
      </c>
      <c r="C78" s="488"/>
      <c r="D78" s="205">
        <v>64224</v>
      </c>
      <c r="E78" s="204">
        <v>30951</v>
      </c>
      <c r="F78" s="205">
        <v>33273</v>
      </c>
      <c r="G78" s="243">
        <v>-65</v>
      </c>
      <c r="H78" s="205">
        <v>-82</v>
      </c>
      <c r="I78" s="204">
        <v>23</v>
      </c>
      <c r="J78" s="205">
        <v>105</v>
      </c>
      <c r="K78" s="237">
        <v>17</v>
      </c>
      <c r="L78" s="204">
        <v>83</v>
      </c>
      <c r="M78" s="205">
        <v>37</v>
      </c>
      <c r="N78" s="204">
        <v>41</v>
      </c>
      <c r="O78" s="205">
        <v>3</v>
      </c>
      <c r="P78" s="248">
        <v>2</v>
      </c>
      <c r="Q78" s="204">
        <v>66</v>
      </c>
      <c r="R78" s="204">
        <v>39</v>
      </c>
      <c r="S78" s="205">
        <v>26</v>
      </c>
      <c r="T78" s="204">
        <v>0</v>
      </c>
      <c r="U78" s="240">
        <v>1</v>
      </c>
    </row>
    <row r="79" spans="1:21" s="196" customFormat="1" ht="15" customHeight="1">
      <c r="A79" s="187"/>
      <c r="B79" s="487" t="s">
        <v>168</v>
      </c>
      <c r="C79" s="488"/>
      <c r="D79" s="205">
        <v>75716</v>
      </c>
      <c r="E79" s="204">
        <v>37020</v>
      </c>
      <c r="F79" s="205">
        <v>38696</v>
      </c>
      <c r="G79" s="243">
        <v>-86</v>
      </c>
      <c r="H79" s="205">
        <v>-66</v>
      </c>
      <c r="I79" s="204">
        <v>30</v>
      </c>
      <c r="J79" s="205">
        <v>96</v>
      </c>
      <c r="K79" s="237">
        <v>-20</v>
      </c>
      <c r="L79" s="204">
        <v>75</v>
      </c>
      <c r="M79" s="205">
        <v>36</v>
      </c>
      <c r="N79" s="204">
        <v>35</v>
      </c>
      <c r="O79" s="205">
        <v>4</v>
      </c>
      <c r="P79" s="248">
        <v>0</v>
      </c>
      <c r="Q79" s="204">
        <v>95</v>
      </c>
      <c r="R79" s="204">
        <v>63</v>
      </c>
      <c r="S79" s="205">
        <v>29</v>
      </c>
      <c r="T79" s="204">
        <v>1</v>
      </c>
      <c r="U79" s="240">
        <v>2</v>
      </c>
    </row>
    <row r="80" spans="1:21" s="196" customFormat="1" ht="15" customHeight="1">
      <c r="A80" s="187"/>
      <c r="B80" s="487" t="s">
        <v>169</v>
      </c>
      <c r="C80" s="488"/>
      <c r="D80" s="205">
        <v>185057</v>
      </c>
      <c r="E80" s="204">
        <v>90494</v>
      </c>
      <c r="F80" s="205">
        <v>94563</v>
      </c>
      <c r="G80" s="243">
        <v>-115</v>
      </c>
      <c r="H80" s="205">
        <v>-139</v>
      </c>
      <c r="I80" s="204">
        <v>67</v>
      </c>
      <c r="J80" s="205">
        <v>206</v>
      </c>
      <c r="K80" s="237">
        <v>24</v>
      </c>
      <c r="L80" s="204">
        <v>367</v>
      </c>
      <c r="M80" s="205">
        <v>190</v>
      </c>
      <c r="N80" s="204">
        <v>117</v>
      </c>
      <c r="O80" s="205">
        <v>60</v>
      </c>
      <c r="P80" s="248">
        <v>0</v>
      </c>
      <c r="Q80" s="204">
        <v>343</v>
      </c>
      <c r="R80" s="204">
        <v>201</v>
      </c>
      <c r="S80" s="205">
        <v>136</v>
      </c>
      <c r="T80" s="204">
        <v>3</v>
      </c>
      <c r="U80" s="240">
        <v>3</v>
      </c>
    </row>
    <row r="81" spans="1:21" s="196" customFormat="1" ht="15" customHeight="1">
      <c r="A81" s="187"/>
      <c r="B81" s="481" t="s">
        <v>170</v>
      </c>
      <c r="C81" s="482"/>
      <c r="D81" s="205">
        <v>72956</v>
      </c>
      <c r="E81" s="204">
        <v>35686</v>
      </c>
      <c r="F81" s="205">
        <v>37270</v>
      </c>
      <c r="G81" s="243">
        <v>-82</v>
      </c>
      <c r="H81" s="205">
        <v>-92</v>
      </c>
      <c r="I81" s="204">
        <v>11</v>
      </c>
      <c r="J81" s="205">
        <v>103</v>
      </c>
      <c r="K81" s="237">
        <v>10</v>
      </c>
      <c r="L81" s="204">
        <v>112</v>
      </c>
      <c r="M81" s="205">
        <v>40</v>
      </c>
      <c r="N81" s="204">
        <v>71</v>
      </c>
      <c r="O81" s="205">
        <v>1</v>
      </c>
      <c r="P81" s="248">
        <v>0</v>
      </c>
      <c r="Q81" s="204">
        <v>102</v>
      </c>
      <c r="R81" s="204">
        <v>36</v>
      </c>
      <c r="S81" s="205">
        <v>65</v>
      </c>
      <c r="T81" s="204">
        <v>1</v>
      </c>
      <c r="U81" s="240">
        <v>0</v>
      </c>
    </row>
    <row r="82" spans="1:21" s="196" customFormat="1" ht="15" customHeight="1">
      <c r="A82" s="187"/>
      <c r="B82" s="483" t="s">
        <v>171</v>
      </c>
      <c r="C82" s="484"/>
      <c r="D82" s="253">
        <v>2297762</v>
      </c>
      <c r="E82" s="251">
        <v>1120739</v>
      </c>
      <c r="F82" s="253">
        <v>1177023</v>
      </c>
      <c r="G82" s="289">
        <v>-1270</v>
      </c>
      <c r="H82" s="253">
        <v>-1153</v>
      </c>
      <c r="I82" s="251">
        <v>949</v>
      </c>
      <c r="J82" s="253">
        <v>2102</v>
      </c>
      <c r="K82" s="250">
        <v>-117</v>
      </c>
      <c r="L82" s="251">
        <v>6595</v>
      </c>
      <c r="M82" s="253">
        <v>3727</v>
      </c>
      <c r="N82" s="251">
        <v>2609</v>
      </c>
      <c r="O82" s="253">
        <v>205</v>
      </c>
      <c r="P82" s="290">
        <v>54</v>
      </c>
      <c r="Q82" s="251">
        <v>6712</v>
      </c>
      <c r="R82" s="251">
        <v>3831</v>
      </c>
      <c r="S82" s="253">
        <v>2654</v>
      </c>
      <c r="T82" s="251">
        <v>141</v>
      </c>
      <c r="U82" s="252">
        <v>86</v>
      </c>
    </row>
    <row r="83" spans="1:21" s="293" customFormat="1" ht="15.75" customHeight="1">
      <c r="A83" s="163"/>
      <c r="B83" s="291" t="s">
        <v>172</v>
      </c>
      <c r="C83" s="29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s="293" customFormat="1" ht="15.75" customHeight="1">
      <c r="A84" s="163"/>
      <c r="B84" s="291" t="s">
        <v>173</v>
      </c>
      <c r="C84" s="29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1"/>
  <conditionalFormatting sqref="O5:O6 U17:U20 P4:Q6 N1 N7:Q20 R5:R20 S4:T20 N4:N6 U4:U5 N41:U75 N39:U39 S1:T1 N77:U65448">
    <cfRule type="cellIs" dxfId="59" priority="26" stopIfTrue="1" operator="equal">
      <formula>FALSE</formula>
    </cfRule>
  </conditionalFormatting>
  <conditionalFormatting sqref="U7">
    <cfRule type="cellIs" dxfId="58" priority="8" stopIfTrue="1" operator="equal">
      <formula>FALSE</formula>
    </cfRule>
  </conditionalFormatting>
  <conditionalFormatting sqref="U20">
    <cfRule type="cellIs" dxfId="57" priority="7" stopIfTrue="1" operator="equal">
      <formula>FALSE</formula>
    </cfRule>
  </conditionalFormatting>
  <conditionalFormatting sqref="N21:Q21 Q22 R21:U22 N40:U40 Q27:T38">
    <cfRule type="cellIs" dxfId="56" priority="3" stopIfTrue="1" operator="equal">
      <formula>FALSE</formula>
    </cfRule>
  </conditionalFormatting>
  <conditionalFormatting sqref="Q23:U23 Q24:T26">
    <cfRule type="cellIs" dxfId="55" priority="2" stopIfTrue="1" operator="equal">
      <formula>FALSE</formula>
    </cfRule>
  </conditionalFormatting>
  <conditionalFormatting sqref="U24:U38">
    <cfRule type="cellIs" dxfId="54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2"/>
  <sheetViews>
    <sheetView view="pageBreakPreview" zoomScaleNormal="100" zoomScaleSheetLayoutView="100" workbookViewId="0">
      <selection activeCell="I47" sqref="I47"/>
    </sheetView>
  </sheetViews>
  <sheetFormatPr defaultRowHeight="17.25"/>
  <cols>
    <col min="1" max="1" width="15.625" style="294" customWidth="1"/>
    <col min="2" max="4" width="10.625" style="294" customWidth="1"/>
    <col min="5" max="8" width="10.625" style="293" customWidth="1"/>
    <col min="9" max="247" width="9" style="299"/>
    <col min="248" max="248" width="15.625" style="299" customWidth="1"/>
    <col min="249" max="255" width="10.625" style="299" customWidth="1"/>
    <col min="256" max="261" width="7.125" style="299" customWidth="1"/>
    <col min="262" max="263" width="0" style="299" hidden="1" customWidth="1"/>
    <col min="264" max="264" width="7.125" style="299" customWidth="1"/>
    <col min="265" max="503" width="9" style="299"/>
    <col min="504" max="504" width="15.625" style="299" customWidth="1"/>
    <col min="505" max="511" width="10.625" style="299" customWidth="1"/>
    <col min="512" max="517" width="7.125" style="299" customWidth="1"/>
    <col min="518" max="519" width="0" style="299" hidden="1" customWidth="1"/>
    <col min="520" max="520" width="7.125" style="299" customWidth="1"/>
    <col min="521" max="759" width="9" style="299"/>
    <col min="760" max="760" width="15.625" style="299" customWidth="1"/>
    <col min="761" max="767" width="10.625" style="299" customWidth="1"/>
    <col min="768" max="773" width="7.125" style="299" customWidth="1"/>
    <col min="774" max="775" width="0" style="299" hidden="1" customWidth="1"/>
    <col min="776" max="776" width="7.125" style="299" customWidth="1"/>
    <col min="777" max="1015" width="9" style="299"/>
    <col min="1016" max="1016" width="15.625" style="299" customWidth="1"/>
    <col min="1017" max="1023" width="10.625" style="299" customWidth="1"/>
    <col min="1024" max="1029" width="7.125" style="299" customWidth="1"/>
    <col min="1030" max="1031" width="0" style="299" hidden="1" customWidth="1"/>
    <col min="1032" max="1032" width="7.125" style="299" customWidth="1"/>
    <col min="1033" max="1271" width="9" style="299"/>
    <col min="1272" max="1272" width="15.625" style="299" customWidth="1"/>
    <col min="1273" max="1279" width="10.625" style="299" customWidth="1"/>
    <col min="1280" max="1285" width="7.125" style="299" customWidth="1"/>
    <col min="1286" max="1287" width="0" style="299" hidden="1" customWidth="1"/>
    <col min="1288" max="1288" width="7.125" style="299" customWidth="1"/>
    <col min="1289" max="1527" width="9" style="299"/>
    <col min="1528" max="1528" width="15.625" style="299" customWidth="1"/>
    <col min="1529" max="1535" width="10.625" style="299" customWidth="1"/>
    <col min="1536" max="1541" width="7.125" style="299" customWidth="1"/>
    <col min="1542" max="1543" width="0" style="299" hidden="1" customWidth="1"/>
    <col min="1544" max="1544" width="7.125" style="299" customWidth="1"/>
    <col min="1545" max="1783" width="9" style="299"/>
    <col min="1784" max="1784" width="15.625" style="299" customWidth="1"/>
    <col min="1785" max="1791" width="10.625" style="299" customWidth="1"/>
    <col min="1792" max="1797" width="7.125" style="299" customWidth="1"/>
    <col min="1798" max="1799" width="0" style="299" hidden="1" customWidth="1"/>
    <col min="1800" max="1800" width="7.125" style="299" customWidth="1"/>
    <col min="1801" max="2039" width="9" style="299"/>
    <col min="2040" max="2040" width="15.625" style="299" customWidth="1"/>
    <col min="2041" max="2047" width="10.625" style="299" customWidth="1"/>
    <col min="2048" max="2053" width="7.125" style="299" customWidth="1"/>
    <col min="2054" max="2055" width="0" style="299" hidden="1" customWidth="1"/>
    <col min="2056" max="2056" width="7.125" style="299" customWidth="1"/>
    <col min="2057" max="2295" width="9" style="299"/>
    <col min="2296" max="2296" width="15.625" style="299" customWidth="1"/>
    <col min="2297" max="2303" width="10.625" style="299" customWidth="1"/>
    <col min="2304" max="2309" width="7.125" style="299" customWidth="1"/>
    <col min="2310" max="2311" width="0" style="299" hidden="1" customWidth="1"/>
    <col min="2312" max="2312" width="7.125" style="299" customWidth="1"/>
    <col min="2313" max="2551" width="9" style="299"/>
    <col min="2552" max="2552" width="15.625" style="299" customWidth="1"/>
    <col min="2553" max="2559" width="10.625" style="299" customWidth="1"/>
    <col min="2560" max="2565" width="7.125" style="299" customWidth="1"/>
    <col min="2566" max="2567" width="0" style="299" hidden="1" customWidth="1"/>
    <col min="2568" max="2568" width="7.125" style="299" customWidth="1"/>
    <col min="2569" max="2807" width="9" style="299"/>
    <col min="2808" max="2808" width="15.625" style="299" customWidth="1"/>
    <col min="2809" max="2815" width="10.625" style="299" customWidth="1"/>
    <col min="2816" max="2821" width="7.125" style="299" customWidth="1"/>
    <col min="2822" max="2823" width="0" style="299" hidden="1" customWidth="1"/>
    <col min="2824" max="2824" width="7.125" style="299" customWidth="1"/>
    <col min="2825" max="3063" width="9" style="299"/>
    <col min="3064" max="3064" width="15.625" style="299" customWidth="1"/>
    <col min="3065" max="3071" width="10.625" style="299" customWidth="1"/>
    <col min="3072" max="3077" width="7.125" style="299" customWidth="1"/>
    <col min="3078" max="3079" width="0" style="299" hidden="1" customWidth="1"/>
    <col min="3080" max="3080" width="7.125" style="299" customWidth="1"/>
    <col min="3081" max="3319" width="9" style="299"/>
    <col min="3320" max="3320" width="15.625" style="299" customWidth="1"/>
    <col min="3321" max="3327" width="10.625" style="299" customWidth="1"/>
    <col min="3328" max="3333" width="7.125" style="299" customWidth="1"/>
    <col min="3334" max="3335" width="0" style="299" hidden="1" customWidth="1"/>
    <col min="3336" max="3336" width="7.125" style="299" customWidth="1"/>
    <col min="3337" max="3575" width="9" style="299"/>
    <col min="3576" max="3576" width="15.625" style="299" customWidth="1"/>
    <col min="3577" max="3583" width="10.625" style="299" customWidth="1"/>
    <col min="3584" max="3589" width="7.125" style="299" customWidth="1"/>
    <col min="3590" max="3591" width="0" style="299" hidden="1" customWidth="1"/>
    <col min="3592" max="3592" width="7.125" style="299" customWidth="1"/>
    <col min="3593" max="3831" width="9" style="299"/>
    <col min="3832" max="3832" width="15.625" style="299" customWidth="1"/>
    <col min="3833" max="3839" width="10.625" style="299" customWidth="1"/>
    <col min="3840" max="3845" width="7.125" style="299" customWidth="1"/>
    <col min="3846" max="3847" width="0" style="299" hidden="1" customWidth="1"/>
    <col min="3848" max="3848" width="7.125" style="299" customWidth="1"/>
    <col min="3849" max="4087" width="9" style="299"/>
    <col min="4088" max="4088" width="15.625" style="299" customWidth="1"/>
    <col min="4089" max="4095" width="10.625" style="299" customWidth="1"/>
    <col min="4096" max="4101" width="7.125" style="299" customWidth="1"/>
    <col min="4102" max="4103" width="0" style="299" hidden="1" customWidth="1"/>
    <col min="4104" max="4104" width="7.125" style="299" customWidth="1"/>
    <col min="4105" max="4343" width="9" style="299"/>
    <col min="4344" max="4344" width="15.625" style="299" customWidth="1"/>
    <col min="4345" max="4351" width="10.625" style="299" customWidth="1"/>
    <col min="4352" max="4357" width="7.125" style="299" customWidth="1"/>
    <col min="4358" max="4359" width="0" style="299" hidden="1" customWidth="1"/>
    <col min="4360" max="4360" width="7.125" style="299" customWidth="1"/>
    <col min="4361" max="4599" width="9" style="299"/>
    <col min="4600" max="4600" width="15.625" style="299" customWidth="1"/>
    <col min="4601" max="4607" width="10.625" style="299" customWidth="1"/>
    <col min="4608" max="4613" width="7.125" style="299" customWidth="1"/>
    <col min="4614" max="4615" width="0" style="299" hidden="1" customWidth="1"/>
    <col min="4616" max="4616" width="7.125" style="299" customWidth="1"/>
    <col min="4617" max="4855" width="9" style="299"/>
    <col min="4856" max="4856" width="15.625" style="299" customWidth="1"/>
    <col min="4857" max="4863" width="10.625" style="299" customWidth="1"/>
    <col min="4864" max="4869" width="7.125" style="299" customWidth="1"/>
    <col min="4870" max="4871" width="0" style="299" hidden="1" customWidth="1"/>
    <col min="4872" max="4872" width="7.125" style="299" customWidth="1"/>
    <col min="4873" max="5111" width="9" style="299"/>
    <col min="5112" max="5112" width="15.625" style="299" customWidth="1"/>
    <col min="5113" max="5119" width="10.625" style="299" customWidth="1"/>
    <col min="5120" max="5125" width="7.125" style="299" customWidth="1"/>
    <col min="5126" max="5127" width="0" style="299" hidden="1" customWidth="1"/>
    <col min="5128" max="5128" width="7.125" style="299" customWidth="1"/>
    <col min="5129" max="5367" width="9" style="299"/>
    <col min="5368" max="5368" width="15.625" style="299" customWidth="1"/>
    <col min="5369" max="5375" width="10.625" style="299" customWidth="1"/>
    <col min="5376" max="5381" width="7.125" style="299" customWidth="1"/>
    <col min="5382" max="5383" width="0" style="299" hidden="1" customWidth="1"/>
    <col min="5384" max="5384" width="7.125" style="299" customWidth="1"/>
    <col min="5385" max="5623" width="9" style="299"/>
    <col min="5624" max="5624" width="15.625" style="299" customWidth="1"/>
    <col min="5625" max="5631" width="10.625" style="299" customWidth="1"/>
    <col min="5632" max="5637" width="7.125" style="299" customWidth="1"/>
    <col min="5638" max="5639" width="0" style="299" hidden="1" customWidth="1"/>
    <col min="5640" max="5640" width="7.125" style="299" customWidth="1"/>
    <col min="5641" max="5879" width="9" style="299"/>
    <col min="5880" max="5880" width="15.625" style="299" customWidth="1"/>
    <col min="5881" max="5887" width="10.625" style="299" customWidth="1"/>
    <col min="5888" max="5893" width="7.125" style="299" customWidth="1"/>
    <col min="5894" max="5895" width="0" style="299" hidden="1" customWidth="1"/>
    <col min="5896" max="5896" width="7.125" style="299" customWidth="1"/>
    <col min="5897" max="6135" width="9" style="299"/>
    <col min="6136" max="6136" width="15.625" style="299" customWidth="1"/>
    <col min="6137" max="6143" width="10.625" style="299" customWidth="1"/>
    <col min="6144" max="6149" width="7.125" style="299" customWidth="1"/>
    <col min="6150" max="6151" width="0" style="299" hidden="1" customWidth="1"/>
    <col min="6152" max="6152" width="7.125" style="299" customWidth="1"/>
    <col min="6153" max="6391" width="9" style="299"/>
    <col min="6392" max="6392" width="15.625" style="299" customWidth="1"/>
    <col min="6393" max="6399" width="10.625" style="299" customWidth="1"/>
    <col min="6400" max="6405" width="7.125" style="299" customWidth="1"/>
    <col min="6406" max="6407" width="0" style="299" hidden="1" customWidth="1"/>
    <col min="6408" max="6408" width="7.125" style="299" customWidth="1"/>
    <col min="6409" max="6647" width="9" style="299"/>
    <col min="6648" max="6648" width="15.625" style="299" customWidth="1"/>
    <col min="6649" max="6655" width="10.625" style="299" customWidth="1"/>
    <col min="6656" max="6661" width="7.125" style="299" customWidth="1"/>
    <col min="6662" max="6663" width="0" style="299" hidden="1" customWidth="1"/>
    <col min="6664" max="6664" width="7.125" style="299" customWidth="1"/>
    <col min="6665" max="6903" width="9" style="299"/>
    <col min="6904" max="6904" width="15.625" style="299" customWidth="1"/>
    <col min="6905" max="6911" width="10.625" style="299" customWidth="1"/>
    <col min="6912" max="6917" width="7.125" style="299" customWidth="1"/>
    <col min="6918" max="6919" width="0" style="299" hidden="1" customWidth="1"/>
    <col min="6920" max="6920" width="7.125" style="299" customWidth="1"/>
    <col min="6921" max="7159" width="9" style="299"/>
    <col min="7160" max="7160" width="15.625" style="299" customWidth="1"/>
    <col min="7161" max="7167" width="10.625" style="299" customWidth="1"/>
    <col min="7168" max="7173" width="7.125" style="299" customWidth="1"/>
    <col min="7174" max="7175" width="0" style="299" hidden="1" customWidth="1"/>
    <col min="7176" max="7176" width="7.125" style="299" customWidth="1"/>
    <col min="7177" max="7415" width="9" style="299"/>
    <col min="7416" max="7416" width="15.625" style="299" customWidth="1"/>
    <col min="7417" max="7423" width="10.625" style="299" customWidth="1"/>
    <col min="7424" max="7429" width="7.125" style="299" customWidth="1"/>
    <col min="7430" max="7431" width="0" style="299" hidden="1" customWidth="1"/>
    <col min="7432" max="7432" width="7.125" style="299" customWidth="1"/>
    <col min="7433" max="7671" width="9" style="299"/>
    <col min="7672" max="7672" width="15.625" style="299" customWidth="1"/>
    <col min="7673" max="7679" width="10.625" style="299" customWidth="1"/>
    <col min="7680" max="7685" width="7.125" style="299" customWidth="1"/>
    <col min="7686" max="7687" width="0" style="299" hidden="1" customWidth="1"/>
    <col min="7688" max="7688" width="7.125" style="299" customWidth="1"/>
    <col min="7689" max="7927" width="9" style="299"/>
    <col min="7928" max="7928" width="15.625" style="299" customWidth="1"/>
    <col min="7929" max="7935" width="10.625" style="299" customWidth="1"/>
    <col min="7936" max="7941" width="7.125" style="299" customWidth="1"/>
    <col min="7942" max="7943" width="0" style="299" hidden="1" customWidth="1"/>
    <col min="7944" max="7944" width="7.125" style="299" customWidth="1"/>
    <col min="7945" max="8183" width="9" style="299"/>
    <col min="8184" max="8184" width="15.625" style="299" customWidth="1"/>
    <col min="8185" max="8191" width="10.625" style="299" customWidth="1"/>
    <col min="8192" max="8197" width="7.125" style="299" customWidth="1"/>
    <col min="8198" max="8199" width="0" style="299" hidden="1" customWidth="1"/>
    <col min="8200" max="8200" width="7.125" style="299" customWidth="1"/>
    <col min="8201" max="8439" width="9" style="299"/>
    <col min="8440" max="8440" width="15.625" style="299" customWidth="1"/>
    <col min="8441" max="8447" width="10.625" style="299" customWidth="1"/>
    <col min="8448" max="8453" width="7.125" style="299" customWidth="1"/>
    <col min="8454" max="8455" width="0" style="299" hidden="1" customWidth="1"/>
    <col min="8456" max="8456" width="7.125" style="299" customWidth="1"/>
    <col min="8457" max="8695" width="9" style="299"/>
    <col min="8696" max="8696" width="15.625" style="299" customWidth="1"/>
    <col min="8697" max="8703" width="10.625" style="299" customWidth="1"/>
    <col min="8704" max="8709" width="7.125" style="299" customWidth="1"/>
    <col min="8710" max="8711" width="0" style="299" hidden="1" customWidth="1"/>
    <col min="8712" max="8712" width="7.125" style="299" customWidth="1"/>
    <col min="8713" max="8951" width="9" style="299"/>
    <col min="8952" max="8952" width="15.625" style="299" customWidth="1"/>
    <col min="8953" max="8959" width="10.625" style="299" customWidth="1"/>
    <col min="8960" max="8965" width="7.125" style="299" customWidth="1"/>
    <col min="8966" max="8967" width="0" style="299" hidden="1" customWidth="1"/>
    <col min="8968" max="8968" width="7.125" style="299" customWidth="1"/>
    <col min="8969" max="9207" width="9" style="299"/>
    <col min="9208" max="9208" width="15.625" style="299" customWidth="1"/>
    <col min="9209" max="9215" width="10.625" style="299" customWidth="1"/>
    <col min="9216" max="9221" width="7.125" style="299" customWidth="1"/>
    <col min="9222" max="9223" width="0" style="299" hidden="1" customWidth="1"/>
    <col min="9224" max="9224" width="7.125" style="299" customWidth="1"/>
    <col min="9225" max="9463" width="9" style="299"/>
    <col min="9464" max="9464" width="15.625" style="299" customWidth="1"/>
    <col min="9465" max="9471" width="10.625" style="299" customWidth="1"/>
    <col min="9472" max="9477" width="7.125" style="299" customWidth="1"/>
    <col min="9478" max="9479" width="0" style="299" hidden="1" customWidth="1"/>
    <col min="9480" max="9480" width="7.125" style="299" customWidth="1"/>
    <col min="9481" max="9719" width="9" style="299"/>
    <col min="9720" max="9720" width="15.625" style="299" customWidth="1"/>
    <col min="9721" max="9727" width="10.625" style="299" customWidth="1"/>
    <col min="9728" max="9733" width="7.125" style="299" customWidth="1"/>
    <col min="9734" max="9735" width="0" style="299" hidden="1" customWidth="1"/>
    <col min="9736" max="9736" width="7.125" style="299" customWidth="1"/>
    <col min="9737" max="9975" width="9" style="299"/>
    <col min="9976" max="9976" width="15.625" style="299" customWidth="1"/>
    <col min="9977" max="9983" width="10.625" style="299" customWidth="1"/>
    <col min="9984" max="9989" width="7.125" style="299" customWidth="1"/>
    <col min="9990" max="9991" width="0" style="299" hidden="1" customWidth="1"/>
    <col min="9992" max="9992" width="7.125" style="299" customWidth="1"/>
    <col min="9993" max="10231" width="9" style="299"/>
    <col min="10232" max="10232" width="15.625" style="299" customWidth="1"/>
    <col min="10233" max="10239" width="10.625" style="299" customWidth="1"/>
    <col min="10240" max="10245" width="7.125" style="299" customWidth="1"/>
    <col min="10246" max="10247" width="0" style="299" hidden="1" customWidth="1"/>
    <col min="10248" max="10248" width="7.125" style="299" customWidth="1"/>
    <col min="10249" max="10487" width="9" style="299"/>
    <col min="10488" max="10488" width="15.625" style="299" customWidth="1"/>
    <col min="10489" max="10495" width="10.625" style="299" customWidth="1"/>
    <col min="10496" max="10501" width="7.125" style="299" customWidth="1"/>
    <col min="10502" max="10503" width="0" style="299" hidden="1" customWidth="1"/>
    <col min="10504" max="10504" width="7.125" style="299" customWidth="1"/>
    <col min="10505" max="10743" width="9" style="299"/>
    <col min="10744" max="10744" width="15.625" style="299" customWidth="1"/>
    <col min="10745" max="10751" width="10.625" style="299" customWidth="1"/>
    <col min="10752" max="10757" width="7.125" style="299" customWidth="1"/>
    <col min="10758" max="10759" width="0" style="299" hidden="1" customWidth="1"/>
    <col min="10760" max="10760" width="7.125" style="299" customWidth="1"/>
    <col min="10761" max="10999" width="9" style="299"/>
    <col min="11000" max="11000" width="15.625" style="299" customWidth="1"/>
    <col min="11001" max="11007" width="10.625" style="299" customWidth="1"/>
    <col min="11008" max="11013" width="7.125" style="299" customWidth="1"/>
    <col min="11014" max="11015" width="0" style="299" hidden="1" customWidth="1"/>
    <col min="11016" max="11016" width="7.125" style="299" customWidth="1"/>
    <col min="11017" max="11255" width="9" style="299"/>
    <col min="11256" max="11256" width="15.625" style="299" customWidth="1"/>
    <col min="11257" max="11263" width="10.625" style="299" customWidth="1"/>
    <col min="11264" max="11269" width="7.125" style="299" customWidth="1"/>
    <col min="11270" max="11271" width="0" style="299" hidden="1" customWidth="1"/>
    <col min="11272" max="11272" width="7.125" style="299" customWidth="1"/>
    <col min="11273" max="11511" width="9" style="299"/>
    <col min="11512" max="11512" width="15.625" style="299" customWidth="1"/>
    <col min="11513" max="11519" width="10.625" style="299" customWidth="1"/>
    <col min="11520" max="11525" width="7.125" style="299" customWidth="1"/>
    <col min="11526" max="11527" width="0" style="299" hidden="1" customWidth="1"/>
    <col min="11528" max="11528" width="7.125" style="299" customWidth="1"/>
    <col min="11529" max="11767" width="9" style="299"/>
    <col min="11768" max="11768" width="15.625" style="299" customWidth="1"/>
    <col min="11769" max="11775" width="10.625" style="299" customWidth="1"/>
    <col min="11776" max="11781" width="7.125" style="299" customWidth="1"/>
    <col min="11782" max="11783" width="0" style="299" hidden="1" customWidth="1"/>
    <col min="11784" max="11784" width="7.125" style="299" customWidth="1"/>
    <col min="11785" max="12023" width="9" style="299"/>
    <col min="12024" max="12024" width="15.625" style="299" customWidth="1"/>
    <col min="12025" max="12031" width="10.625" style="299" customWidth="1"/>
    <col min="12032" max="12037" width="7.125" style="299" customWidth="1"/>
    <col min="12038" max="12039" width="0" style="299" hidden="1" customWidth="1"/>
    <col min="12040" max="12040" width="7.125" style="299" customWidth="1"/>
    <col min="12041" max="12279" width="9" style="299"/>
    <col min="12280" max="12280" width="15.625" style="299" customWidth="1"/>
    <col min="12281" max="12287" width="10.625" style="299" customWidth="1"/>
    <col min="12288" max="12293" width="7.125" style="299" customWidth="1"/>
    <col min="12294" max="12295" width="0" style="299" hidden="1" customWidth="1"/>
    <col min="12296" max="12296" width="7.125" style="299" customWidth="1"/>
    <col min="12297" max="12535" width="9" style="299"/>
    <col min="12536" max="12536" width="15.625" style="299" customWidth="1"/>
    <col min="12537" max="12543" width="10.625" style="299" customWidth="1"/>
    <col min="12544" max="12549" width="7.125" style="299" customWidth="1"/>
    <col min="12550" max="12551" width="0" style="299" hidden="1" customWidth="1"/>
    <col min="12552" max="12552" width="7.125" style="299" customWidth="1"/>
    <col min="12553" max="12791" width="9" style="299"/>
    <col min="12792" max="12792" width="15.625" style="299" customWidth="1"/>
    <col min="12793" max="12799" width="10.625" style="299" customWidth="1"/>
    <col min="12800" max="12805" width="7.125" style="299" customWidth="1"/>
    <col min="12806" max="12807" width="0" style="299" hidden="1" customWidth="1"/>
    <col min="12808" max="12808" width="7.125" style="299" customWidth="1"/>
    <col min="12809" max="13047" width="9" style="299"/>
    <col min="13048" max="13048" width="15.625" style="299" customWidth="1"/>
    <col min="13049" max="13055" width="10.625" style="299" customWidth="1"/>
    <col min="13056" max="13061" width="7.125" style="299" customWidth="1"/>
    <col min="13062" max="13063" width="0" style="299" hidden="1" customWidth="1"/>
    <col min="13064" max="13064" width="7.125" style="299" customWidth="1"/>
    <col min="13065" max="13303" width="9" style="299"/>
    <col min="13304" max="13304" width="15.625" style="299" customWidth="1"/>
    <col min="13305" max="13311" width="10.625" style="299" customWidth="1"/>
    <col min="13312" max="13317" width="7.125" style="299" customWidth="1"/>
    <col min="13318" max="13319" width="0" style="299" hidden="1" customWidth="1"/>
    <col min="13320" max="13320" width="7.125" style="299" customWidth="1"/>
    <col min="13321" max="13559" width="9" style="299"/>
    <col min="13560" max="13560" width="15.625" style="299" customWidth="1"/>
    <col min="13561" max="13567" width="10.625" style="299" customWidth="1"/>
    <col min="13568" max="13573" width="7.125" style="299" customWidth="1"/>
    <col min="13574" max="13575" width="0" style="299" hidden="1" customWidth="1"/>
    <col min="13576" max="13576" width="7.125" style="299" customWidth="1"/>
    <col min="13577" max="13815" width="9" style="299"/>
    <col min="13816" max="13816" width="15.625" style="299" customWidth="1"/>
    <col min="13817" max="13823" width="10.625" style="299" customWidth="1"/>
    <col min="13824" max="13829" width="7.125" style="299" customWidth="1"/>
    <col min="13830" max="13831" width="0" style="299" hidden="1" customWidth="1"/>
    <col min="13832" max="13832" width="7.125" style="299" customWidth="1"/>
    <col min="13833" max="14071" width="9" style="299"/>
    <col min="14072" max="14072" width="15.625" style="299" customWidth="1"/>
    <col min="14073" max="14079" width="10.625" style="299" customWidth="1"/>
    <col min="14080" max="14085" width="7.125" style="299" customWidth="1"/>
    <col min="14086" max="14087" width="0" style="299" hidden="1" customWidth="1"/>
    <col min="14088" max="14088" width="7.125" style="299" customWidth="1"/>
    <col min="14089" max="14327" width="9" style="299"/>
    <col min="14328" max="14328" width="15.625" style="299" customWidth="1"/>
    <col min="14329" max="14335" width="10.625" style="299" customWidth="1"/>
    <col min="14336" max="14341" width="7.125" style="299" customWidth="1"/>
    <col min="14342" max="14343" width="0" style="299" hidden="1" customWidth="1"/>
    <col min="14344" max="14344" width="7.125" style="299" customWidth="1"/>
    <col min="14345" max="14583" width="9" style="299"/>
    <col min="14584" max="14584" width="15.625" style="299" customWidth="1"/>
    <col min="14585" max="14591" width="10.625" style="299" customWidth="1"/>
    <col min="14592" max="14597" width="7.125" style="299" customWidth="1"/>
    <col min="14598" max="14599" width="0" style="299" hidden="1" customWidth="1"/>
    <col min="14600" max="14600" width="7.125" style="299" customWidth="1"/>
    <col min="14601" max="14839" width="9" style="299"/>
    <col min="14840" max="14840" width="15.625" style="299" customWidth="1"/>
    <col min="14841" max="14847" width="10.625" style="299" customWidth="1"/>
    <col min="14848" max="14853" width="7.125" style="299" customWidth="1"/>
    <col min="14854" max="14855" width="0" style="299" hidden="1" customWidth="1"/>
    <col min="14856" max="14856" width="7.125" style="299" customWidth="1"/>
    <col min="14857" max="15095" width="9" style="299"/>
    <col min="15096" max="15096" width="15.625" style="299" customWidth="1"/>
    <col min="15097" max="15103" width="10.625" style="299" customWidth="1"/>
    <col min="15104" max="15109" width="7.125" style="299" customWidth="1"/>
    <col min="15110" max="15111" width="0" style="299" hidden="1" customWidth="1"/>
    <col min="15112" max="15112" width="7.125" style="299" customWidth="1"/>
    <col min="15113" max="15351" width="9" style="299"/>
    <col min="15352" max="15352" width="15.625" style="299" customWidth="1"/>
    <col min="15353" max="15359" width="10.625" style="299" customWidth="1"/>
    <col min="15360" max="15365" width="7.125" style="299" customWidth="1"/>
    <col min="15366" max="15367" width="0" style="299" hidden="1" customWidth="1"/>
    <col min="15368" max="15368" width="7.125" style="299" customWidth="1"/>
    <col min="15369" max="15607" width="9" style="299"/>
    <col min="15608" max="15608" width="15.625" style="299" customWidth="1"/>
    <col min="15609" max="15615" width="10.625" style="299" customWidth="1"/>
    <col min="15616" max="15621" width="7.125" style="299" customWidth="1"/>
    <col min="15622" max="15623" width="0" style="299" hidden="1" customWidth="1"/>
    <col min="15624" max="15624" width="7.125" style="299" customWidth="1"/>
    <col min="15625" max="15863" width="9" style="299"/>
    <col min="15864" max="15864" width="15.625" style="299" customWidth="1"/>
    <col min="15865" max="15871" width="10.625" style="299" customWidth="1"/>
    <col min="15872" max="15877" width="7.125" style="299" customWidth="1"/>
    <col min="15878" max="15879" width="0" style="299" hidden="1" customWidth="1"/>
    <col min="15880" max="15880" width="7.125" style="299" customWidth="1"/>
    <col min="15881" max="16119" width="9" style="299"/>
    <col min="16120" max="16120" width="15.625" style="299" customWidth="1"/>
    <col min="16121" max="16127" width="10.625" style="299" customWidth="1"/>
    <col min="16128" max="16133" width="7.125" style="299" customWidth="1"/>
    <col min="16134" max="16135" width="0" style="299" hidden="1" customWidth="1"/>
    <col min="16136" max="16136" width="7.125" style="299" customWidth="1"/>
    <col min="16137" max="16384" width="9" style="299"/>
  </cols>
  <sheetData>
    <row r="1" spans="1:10">
      <c r="A1" s="296"/>
      <c r="G1" s="297"/>
      <c r="H1" s="297" t="s">
        <v>175</v>
      </c>
    </row>
    <row r="2" spans="1:10" ht="20.25" customHeight="1">
      <c r="A2" s="536" t="s">
        <v>176</v>
      </c>
      <c r="B2" s="536"/>
      <c r="C2" s="536"/>
      <c r="D2" s="536"/>
      <c r="E2" s="536"/>
      <c r="F2" s="536"/>
      <c r="G2" s="536"/>
      <c r="H2" s="536"/>
    </row>
    <row r="3" spans="1:10" ht="20.25" customHeight="1">
      <c r="A3" s="537" t="s">
        <v>193</v>
      </c>
      <c r="B3" s="537"/>
      <c r="C3" s="537"/>
      <c r="D3" s="537"/>
      <c r="E3" s="537"/>
      <c r="F3" s="537"/>
      <c r="G3" s="537"/>
      <c r="H3" s="537"/>
    </row>
    <row r="4" spans="1:10" ht="20.25" customHeight="1">
      <c r="A4" s="300"/>
      <c r="B4" s="300"/>
      <c r="C4" s="300"/>
      <c r="D4" s="300"/>
      <c r="E4" s="301"/>
      <c r="F4" s="298"/>
      <c r="G4" s="302"/>
      <c r="H4" s="302"/>
    </row>
    <row r="5" spans="1:10" ht="20.25" customHeight="1">
      <c r="A5" s="538" t="s">
        <v>178</v>
      </c>
      <c r="B5" s="540" t="s">
        <v>194</v>
      </c>
      <c r="C5" s="541"/>
      <c r="D5" s="541"/>
      <c r="E5" s="542" t="s">
        <v>180</v>
      </c>
      <c r="F5" s="541"/>
      <c r="G5" s="543"/>
      <c r="H5" s="303" t="s">
        <v>67</v>
      </c>
    </row>
    <row r="6" spans="1:10" ht="20.25" customHeight="1">
      <c r="A6" s="539"/>
      <c r="B6" s="304" t="s">
        <v>181</v>
      </c>
      <c r="C6" s="305" t="s">
        <v>73</v>
      </c>
      <c r="D6" s="306" t="s">
        <v>74</v>
      </c>
      <c r="E6" s="307" t="s">
        <v>182</v>
      </c>
      <c r="F6" s="305" t="s">
        <v>73</v>
      </c>
      <c r="G6" s="308" t="s">
        <v>74</v>
      </c>
      <c r="H6" s="309" t="s">
        <v>183</v>
      </c>
    </row>
    <row r="7" spans="1:10" ht="20.25" customHeight="1">
      <c r="A7" s="310" t="s">
        <v>184</v>
      </c>
      <c r="B7" s="311">
        <v>1096648</v>
      </c>
      <c r="C7" s="312">
        <v>531680</v>
      </c>
      <c r="D7" s="312">
        <v>564968</v>
      </c>
      <c r="E7" s="313">
        <v>1046737</v>
      </c>
      <c r="F7" s="312">
        <v>508130</v>
      </c>
      <c r="G7" s="314">
        <v>538607</v>
      </c>
      <c r="H7" s="315">
        <v>49911</v>
      </c>
    </row>
    <row r="8" spans="1:10" s="323" customFormat="1" ht="20.25" customHeight="1">
      <c r="A8" s="317" t="s">
        <v>101</v>
      </c>
      <c r="B8" s="318">
        <v>311666</v>
      </c>
      <c r="C8" s="319">
        <v>151047</v>
      </c>
      <c r="D8" s="319">
        <v>160619</v>
      </c>
      <c r="E8" s="320">
        <v>291994</v>
      </c>
      <c r="F8" s="319">
        <v>140637</v>
      </c>
      <c r="G8" s="321">
        <v>151357</v>
      </c>
      <c r="H8" s="322">
        <v>19672</v>
      </c>
    </row>
    <row r="9" spans="1:10" s="328" customFormat="1" ht="20.25" customHeight="1">
      <c r="A9" s="324" t="s">
        <v>103</v>
      </c>
      <c r="B9" s="316">
        <v>196524</v>
      </c>
      <c r="C9" s="325">
        <v>96244</v>
      </c>
      <c r="D9" s="326">
        <v>100280</v>
      </c>
      <c r="E9" s="313">
        <v>190806</v>
      </c>
      <c r="F9" s="312">
        <v>93676</v>
      </c>
      <c r="G9" s="314">
        <v>97130</v>
      </c>
      <c r="H9" s="327">
        <v>5718</v>
      </c>
      <c r="J9" s="329"/>
    </row>
    <row r="10" spans="1:10" s="323" customFormat="1" ht="20.25" customHeight="1">
      <c r="A10" s="330" t="s">
        <v>105</v>
      </c>
      <c r="B10" s="316">
        <v>141370</v>
      </c>
      <c r="C10" s="325">
        <v>69606</v>
      </c>
      <c r="D10" s="326">
        <v>71764</v>
      </c>
      <c r="E10" s="313">
        <v>132159</v>
      </c>
      <c r="F10" s="325">
        <v>65140</v>
      </c>
      <c r="G10" s="331">
        <v>67019</v>
      </c>
      <c r="H10" s="327">
        <v>9211</v>
      </c>
    </row>
    <row r="11" spans="1:10" s="323" customFormat="1" ht="20.25" customHeight="1">
      <c r="A11" s="330" t="s">
        <v>107</v>
      </c>
      <c r="B11" s="316">
        <v>235170</v>
      </c>
      <c r="C11" s="325">
        <v>113199</v>
      </c>
      <c r="D11" s="326">
        <v>121971</v>
      </c>
      <c r="E11" s="313">
        <v>220380</v>
      </c>
      <c r="F11" s="325">
        <v>107083</v>
      </c>
      <c r="G11" s="331">
        <v>113297</v>
      </c>
      <c r="H11" s="327">
        <v>14790</v>
      </c>
      <c r="I11" s="332"/>
    </row>
    <row r="12" spans="1:10" s="328" customFormat="1" ht="20.25" customHeight="1">
      <c r="A12" s="333" t="s">
        <v>109</v>
      </c>
      <c r="B12" s="316">
        <v>211918</v>
      </c>
      <c r="C12" s="325">
        <v>101584</v>
      </c>
      <c r="D12" s="325">
        <v>110334</v>
      </c>
      <c r="E12" s="313">
        <v>211398</v>
      </c>
      <c r="F12" s="312">
        <v>101594</v>
      </c>
      <c r="G12" s="314">
        <v>109804</v>
      </c>
      <c r="H12" s="327">
        <v>520</v>
      </c>
    </row>
    <row r="13" spans="1:10" s="341" customFormat="1" ht="20.25" customHeight="1">
      <c r="A13" s="334" t="s">
        <v>111</v>
      </c>
      <c r="B13" s="335">
        <v>139557</v>
      </c>
      <c r="C13" s="336">
        <v>68059</v>
      </c>
      <c r="D13" s="336">
        <v>71498</v>
      </c>
      <c r="E13" s="337">
        <v>160394</v>
      </c>
      <c r="F13" s="335">
        <v>76940</v>
      </c>
      <c r="G13" s="338">
        <v>83454</v>
      </c>
      <c r="H13" s="339">
        <v>-20837</v>
      </c>
    </row>
    <row r="14" spans="1:10" s="328" customFormat="1" ht="20.25" customHeight="1">
      <c r="A14" s="342" t="s">
        <v>113</v>
      </c>
      <c r="B14" s="335">
        <v>52046</v>
      </c>
      <c r="C14" s="336">
        <v>24804</v>
      </c>
      <c r="D14" s="336">
        <v>27242</v>
      </c>
      <c r="E14" s="343">
        <v>56221</v>
      </c>
      <c r="F14" s="344">
        <v>26714</v>
      </c>
      <c r="G14" s="345">
        <v>29507</v>
      </c>
      <c r="H14" s="346">
        <v>-4175</v>
      </c>
    </row>
    <row r="15" spans="1:10" s="328" customFormat="1" ht="20.25" customHeight="1">
      <c r="A15" s="342" t="s">
        <v>115</v>
      </c>
      <c r="B15" s="335">
        <v>60799</v>
      </c>
      <c r="C15" s="336">
        <v>29736</v>
      </c>
      <c r="D15" s="336">
        <v>31063</v>
      </c>
      <c r="E15" s="343">
        <v>73154</v>
      </c>
      <c r="F15" s="344">
        <v>35076</v>
      </c>
      <c r="G15" s="345">
        <v>38078</v>
      </c>
      <c r="H15" s="346">
        <v>-12355</v>
      </c>
    </row>
    <row r="16" spans="1:10" s="328" customFormat="1" ht="20.25" customHeight="1">
      <c r="A16" s="348" t="s">
        <v>117</v>
      </c>
      <c r="B16" s="335">
        <v>32558</v>
      </c>
      <c r="C16" s="336">
        <v>15886</v>
      </c>
      <c r="D16" s="336">
        <v>16672</v>
      </c>
      <c r="E16" s="343">
        <v>37273</v>
      </c>
      <c r="F16" s="344">
        <v>18095</v>
      </c>
      <c r="G16" s="345">
        <v>19178</v>
      </c>
      <c r="H16" s="346">
        <v>-4715</v>
      </c>
    </row>
    <row r="17" spans="1:8" s="328" customFormat="1" ht="20.25" customHeight="1">
      <c r="A17" s="348" t="s">
        <v>119</v>
      </c>
      <c r="B17" s="335">
        <v>78712</v>
      </c>
      <c r="C17" s="336">
        <v>38552</v>
      </c>
      <c r="D17" s="336">
        <v>40160</v>
      </c>
      <c r="E17" s="343">
        <v>73603</v>
      </c>
      <c r="F17" s="344">
        <v>35815</v>
      </c>
      <c r="G17" s="345">
        <v>37788</v>
      </c>
      <c r="H17" s="346">
        <v>5109</v>
      </c>
    </row>
    <row r="18" spans="1:8" s="328" customFormat="1" ht="20.25" customHeight="1">
      <c r="A18" s="348" t="s">
        <v>121</v>
      </c>
      <c r="B18" s="335">
        <v>27800</v>
      </c>
      <c r="C18" s="336">
        <v>13749</v>
      </c>
      <c r="D18" s="336">
        <v>14051</v>
      </c>
      <c r="E18" s="343">
        <v>31188</v>
      </c>
      <c r="F18" s="344">
        <v>15250</v>
      </c>
      <c r="G18" s="345">
        <v>15938</v>
      </c>
      <c r="H18" s="346">
        <v>-3388</v>
      </c>
    </row>
    <row r="19" spans="1:8" s="328" customFormat="1" ht="20.25" customHeight="1">
      <c r="A19" s="348" t="s">
        <v>123</v>
      </c>
      <c r="B19" s="335">
        <v>62734</v>
      </c>
      <c r="C19" s="336">
        <v>31291</v>
      </c>
      <c r="D19" s="336">
        <v>31443</v>
      </c>
      <c r="E19" s="343">
        <v>62990</v>
      </c>
      <c r="F19" s="344">
        <v>31528</v>
      </c>
      <c r="G19" s="345">
        <v>31462</v>
      </c>
      <c r="H19" s="346">
        <v>-256</v>
      </c>
    </row>
    <row r="20" spans="1:8" s="328" customFormat="1" ht="20.25" customHeight="1">
      <c r="A20" s="348" t="s">
        <v>125</v>
      </c>
      <c r="B20" s="335">
        <v>44012</v>
      </c>
      <c r="C20" s="336">
        <v>21686</v>
      </c>
      <c r="D20" s="336">
        <v>22326</v>
      </c>
      <c r="E20" s="343">
        <v>44160</v>
      </c>
      <c r="F20" s="344">
        <v>21707</v>
      </c>
      <c r="G20" s="345">
        <v>22453</v>
      </c>
      <c r="H20" s="346">
        <v>-148</v>
      </c>
    </row>
    <row r="21" spans="1:8" s="328" customFormat="1" ht="20.25" customHeight="1">
      <c r="A21" s="342" t="s">
        <v>185</v>
      </c>
      <c r="B21" s="335">
        <v>75716</v>
      </c>
      <c r="C21" s="336">
        <v>37020</v>
      </c>
      <c r="D21" s="336">
        <v>38696</v>
      </c>
      <c r="E21" s="343">
        <v>83691</v>
      </c>
      <c r="F21" s="344">
        <v>40308</v>
      </c>
      <c r="G21" s="345">
        <v>43383</v>
      </c>
      <c r="H21" s="346">
        <v>-7975</v>
      </c>
    </row>
    <row r="22" spans="1:8" s="328" customFormat="1" ht="20.25" customHeight="1">
      <c r="A22" s="348" t="s">
        <v>186</v>
      </c>
      <c r="B22" s="335">
        <v>64224</v>
      </c>
      <c r="C22" s="336">
        <v>30951</v>
      </c>
      <c r="D22" s="336">
        <v>33273</v>
      </c>
      <c r="E22" s="343">
        <v>74474</v>
      </c>
      <c r="F22" s="344">
        <v>35748</v>
      </c>
      <c r="G22" s="345">
        <v>38726</v>
      </c>
      <c r="H22" s="346">
        <v>-10250</v>
      </c>
    </row>
    <row r="23" spans="1:8" s="328" customFormat="1" ht="20.25" customHeight="1">
      <c r="A23" s="348" t="s">
        <v>128</v>
      </c>
      <c r="B23" s="335">
        <v>39075</v>
      </c>
      <c r="C23" s="336">
        <v>19095</v>
      </c>
      <c r="D23" s="336">
        <v>19980</v>
      </c>
      <c r="E23" s="343">
        <v>42840</v>
      </c>
      <c r="F23" s="344">
        <v>20828</v>
      </c>
      <c r="G23" s="345">
        <v>22012</v>
      </c>
      <c r="H23" s="346">
        <v>-3765</v>
      </c>
    </row>
    <row r="24" spans="1:8" s="328" customFormat="1" ht="20.25" customHeight="1">
      <c r="A24" s="348" t="s">
        <v>129</v>
      </c>
      <c r="B24" s="335">
        <v>126740</v>
      </c>
      <c r="C24" s="336">
        <v>62157</v>
      </c>
      <c r="D24" s="336">
        <v>64583</v>
      </c>
      <c r="E24" s="343">
        <v>134950</v>
      </c>
      <c r="F24" s="344">
        <v>65541</v>
      </c>
      <c r="G24" s="345">
        <v>69409</v>
      </c>
      <c r="H24" s="346">
        <v>-8210</v>
      </c>
    </row>
    <row r="25" spans="1:8" s="323" customFormat="1" ht="20.25" customHeight="1">
      <c r="A25" s="342" t="s">
        <v>130</v>
      </c>
      <c r="B25" s="349">
        <v>51675</v>
      </c>
      <c r="C25" s="336">
        <v>25095</v>
      </c>
      <c r="D25" s="336">
        <v>26580</v>
      </c>
      <c r="E25" s="343">
        <v>47501</v>
      </c>
      <c r="F25" s="336">
        <v>23107</v>
      </c>
      <c r="G25" s="347">
        <v>24394</v>
      </c>
      <c r="H25" s="340">
        <v>4174</v>
      </c>
    </row>
    <row r="26" spans="1:8" s="323" customFormat="1" ht="20.25" customHeight="1">
      <c r="A26" s="342" t="s">
        <v>174</v>
      </c>
      <c r="B26" s="349">
        <v>11389</v>
      </c>
      <c r="C26" s="336">
        <v>5566</v>
      </c>
      <c r="D26" s="336">
        <v>5823</v>
      </c>
      <c r="E26" s="343">
        <v>12847</v>
      </c>
      <c r="F26" s="336">
        <v>6220</v>
      </c>
      <c r="G26" s="347">
        <v>6627</v>
      </c>
      <c r="H26" s="346">
        <v>-1458</v>
      </c>
    </row>
    <row r="27" spans="1:8" s="328" customFormat="1" ht="20.25" customHeight="1">
      <c r="A27" s="342" t="s">
        <v>134</v>
      </c>
      <c r="B27" s="349">
        <v>1260</v>
      </c>
      <c r="C27" s="336">
        <v>618</v>
      </c>
      <c r="D27" s="336">
        <v>642</v>
      </c>
      <c r="E27" s="343">
        <v>1664</v>
      </c>
      <c r="F27" s="336">
        <v>817</v>
      </c>
      <c r="G27" s="347">
        <v>847</v>
      </c>
      <c r="H27" s="346">
        <v>-404</v>
      </c>
    </row>
    <row r="28" spans="1:8" s="328" customFormat="1" ht="20.25" customHeight="1">
      <c r="A28" s="348" t="s">
        <v>136</v>
      </c>
      <c r="B28" s="335">
        <v>23497</v>
      </c>
      <c r="C28" s="344">
        <v>11506</v>
      </c>
      <c r="D28" s="344">
        <v>11991</v>
      </c>
      <c r="E28" s="343">
        <v>23465</v>
      </c>
      <c r="F28" s="344">
        <v>11475</v>
      </c>
      <c r="G28" s="345">
        <v>11990</v>
      </c>
      <c r="H28" s="346">
        <v>32</v>
      </c>
    </row>
    <row r="29" spans="1:8" s="328" customFormat="1" ht="20.25" customHeight="1">
      <c r="A29" s="348" t="s">
        <v>137</v>
      </c>
      <c r="B29" s="335">
        <v>10599</v>
      </c>
      <c r="C29" s="344">
        <v>5255</v>
      </c>
      <c r="D29" s="344">
        <v>5344</v>
      </c>
      <c r="E29" s="343">
        <v>11939</v>
      </c>
      <c r="F29" s="344">
        <v>5892</v>
      </c>
      <c r="G29" s="345">
        <v>6047</v>
      </c>
      <c r="H29" s="346">
        <v>-1340</v>
      </c>
    </row>
    <row r="30" spans="1:8" s="328" customFormat="1" ht="20.25" customHeight="1">
      <c r="A30" s="348" t="s">
        <v>138</v>
      </c>
      <c r="B30" s="335">
        <v>38186</v>
      </c>
      <c r="C30" s="344">
        <v>19285</v>
      </c>
      <c r="D30" s="344">
        <v>18901</v>
      </c>
      <c r="E30" s="343">
        <v>39243</v>
      </c>
      <c r="F30" s="344">
        <v>19614</v>
      </c>
      <c r="G30" s="345">
        <v>19629</v>
      </c>
      <c r="H30" s="346">
        <v>-1057</v>
      </c>
    </row>
    <row r="31" spans="1:8" s="328" customFormat="1" ht="20.25" customHeight="1">
      <c r="A31" s="348" t="s">
        <v>139</v>
      </c>
      <c r="B31" s="335">
        <v>8322</v>
      </c>
      <c r="C31" s="344">
        <v>4087</v>
      </c>
      <c r="D31" s="344">
        <v>4235</v>
      </c>
      <c r="E31" s="343">
        <v>9919</v>
      </c>
      <c r="F31" s="344">
        <v>4804</v>
      </c>
      <c r="G31" s="345">
        <v>5115</v>
      </c>
      <c r="H31" s="346">
        <v>-1597</v>
      </c>
    </row>
    <row r="32" spans="1:8" s="328" customFormat="1" ht="20.25" customHeight="1">
      <c r="A32" s="348" t="s">
        <v>141</v>
      </c>
      <c r="B32" s="335">
        <v>12083</v>
      </c>
      <c r="C32" s="344">
        <v>6020</v>
      </c>
      <c r="D32" s="350">
        <v>6063</v>
      </c>
      <c r="E32" s="343">
        <v>15362</v>
      </c>
      <c r="F32" s="344">
        <v>7498</v>
      </c>
      <c r="G32" s="345">
        <v>7864</v>
      </c>
      <c r="H32" s="346">
        <v>-3279</v>
      </c>
    </row>
    <row r="33" spans="1:9" s="328" customFormat="1" ht="20.25" customHeight="1">
      <c r="A33" s="348" t="s">
        <v>143</v>
      </c>
      <c r="B33" s="335">
        <v>33044</v>
      </c>
      <c r="C33" s="344">
        <v>16180</v>
      </c>
      <c r="D33" s="344">
        <v>16864</v>
      </c>
      <c r="E33" s="343">
        <v>34795</v>
      </c>
      <c r="F33" s="344">
        <v>16832</v>
      </c>
      <c r="G33" s="345">
        <v>17963</v>
      </c>
      <c r="H33" s="346">
        <v>-1751</v>
      </c>
    </row>
    <row r="34" spans="1:9" s="323" customFormat="1" ht="20.25" customHeight="1">
      <c r="A34" s="348" t="s">
        <v>144</v>
      </c>
      <c r="B34" s="335">
        <v>12039</v>
      </c>
      <c r="C34" s="344">
        <v>5964</v>
      </c>
      <c r="D34" s="344">
        <v>6075</v>
      </c>
      <c r="E34" s="343">
        <v>16608</v>
      </c>
      <c r="F34" s="344">
        <v>8038</v>
      </c>
      <c r="G34" s="345">
        <v>8570</v>
      </c>
      <c r="H34" s="346">
        <v>-4569</v>
      </c>
    </row>
    <row r="35" spans="1:9" s="328" customFormat="1" ht="20.25" customHeight="1">
      <c r="A35" s="342" t="s">
        <v>146</v>
      </c>
      <c r="B35" s="335">
        <v>13217</v>
      </c>
      <c r="C35" s="336">
        <v>6356</v>
      </c>
      <c r="D35" s="344">
        <v>6861</v>
      </c>
      <c r="E35" s="343">
        <v>15014</v>
      </c>
      <c r="F35" s="336">
        <v>7177</v>
      </c>
      <c r="G35" s="347">
        <v>7837</v>
      </c>
      <c r="H35" s="346">
        <v>-1797</v>
      </c>
    </row>
    <row r="36" spans="1:9" s="328" customFormat="1" ht="20.25" customHeight="1">
      <c r="A36" s="348" t="s">
        <v>147</v>
      </c>
      <c r="B36" s="335">
        <v>18042</v>
      </c>
      <c r="C36" s="336">
        <v>8983</v>
      </c>
      <c r="D36" s="344">
        <v>9059</v>
      </c>
      <c r="E36" s="343">
        <v>20353</v>
      </c>
      <c r="F36" s="344">
        <v>10021</v>
      </c>
      <c r="G36" s="345">
        <v>10332</v>
      </c>
      <c r="H36" s="346">
        <v>-2311</v>
      </c>
    </row>
    <row r="37" spans="1:9" s="328" customFormat="1" ht="20.25" customHeight="1">
      <c r="A37" s="348" t="s">
        <v>148</v>
      </c>
      <c r="B37" s="335">
        <v>35257</v>
      </c>
      <c r="C37" s="336">
        <v>17189</v>
      </c>
      <c r="D37" s="344">
        <v>18068</v>
      </c>
      <c r="E37" s="343">
        <v>34279</v>
      </c>
      <c r="F37" s="344">
        <v>16582</v>
      </c>
      <c r="G37" s="345">
        <v>17697</v>
      </c>
      <c r="H37" s="346">
        <v>978</v>
      </c>
    </row>
    <row r="38" spans="1:9" s="328" customFormat="1" ht="20.25" customHeight="1">
      <c r="A38" s="348" t="s">
        <v>150</v>
      </c>
      <c r="B38" s="335">
        <v>28756</v>
      </c>
      <c r="C38" s="344">
        <v>14989</v>
      </c>
      <c r="D38" s="344">
        <v>13767</v>
      </c>
      <c r="E38" s="343">
        <v>25366</v>
      </c>
      <c r="F38" s="344">
        <v>12798</v>
      </c>
      <c r="G38" s="345">
        <v>12568</v>
      </c>
      <c r="H38" s="346">
        <v>3390</v>
      </c>
    </row>
    <row r="39" spans="1:9" s="328" customFormat="1" ht="20.25" customHeight="1">
      <c r="A39" s="348" t="s">
        <v>151</v>
      </c>
      <c r="B39" s="335">
        <v>7760</v>
      </c>
      <c r="C39" s="344">
        <v>3790</v>
      </c>
      <c r="D39" s="344">
        <v>3970</v>
      </c>
      <c r="E39" s="343">
        <v>8871</v>
      </c>
      <c r="F39" s="344">
        <v>4313</v>
      </c>
      <c r="G39" s="345">
        <v>4558</v>
      </c>
      <c r="H39" s="346">
        <v>-1111</v>
      </c>
    </row>
    <row r="40" spans="1:9" s="328" customFormat="1" ht="20.25" customHeight="1">
      <c r="A40" s="348" t="s">
        <v>152</v>
      </c>
      <c r="B40" s="335">
        <v>5809</v>
      </c>
      <c r="C40" s="344">
        <v>2927</v>
      </c>
      <c r="D40" s="344">
        <v>2882</v>
      </c>
      <c r="E40" s="343">
        <v>5361</v>
      </c>
      <c r="F40" s="344">
        <v>2674</v>
      </c>
      <c r="G40" s="345">
        <v>2687</v>
      </c>
      <c r="H40" s="346">
        <v>448</v>
      </c>
    </row>
    <row r="41" spans="1:9" s="328" customFormat="1" ht="20.25" customHeight="1">
      <c r="A41" s="348" t="s">
        <v>154</v>
      </c>
      <c r="B41" s="335">
        <v>6641</v>
      </c>
      <c r="C41" s="344">
        <v>3215</v>
      </c>
      <c r="D41" s="344">
        <v>3426</v>
      </c>
      <c r="E41" s="343">
        <v>7406</v>
      </c>
      <c r="F41" s="344">
        <v>3562</v>
      </c>
      <c r="G41" s="345">
        <v>3844</v>
      </c>
      <c r="H41" s="346">
        <v>-765</v>
      </c>
    </row>
    <row r="42" spans="1:9" s="328" customFormat="1" ht="20.25" customHeight="1">
      <c r="A42" s="348" t="s">
        <v>155</v>
      </c>
      <c r="B42" s="335">
        <v>21792</v>
      </c>
      <c r="C42" s="344">
        <v>10690</v>
      </c>
      <c r="D42" s="344">
        <v>11102</v>
      </c>
      <c r="E42" s="343">
        <v>25421</v>
      </c>
      <c r="F42" s="344">
        <v>12345</v>
      </c>
      <c r="G42" s="345">
        <v>13076</v>
      </c>
      <c r="H42" s="346">
        <v>-3629</v>
      </c>
    </row>
    <row r="43" spans="1:9" s="328" customFormat="1" ht="20.25" customHeight="1">
      <c r="A43" s="348" t="s">
        <v>157</v>
      </c>
      <c r="B43" s="335">
        <v>15272</v>
      </c>
      <c r="C43" s="344">
        <v>7476</v>
      </c>
      <c r="D43" s="344">
        <v>7796</v>
      </c>
      <c r="E43" s="343">
        <v>17399</v>
      </c>
      <c r="F43" s="344">
        <v>8446</v>
      </c>
      <c r="G43" s="345">
        <v>8953</v>
      </c>
      <c r="H43" s="346">
        <v>-2127</v>
      </c>
    </row>
    <row r="44" spans="1:9" s="328" customFormat="1" ht="20.25" customHeight="1">
      <c r="A44" s="348" t="s">
        <v>158</v>
      </c>
      <c r="B44" s="335">
        <v>23919</v>
      </c>
      <c r="C44" s="344">
        <v>11592</v>
      </c>
      <c r="D44" s="344">
        <v>12327</v>
      </c>
      <c r="E44" s="343">
        <v>25055</v>
      </c>
      <c r="F44" s="344">
        <v>12016</v>
      </c>
      <c r="G44" s="345">
        <v>13039</v>
      </c>
      <c r="H44" s="346">
        <v>-1136</v>
      </c>
    </row>
    <row r="45" spans="1:9" s="328" customFormat="1" ht="20.25" customHeight="1">
      <c r="A45" s="348" t="s">
        <v>160</v>
      </c>
      <c r="B45" s="335">
        <v>6425</v>
      </c>
      <c r="C45" s="344">
        <v>3340</v>
      </c>
      <c r="D45" s="350">
        <v>3085</v>
      </c>
      <c r="E45" s="343">
        <v>9932</v>
      </c>
      <c r="F45" s="344">
        <v>4827</v>
      </c>
      <c r="G45" s="345">
        <v>5105</v>
      </c>
      <c r="H45" s="346">
        <v>-3507</v>
      </c>
    </row>
    <row r="46" spans="1:9" s="328" customFormat="1" ht="20.25" customHeight="1">
      <c r="A46" s="351" t="s">
        <v>162</v>
      </c>
      <c r="B46" s="335">
        <v>12157</v>
      </c>
      <c r="C46" s="352">
        <v>5950</v>
      </c>
      <c r="D46" s="353">
        <v>6207</v>
      </c>
      <c r="E46" s="354">
        <v>17378</v>
      </c>
      <c r="F46" s="352">
        <v>8405</v>
      </c>
      <c r="G46" s="355">
        <v>8973</v>
      </c>
      <c r="H46" s="346">
        <v>-5221</v>
      </c>
    </row>
    <row r="47" spans="1:9" s="328" customFormat="1" ht="20.25" customHeight="1">
      <c r="A47" s="356" t="s">
        <v>187</v>
      </c>
      <c r="B47" s="357">
        <v>2297762</v>
      </c>
      <c r="C47" s="358">
        <v>1120739</v>
      </c>
      <c r="D47" s="359">
        <v>1177023</v>
      </c>
      <c r="E47" s="360">
        <v>2346853</v>
      </c>
      <c r="F47" s="358">
        <v>1139143</v>
      </c>
      <c r="G47" s="361">
        <v>1207710</v>
      </c>
      <c r="H47" s="362">
        <v>-49091</v>
      </c>
    </row>
    <row r="48" spans="1:9" s="328" customFormat="1" ht="18.75" customHeight="1">
      <c r="A48" s="534"/>
      <c r="B48" s="534"/>
      <c r="C48" s="534"/>
      <c r="D48" s="534"/>
      <c r="E48" s="534"/>
      <c r="F48" s="534"/>
      <c r="G48" s="534"/>
      <c r="H48" s="534"/>
      <c r="I48" s="363"/>
    </row>
    <row r="49" spans="1:19" s="328" customFormat="1" ht="15" customHeight="1">
      <c r="A49" s="535"/>
      <c r="B49" s="535"/>
      <c r="C49" s="535"/>
      <c r="D49" s="535"/>
      <c r="E49" s="535"/>
      <c r="F49" s="535"/>
      <c r="G49" s="535"/>
      <c r="H49" s="535"/>
      <c r="I49" s="364"/>
    </row>
    <row r="50" spans="1:19" s="328" customFormat="1" ht="15.75" customHeight="1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19" s="328" customFormat="1" ht="15.75" customHeight="1">
      <c r="A51" s="363"/>
      <c r="B51" s="363"/>
      <c r="C51" s="363"/>
      <c r="D51" s="363"/>
      <c r="E51" s="363"/>
      <c r="F51" s="363"/>
      <c r="G51" s="363"/>
      <c r="H51" s="363"/>
      <c r="I51" s="363"/>
    </row>
    <row r="62" spans="1:19" s="293" customFormat="1">
      <c r="A62" s="294"/>
      <c r="B62" s="294"/>
      <c r="C62" s="294"/>
      <c r="D62" s="294"/>
      <c r="F62" s="385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</row>
  </sheetData>
  <mergeCells count="6">
    <mergeCell ref="A48:H49"/>
    <mergeCell ref="A2:H2"/>
    <mergeCell ref="A3:H3"/>
    <mergeCell ref="A5:A6"/>
    <mergeCell ref="B5:D5"/>
    <mergeCell ref="E5:G5"/>
  </mergeCells>
  <phoneticPr fontId="1"/>
  <printOptions horizontalCentered="1"/>
  <pageMargins left="0.43307086614173229" right="0.43307086614173229" top="0.39370078740157483" bottom="0" header="0.11811023622047245" footer="0.51181102362204722"/>
  <pageSetup paperSize="9" scale="8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48</vt:i4>
      </vt:variant>
    </vt:vector>
  </HeadingPairs>
  <TitlesOfParts>
    <vt:vector size="84" baseType="lpstr">
      <vt:lpstr>R3.1（別紙１）</vt:lpstr>
      <vt:lpstr>R3.1（別紙２）</vt:lpstr>
      <vt:lpstr>R3.1（別紙３）</vt:lpstr>
      <vt:lpstr>R3.2（別紙１）</vt:lpstr>
      <vt:lpstr>R3.2（別紙２）</vt:lpstr>
      <vt:lpstr>R3.2（別紙３）</vt:lpstr>
      <vt:lpstr>R3.3（別紙１）</vt:lpstr>
      <vt:lpstr>R3.3（別紙２）</vt:lpstr>
      <vt:lpstr>R3.3（別紙３）</vt:lpstr>
      <vt:lpstr>R3.4（別紙１）</vt:lpstr>
      <vt:lpstr>R3.4（別紙２）</vt:lpstr>
      <vt:lpstr>R3.4（別紙３）</vt:lpstr>
      <vt:lpstr>R3.5（別紙１）</vt:lpstr>
      <vt:lpstr>R3.5（別紙２）</vt:lpstr>
      <vt:lpstr>R3.5（別紙３）</vt:lpstr>
      <vt:lpstr>R3.6（別紙１）</vt:lpstr>
      <vt:lpstr>R3.6（別紙２）</vt:lpstr>
      <vt:lpstr>R3.6（別紙３）</vt:lpstr>
      <vt:lpstr>R3.7（別紙１）</vt:lpstr>
      <vt:lpstr>R3.7（別紙２）</vt:lpstr>
      <vt:lpstr>R3.7（別紙３）</vt:lpstr>
      <vt:lpstr>R3.8（別紙１）</vt:lpstr>
      <vt:lpstr>R3.8（別紙２）</vt:lpstr>
      <vt:lpstr>R3.8（別紙３）</vt:lpstr>
      <vt:lpstr>R3.9（別紙１）</vt:lpstr>
      <vt:lpstr>R3.9（別紙２）</vt:lpstr>
      <vt:lpstr>R3.9（別紙３）</vt:lpstr>
      <vt:lpstr>R3.10（別紙１）</vt:lpstr>
      <vt:lpstr>R3.10（別紙２）</vt:lpstr>
      <vt:lpstr>R3.10（別紙３）</vt:lpstr>
      <vt:lpstr>R3.11（別紙１）</vt:lpstr>
      <vt:lpstr>R3.11（別紙２）</vt:lpstr>
      <vt:lpstr>R3.11（別紙３）</vt:lpstr>
      <vt:lpstr>R3.12（別紙１）</vt:lpstr>
      <vt:lpstr>R3.12（別紙２）</vt:lpstr>
      <vt:lpstr>R3.12（別紙３）</vt:lpstr>
      <vt:lpstr>'R3.1（別紙１）'!Print_Area</vt:lpstr>
      <vt:lpstr>'R3.1（別紙２）'!Print_Area</vt:lpstr>
      <vt:lpstr>'R3.1（別紙３）'!Print_Area</vt:lpstr>
      <vt:lpstr>'R3.10（別紙１）'!Print_Area</vt:lpstr>
      <vt:lpstr>'R3.10（別紙２）'!Print_Area</vt:lpstr>
      <vt:lpstr>'R3.10（別紙３）'!Print_Area</vt:lpstr>
      <vt:lpstr>'R3.11（別紙１）'!Print_Area</vt:lpstr>
      <vt:lpstr>'R3.11（別紙２）'!Print_Area</vt:lpstr>
      <vt:lpstr>'R3.11（別紙３）'!Print_Area</vt:lpstr>
      <vt:lpstr>'R3.12（別紙１）'!Print_Area</vt:lpstr>
      <vt:lpstr>'R3.12（別紙２）'!Print_Area</vt:lpstr>
      <vt:lpstr>'R3.12（別紙３）'!Print_Area</vt:lpstr>
      <vt:lpstr>'R3.2（別紙１）'!Print_Area</vt:lpstr>
      <vt:lpstr>'R3.2（別紙２）'!Print_Area</vt:lpstr>
      <vt:lpstr>'R3.2（別紙３）'!Print_Area</vt:lpstr>
      <vt:lpstr>'R3.3（別紙１）'!Print_Area</vt:lpstr>
      <vt:lpstr>'R3.3（別紙２）'!Print_Area</vt:lpstr>
      <vt:lpstr>'R3.3（別紙３）'!Print_Area</vt:lpstr>
      <vt:lpstr>'R3.4（別紙１）'!Print_Area</vt:lpstr>
      <vt:lpstr>'R3.4（別紙２）'!Print_Area</vt:lpstr>
      <vt:lpstr>'R3.4（別紙３）'!Print_Area</vt:lpstr>
      <vt:lpstr>'R3.5（別紙１）'!Print_Area</vt:lpstr>
      <vt:lpstr>'R3.5（別紙２）'!Print_Area</vt:lpstr>
      <vt:lpstr>'R3.5（別紙３）'!Print_Area</vt:lpstr>
      <vt:lpstr>'R3.6（別紙１）'!Print_Area</vt:lpstr>
      <vt:lpstr>'R3.6（別紙２）'!Print_Area</vt:lpstr>
      <vt:lpstr>'R3.6（別紙３）'!Print_Area</vt:lpstr>
      <vt:lpstr>'R3.7（別紙１）'!Print_Area</vt:lpstr>
      <vt:lpstr>'R3.7（別紙２）'!Print_Area</vt:lpstr>
      <vt:lpstr>'R3.7（別紙３）'!Print_Area</vt:lpstr>
      <vt:lpstr>'R3.8（別紙１）'!Print_Area</vt:lpstr>
      <vt:lpstr>'R3.8（別紙２）'!Print_Area</vt:lpstr>
      <vt:lpstr>'R3.8（別紙３）'!Print_Area</vt:lpstr>
      <vt:lpstr>'R3.9（別紙１）'!Print_Area</vt:lpstr>
      <vt:lpstr>'R3.9（別紙２）'!Print_Area</vt:lpstr>
      <vt:lpstr>'R3.9（別紙３）'!Print_Area</vt:lpstr>
      <vt:lpstr>'R3.1（別紙２）'!Print_Area_MI</vt:lpstr>
      <vt:lpstr>'R3.10（別紙２）'!Print_Area_MI</vt:lpstr>
      <vt:lpstr>'R3.11（別紙２）'!Print_Area_MI</vt:lpstr>
      <vt:lpstr>'R3.12（別紙２）'!Print_Area_MI</vt:lpstr>
      <vt:lpstr>'R3.2（別紙２）'!Print_Area_MI</vt:lpstr>
      <vt:lpstr>'R3.3（別紙２）'!Print_Area_MI</vt:lpstr>
      <vt:lpstr>'R3.4（別紙２）'!Print_Area_MI</vt:lpstr>
      <vt:lpstr>'R3.5（別紙２）'!Print_Area_MI</vt:lpstr>
      <vt:lpstr>'R3.6（別紙２）'!Print_Area_MI</vt:lpstr>
      <vt:lpstr>'R3.7（別紙２）'!Print_Area_MI</vt:lpstr>
      <vt:lpstr>'R3.8（別紙２）'!Print_Area_MI</vt:lpstr>
      <vt:lpstr>'R3.9（別紙２）'!Print_Area_MI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真未</dc:creator>
  <cp:lastModifiedBy>山田　真未</cp:lastModifiedBy>
  <cp:lastPrinted>2021-12-23T05:00:29Z</cp:lastPrinted>
  <dcterms:created xsi:type="dcterms:W3CDTF">2021-12-06T04:29:32Z</dcterms:created>
  <dcterms:modified xsi:type="dcterms:W3CDTF">2021-12-23T05:01:15Z</dcterms:modified>
</cp:coreProperties>
</file>