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原，月次" sheetId="1" r:id="rId1"/>
    <sheet name="季，月次" sheetId="2" r:id="rId2"/>
    <sheet name="原，年，四半期" sheetId="3" r:id="rId3"/>
    <sheet name="季，四半期" sheetId="4" r:id="rId4"/>
  </sheets>
  <definedNames>
    <definedName name="_xlnm.Print_Area" localSheetId="1">'季，月次'!$A$1:$AT$73</definedName>
    <definedName name="_xlnm.Print_Area" localSheetId="3">'季，四半期'!$A$1:$AT$57</definedName>
    <definedName name="_xlnm.Print_Area" localSheetId="0">'原，月次'!$A$1:$AT$79</definedName>
    <definedName name="_xlnm.Print_Area" localSheetId="2">'原，年，四半期'!$A$1:$AT$69</definedName>
  </definedNames>
  <calcPr fullCalcOnLoad="1"/>
</workbook>
</file>

<file path=xl/sharedStrings.xml><?xml version="1.0" encoding="utf-8"?>
<sst xmlns="http://schemas.openxmlformats.org/spreadsheetml/2006/main" count="369" uniqueCount="116">
  <si>
    <t>鉱工業</t>
  </si>
  <si>
    <t>製造工業</t>
  </si>
  <si>
    <t>生産財</t>
  </si>
  <si>
    <t>耐久消費財</t>
  </si>
  <si>
    <t>非耐久消費財</t>
  </si>
  <si>
    <t>投資財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</si>
  <si>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</si>
  <si>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</si>
  <si>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</si>
  <si>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</si>
  <si>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</si>
  <si>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</si>
  <si>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</si>
  <si>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</si>
  <si>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</si>
  <si>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</si>
  <si>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</si>
  <si>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品目数</t>
  </si>
  <si>
    <t>最終需要財</t>
  </si>
  <si>
    <t>ウェイト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</si>
  <si>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</si>
  <si>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</si>
  <si>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</si>
  <si>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</si>
  <si>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</si>
  <si>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</si>
  <si>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</si>
  <si>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</si>
  <si>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</si>
  <si>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</si>
  <si>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</si>
  <si>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（１－１　つづき）</t>
  </si>
  <si>
    <t>建設財</t>
  </si>
  <si>
    <t>資本財</t>
  </si>
  <si>
    <t>Ⅲ　 統 計 表</t>
  </si>
  <si>
    <t>（２－１　つづき）</t>
  </si>
  <si>
    <t xml:space="preserve">       Ⅱ期</t>
  </si>
  <si>
    <t xml:space="preserve">       Ⅲ期</t>
  </si>
  <si>
    <t xml:space="preserve">       Ⅳ期</t>
  </si>
  <si>
    <t>2017年平均</t>
  </si>
  <si>
    <t>（平成 27/2015 年 = 100.0）</t>
  </si>
  <si>
    <t>鉄鋼・非鉄
金属工業</t>
  </si>
  <si>
    <t>鉄鋼業</t>
  </si>
  <si>
    <t>非鉄金属
工　業</t>
  </si>
  <si>
    <t>金属製品
工　業</t>
  </si>
  <si>
    <t>汎用・生産用・業務用機械工業</t>
  </si>
  <si>
    <t>電気機械
工　業</t>
  </si>
  <si>
    <t>電子部品・
デバイス工業</t>
  </si>
  <si>
    <t>輸送機械
工　業</t>
  </si>
  <si>
    <t>化学，石油・石炭製品工業</t>
  </si>
  <si>
    <t>プラスチック製品工業</t>
  </si>
  <si>
    <t>パルプ・紙・紙加工品工業</t>
  </si>
  <si>
    <t>繊維工業</t>
  </si>
  <si>
    <t>食料品工業</t>
  </si>
  <si>
    <t>その他工業</t>
  </si>
  <si>
    <t>ゴム，皮革製品工業</t>
  </si>
  <si>
    <t xml:space="preserve">  印刷業</t>
  </si>
  <si>
    <t xml:space="preserve">木材・木製品工業  </t>
  </si>
  <si>
    <t>その他製品工業</t>
  </si>
  <si>
    <t>（平成27/ 2015 年 = 100.0）</t>
  </si>
  <si>
    <t>鉱工業用
生産財</t>
  </si>
  <si>
    <t>その他用
生産財</t>
  </si>
  <si>
    <t>消費財</t>
  </si>
  <si>
    <t>情報通信
機械工業</t>
  </si>
  <si>
    <t>　（１－２）原指数  [ 特殊分類別 ]</t>
  </si>
  <si>
    <t>窯業・土石
製品工業</t>
  </si>
  <si>
    <t>2018年平均</t>
  </si>
  <si>
    <t>2017 年  1 月</t>
  </si>
  <si>
    <t>2018 年  1 月</t>
  </si>
  <si>
    <t>平成 29年 1月</t>
  </si>
  <si>
    <t>平成 30年 1月</t>
  </si>
  <si>
    <t xml:space="preserve">     　（２）　季　節　調　整　済　指　数</t>
  </si>
  <si>
    <t xml:space="preserve">    　 （２－１）季節調整済指数 　 [ 業種別 ]</t>
  </si>
  <si>
    <t>（２－１　つづき）</t>
  </si>
  <si>
    <t>　（２－２）季節調整済指数  [ 特殊分類別 ]</t>
  </si>
  <si>
    <t xml:space="preserve">   ２　　年 ・ 四 半 期 別 生 産 指 数 及 び 増 減 率 （  付  加  価  値  額  ウ  ェ  イ  ト  ）</t>
  </si>
  <si>
    <t xml:space="preserve">     　（１）　原　指　数　及　び　前　年　（　同　期　）　比</t>
  </si>
  <si>
    <t xml:space="preserve">    　 （１－１）原指数及び前年（同期）比 　[ 業種別 ]</t>
  </si>
  <si>
    <t>平成 29年Ⅰ期</t>
  </si>
  <si>
    <t>2017 年 Ⅰ期</t>
  </si>
  <si>
    <t>平成 30年Ⅰ期</t>
  </si>
  <si>
    <t>2018 年 Ⅰ期</t>
  </si>
  <si>
    <t>＜前年（同期）比＞</t>
  </si>
  <si>
    <t>＜前年（同期）比＞</t>
  </si>
  <si>
    <t>　（１－２）原指数及び前年（同期）比  [ 特殊分類別 ]</t>
  </si>
  <si>
    <t xml:space="preserve">     　（２）　季　節　調　整　済　指　数　及　び　前　期　比</t>
  </si>
  <si>
    <t xml:space="preserve">    　 （２－１）季節調整済指数及び前期比 　[ 業種別 ]</t>
  </si>
  <si>
    <t>　（２－２）季節調整済指数及び前期比  [ 特殊分類別 ]</t>
  </si>
  <si>
    <t>＜前期比＞</t>
  </si>
  <si>
    <t>＜前期比＞</t>
  </si>
  <si>
    <t>平成 31年Ⅰ期</t>
  </si>
  <si>
    <t>2019 年 Ⅰ期</t>
  </si>
  <si>
    <t>2019年平均</t>
  </si>
  <si>
    <t>2019 年  1 月</t>
  </si>
  <si>
    <t>H29年平均</t>
  </si>
  <si>
    <t>H30年平均</t>
  </si>
  <si>
    <t>H31年/R1年平均</t>
  </si>
  <si>
    <t>令和元年 5月</t>
  </si>
  <si>
    <t>R2年平均</t>
  </si>
  <si>
    <t>平成 31年 1月</t>
  </si>
  <si>
    <t>令和 2年 1月</t>
  </si>
  <si>
    <t xml:space="preserve"> 5月</t>
  </si>
  <si>
    <t xml:space="preserve"> 5月</t>
  </si>
  <si>
    <t>2020年平均</t>
  </si>
  <si>
    <t>2020 年  1 月</t>
  </si>
  <si>
    <t>令和 2年Ⅰ期</t>
  </si>
  <si>
    <t>2020 年 Ⅰ期</t>
  </si>
  <si>
    <t>R3年平均</t>
  </si>
  <si>
    <t>令和 3年 1月</t>
  </si>
  <si>
    <t>2021年平均</t>
  </si>
  <si>
    <t>2021 年  1 月</t>
  </si>
  <si>
    <t>令和 3年Ⅰ期</t>
  </si>
  <si>
    <t>2021 年 Ⅰ期</t>
  </si>
  <si>
    <t xml:space="preserve">   １　　月 別 生 産 指 数 （ 付 加 価 値 額 ウ ェ イ ト ）</t>
  </si>
  <si>
    <t xml:space="preserve">     　（１）　原 指 数</t>
  </si>
  <si>
    <t xml:space="preserve">    　 （１－１）原指数  [ 業種別 ]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</si>
</sst>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▲&quot;#,##0.0"/>
    <numFmt numFmtId="178" formatCode="#,##0.0_ "/>
    <numFmt numFmtId="179" formatCode="&quot;  -  &quot;"/>
    <numFmt numFmtId="180" formatCode="#,##0.0;&quot;△&quot;#,##0.0"/>
    <numFmt numFmtId="181" formatCode="0.0_ "/>
    <numFmt numFmtId="182" formatCode="#,##0.0;&quot;▲ &quot;#,##0.0"/>
    <numFmt numFmtId="183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6" fontId="3" fillId="0" borderId="23" xfId="0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/>
    </xf>
    <xf numFmtId="176" fontId="3" fillId="0" borderId="25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176" fontId="3" fillId="0" borderId="25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3" fillId="0" borderId="27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6" fontId="9" fillId="0" borderId="1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176" fontId="3" fillId="0" borderId="28" xfId="0" applyNumberFormat="1" applyFont="1" applyFill="1" applyBorder="1" applyAlignment="1">
      <alignment/>
    </xf>
    <xf numFmtId="176" fontId="3" fillId="0" borderId="28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76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23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right"/>
    </xf>
    <xf numFmtId="177" fontId="3" fillId="0" borderId="23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/>
    </xf>
    <xf numFmtId="176" fontId="2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176" fontId="2" fillId="0" borderId="33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 vertical="top" wrapText="1"/>
    </xf>
    <xf numFmtId="176" fontId="2" fillId="0" borderId="3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21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T8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1" width="0.5" style="5" customWidth="1"/>
    <col min="2" max="2" width="10.625" style="5" customWidth="1"/>
    <col min="3" max="3" width="0.5" style="5" customWidth="1"/>
    <col min="4" max="21" width="8.875" style="5" customWidth="1"/>
    <col min="22" max="22" width="0.12890625" style="5" customWidth="1"/>
    <col min="23" max="23" width="11.125" style="5" customWidth="1"/>
    <col min="24" max="25" width="0.74609375" style="5" customWidth="1"/>
    <col min="26" max="26" width="10.625" style="5" customWidth="1"/>
    <col min="27" max="27" width="0.6171875" style="5" customWidth="1"/>
    <col min="28" max="31" width="8.625" style="5" customWidth="1"/>
    <col min="32" max="36" width="9.00390625" style="5" customWidth="1"/>
    <col min="37" max="38" width="0.74609375" style="5" customWidth="1"/>
    <col min="39" max="40" width="9.00390625" style="5" customWidth="1"/>
    <col min="41" max="41" width="9.25390625" style="5" customWidth="1"/>
    <col min="42" max="44" width="9.00390625" style="5" customWidth="1"/>
    <col min="45" max="45" width="10.625" style="5" customWidth="1"/>
    <col min="46" max="46" width="0.5" style="5" customWidth="1"/>
    <col min="47" max="16384" width="9.00390625" style="5" customWidth="1"/>
  </cols>
  <sheetData>
    <row r="1" ht="18" customHeight="1">
      <c r="B1" s="42" t="s">
        <v>34</v>
      </c>
    </row>
    <row r="2" ht="18" customHeight="1">
      <c r="B2" s="43" t="s">
        <v>113</v>
      </c>
    </row>
    <row r="3" ht="13.5" customHeight="1">
      <c r="B3" s="44" t="s">
        <v>114</v>
      </c>
    </row>
    <row r="4" spans="2:44" ht="13.5" customHeight="1">
      <c r="B4" s="44" t="s">
        <v>115</v>
      </c>
      <c r="U4" s="5" t="s">
        <v>40</v>
      </c>
      <c r="Z4" s="44" t="s">
        <v>31</v>
      </c>
      <c r="AF4" s="45" t="s">
        <v>64</v>
      </c>
      <c r="AR4" s="5" t="s">
        <v>59</v>
      </c>
    </row>
    <row r="5" spans="1:46" ht="2.25" customHeight="1">
      <c r="A5" s="21"/>
      <c r="B5" s="46"/>
      <c r="C5" s="20"/>
      <c r="D5" s="21"/>
      <c r="E5" s="46"/>
      <c r="F5" s="46"/>
      <c r="G5" s="46"/>
      <c r="H5" s="46"/>
      <c r="I5" s="46"/>
      <c r="J5" s="46"/>
      <c r="K5" s="46"/>
      <c r="L5" s="20"/>
      <c r="M5" s="21"/>
      <c r="N5" s="46"/>
      <c r="O5" s="46"/>
      <c r="P5" s="46"/>
      <c r="Q5" s="46"/>
      <c r="R5" s="46"/>
      <c r="S5" s="46"/>
      <c r="T5" s="46"/>
      <c r="U5" s="46"/>
      <c r="V5" s="21"/>
      <c r="W5" s="20"/>
      <c r="X5" s="1"/>
      <c r="Y5" s="18"/>
      <c r="Z5" s="21"/>
      <c r="AA5" s="20"/>
      <c r="AB5" s="46"/>
      <c r="AC5" s="46"/>
      <c r="AD5" s="46"/>
      <c r="AE5" s="46"/>
      <c r="AF5" s="21"/>
      <c r="AG5" s="46"/>
      <c r="AH5" s="46"/>
      <c r="AI5" s="46"/>
      <c r="AJ5" s="134"/>
      <c r="AK5" s="137"/>
      <c r="AL5" s="139"/>
      <c r="AM5" s="140"/>
      <c r="AN5" s="46"/>
      <c r="AO5" s="46"/>
      <c r="AP5" s="46"/>
      <c r="AQ5" s="46"/>
      <c r="AR5" s="140"/>
      <c r="AS5" s="132"/>
      <c r="AT5" s="20"/>
    </row>
    <row r="6" spans="1:46" ht="3" customHeight="1">
      <c r="A6" s="1"/>
      <c r="B6" s="18"/>
      <c r="C6" s="2"/>
      <c r="D6" s="123" t="s">
        <v>0</v>
      </c>
      <c r="E6" s="1"/>
      <c r="F6" s="18"/>
      <c r="G6" s="18"/>
      <c r="H6" s="18"/>
      <c r="I6" s="18"/>
      <c r="J6" s="18"/>
      <c r="K6" s="18"/>
      <c r="L6" s="2"/>
      <c r="M6" s="1"/>
      <c r="N6" s="18"/>
      <c r="O6" s="18"/>
      <c r="P6" s="18"/>
      <c r="Q6" s="18"/>
      <c r="R6" s="18"/>
      <c r="S6" s="18"/>
      <c r="T6" s="18"/>
      <c r="U6" s="18"/>
      <c r="V6" s="1"/>
      <c r="W6" s="2"/>
      <c r="X6" s="18"/>
      <c r="Y6" s="18"/>
      <c r="Z6" s="1"/>
      <c r="AA6" s="2"/>
      <c r="AB6" s="18"/>
      <c r="AC6" s="18"/>
      <c r="AD6" s="18"/>
      <c r="AE6" s="57"/>
      <c r="AF6" s="123" t="s">
        <v>0</v>
      </c>
      <c r="AG6" s="18"/>
      <c r="AH6" s="18"/>
      <c r="AI6" s="18"/>
      <c r="AJ6" s="135"/>
      <c r="AK6" s="138"/>
      <c r="AL6" s="135"/>
      <c r="AM6" s="138"/>
      <c r="AN6" s="18"/>
      <c r="AO6" s="18"/>
      <c r="AP6" s="18"/>
      <c r="AQ6" s="18"/>
      <c r="AR6" s="138"/>
      <c r="AS6" s="133"/>
      <c r="AT6" s="2"/>
    </row>
    <row r="7" spans="1:46" ht="3" customHeight="1">
      <c r="A7" s="1"/>
      <c r="B7" s="18"/>
      <c r="C7" s="2"/>
      <c r="D7" s="125"/>
      <c r="E7" s="123" t="s">
        <v>1</v>
      </c>
      <c r="F7" s="18"/>
      <c r="G7" s="22"/>
      <c r="H7" s="22"/>
      <c r="I7" s="18"/>
      <c r="J7" s="18"/>
      <c r="K7" s="18"/>
      <c r="L7" s="2"/>
      <c r="M7" s="1"/>
      <c r="N7" s="18"/>
      <c r="O7" s="18"/>
      <c r="P7" s="18"/>
      <c r="Q7" s="18"/>
      <c r="R7" s="18"/>
      <c r="S7" s="18"/>
      <c r="T7" s="18"/>
      <c r="U7" s="18"/>
      <c r="V7" s="1"/>
      <c r="W7" s="2"/>
      <c r="X7" s="18"/>
      <c r="Y7" s="18"/>
      <c r="Z7" s="1"/>
      <c r="AA7" s="2"/>
      <c r="AB7" s="18"/>
      <c r="AC7" s="18"/>
      <c r="AD7" s="18"/>
      <c r="AE7" s="57"/>
      <c r="AF7" s="125"/>
      <c r="AG7" s="123" t="s">
        <v>18</v>
      </c>
      <c r="AH7" s="18"/>
      <c r="AI7" s="18"/>
      <c r="AJ7" s="135"/>
      <c r="AK7" s="138"/>
      <c r="AL7" s="135"/>
      <c r="AM7" s="141"/>
      <c r="AN7" s="18"/>
      <c r="AO7" s="18"/>
      <c r="AP7" s="123" t="s">
        <v>2</v>
      </c>
      <c r="AQ7" s="59"/>
      <c r="AR7" s="138"/>
      <c r="AS7" s="133"/>
      <c r="AT7" s="2"/>
    </row>
    <row r="8" spans="1:46" ht="5.25" customHeight="1">
      <c r="A8" s="1"/>
      <c r="B8" s="18"/>
      <c r="C8" s="2"/>
      <c r="D8" s="125"/>
      <c r="E8" s="125"/>
      <c r="F8" s="128" t="s">
        <v>41</v>
      </c>
      <c r="G8" s="121"/>
      <c r="H8" s="119"/>
      <c r="I8" s="123" t="s">
        <v>44</v>
      </c>
      <c r="J8" s="130" t="s">
        <v>45</v>
      </c>
      <c r="K8" s="123" t="s">
        <v>46</v>
      </c>
      <c r="L8" s="123" t="s">
        <v>63</v>
      </c>
      <c r="M8" s="126" t="s">
        <v>47</v>
      </c>
      <c r="N8" s="123" t="s">
        <v>48</v>
      </c>
      <c r="O8" s="126" t="s">
        <v>65</v>
      </c>
      <c r="P8" s="126" t="s">
        <v>49</v>
      </c>
      <c r="Q8" s="123" t="s">
        <v>50</v>
      </c>
      <c r="R8" s="126" t="s">
        <v>51</v>
      </c>
      <c r="S8" s="123" t="s">
        <v>52</v>
      </c>
      <c r="T8" s="123" t="s">
        <v>53</v>
      </c>
      <c r="U8" s="142" t="s">
        <v>54</v>
      </c>
      <c r="V8" s="1"/>
      <c r="W8" s="2"/>
      <c r="X8" s="18"/>
      <c r="Y8" s="18"/>
      <c r="Z8" s="1"/>
      <c r="AA8" s="2"/>
      <c r="AB8" s="19"/>
      <c r="AC8" s="22"/>
      <c r="AD8" s="18"/>
      <c r="AE8" s="57"/>
      <c r="AF8" s="125"/>
      <c r="AG8" s="125"/>
      <c r="AH8" s="123" t="s">
        <v>5</v>
      </c>
      <c r="AI8" s="18"/>
      <c r="AJ8" s="136"/>
      <c r="AK8" s="138"/>
      <c r="AL8" s="18"/>
      <c r="AM8" s="123" t="s">
        <v>62</v>
      </c>
      <c r="AN8" s="18"/>
      <c r="AO8" s="18"/>
      <c r="AP8" s="125"/>
      <c r="AQ8" s="59"/>
      <c r="AR8" s="141"/>
      <c r="AS8" s="133"/>
      <c r="AT8" s="2"/>
    </row>
    <row r="9" spans="1:46" ht="27.75" customHeight="1">
      <c r="A9" s="19"/>
      <c r="B9" s="22"/>
      <c r="C9" s="10"/>
      <c r="D9" s="124"/>
      <c r="E9" s="124"/>
      <c r="F9" s="129"/>
      <c r="G9" s="122" t="s">
        <v>42</v>
      </c>
      <c r="H9" s="110" t="s">
        <v>43</v>
      </c>
      <c r="I9" s="124"/>
      <c r="J9" s="131"/>
      <c r="K9" s="124"/>
      <c r="L9" s="124"/>
      <c r="M9" s="127"/>
      <c r="N9" s="124"/>
      <c r="O9" s="127"/>
      <c r="P9" s="127"/>
      <c r="Q9" s="124"/>
      <c r="R9" s="127"/>
      <c r="S9" s="124"/>
      <c r="T9" s="124"/>
      <c r="U9" s="143"/>
      <c r="V9" s="48"/>
      <c r="W9" s="22"/>
      <c r="X9" s="1"/>
      <c r="Y9" s="18"/>
      <c r="Z9" s="19"/>
      <c r="AA9" s="10"/>
      <c r="AB9" s="47" t="s">
        <v>55</v>
      </c>
      <c r="AC9" s="47" t="s">
        <v>56</v>
      </c>
      <c r="AD9" s="58" t="s">
        <v>57</v>
      </c>
      <c r="AE9" s="47" t="s">
        <v>58</v>
      </c>
      <c r="AF9" s="124"/>
      <c r="AG9" s="124"/>
      <c r="AH9" s="124"/>
      <c r="AI9" s="47" t="s">
        <v>32</v>
      </c>
      <c r="AJ9" s="80" t="s">
        <v>33</v>
      </c>
      <c r="AK9" s="76"/>
      <c r="AL9" s="77"/>
      <c r="AM9" s="125"/>
      <c r="AN9" s="47" t="s">
        <v>3</v>
      </c>
      <c r="AO9" s="49" t="s">
        <v>4</v>
      </c>
      <c r="AP9" s="124"/>
      <c r="AQ9" s="47" t="s">
        <v>60</v>
      </c>
      <c r="AR9" s="47" t="s">
        <v>61</v>
      </c>
      <c r="AS9" s="22"/>
      <c r="AT9" s="10"/>
    </row>
    <row r="10" spans="1:46" ht="11.25">
      <c r="A10" s="9"/>
      <c r="B10" s="8" t="s">
        <v>19</v>
      </c>
      <c r="C10" s="10"/>
      <c r="D10" s="6">
        <v>10000</v>
      </c>
      <c r="E10" s="6">
        <v>10000</v>
      </c>
      <c r="F10" s="115">
        <v>265.9</v>
      </c>
      <c r="G10" s="120">
        <v>178.20000000000002</v>
      </c>
      <c r="H10" s="109">
        <v>87.69999999999999</v>
      </c>
      <c r="I10" s="6">
        <v>540.2</v>
      </c>
      <c r="J10" s="6">
        <v>895.9</v>
      </c>
      <c r="K10" s="6">
        <v>418.1</v>
      </c>
      <c r="L10" s="6">
        <v>236.69999999999996</v>
      </c>
      <c r="M10" s="6">
        <v>2071.3</v>
      </c>
      <c r="N10" s="6">
        <v>815.2</v>
      </c>
      <c r="O10" s="6">
        <v>525.6</v>
      </c>
      <c r="P10" s="6">
        <v>594.6999999999999</v>
      </c>
      <c r="Q10" s="6">
        <v>235</v>
      </c>
      <c r="R10" s="6">
        <v>630.4</v>
      </c>
      <c r="S10" s="6">
        <v>56.2</v>
      </c>
      <c r="T10" s="6">
        <v>1911.1000000000001</v>
      </c>
      <c r="U10" s="6">
        <v>803.7</v>
      </c>
      <c r="V10" s="9"/>
      <c r="W10" s="11" t="s">
        <v>19</v>
      </c>
      <c r="X10" s="79"/>
      <c r="Y10" s="73"/>
      <c r="Z10" s="60" t="s">
        <v>19</v>
      </c>
      <c r="AA10" s="12"/>
      <c r="AB10" s="6">
        <v>165.79999999999998</v>
      </c>
      <c r="AC10" s="6">
        <v>240.8</v>
      </c>
      <c r="AD10" s="6">
        <v>164.9</v>
      </c>
      <c r="AE10" s="6">
        <v>232.2</v>
      </c>
      <c r="AF10" s="6">
        <v>10000</v>
      </c>
      <c r="AG10" s="6">
        <v>5166.799999999999</v>
      </c>
      <c r="AH10" s="6">
        <v>2473.5</v>
      </c>
      <c r="AI10" s="6">
        <v>1193.8999999999999</v>
      </c>
      <c r="AJ10" s="6">
        <v>1279.6000000000001</v>
      </c>
      <c r="AK10" s="76"/>
      <c r="AL10" s="77"/>
      <c r="AM10" s="23">
        <v>2693.2999999999997</v>
      </c>
      <c r="AN10" s="6">
        <v>455.6</v>
      </c>
      <c r="AO10" s="6">
        <v>2237.7</v>
      </c>
      <c r="AP10" s="6">
        <v>4833.2</v>
      </c>
      <c r="AQ10" s="7">
        <v>3969</v>
      </c>
      <c r="AR10" s="7">
        <v>864.2</v>
      </c>
      <c r="AS10" s="60" t="s">
        <v>19</v>
      </c>
      <c r="AT10" s="12"/>
    </row>
    <row r="11" spans="1:46" s="17" customFormat="1" ht="11.25">
      <c r="A11" s="13"/>
      <c r="B11" s="14" t="s">
        <v>17</v>
      </c>
      <c r="C11" s="15"/>
      <c r="D11" s="16">
        <v>171</v>
      </c>
      <c r="E11" s="16">
        <v>171</v>
      </c>
      <c r="F11" s="116">
        <v>16</v>
      </c>
      <c r="G11" s="118">
        <v>7</v>
      </c>
      <c r="H11" s="15">
        <v>9</v>
      </c>
      <c r="I11" s="16">
        <v>17</v>
      </c>
      <c r="J11" s="16">
        <v>15</v>
      </c>
      <c r="K11" s="16">
        <v>8</v>
      </c>
      <c r="L11" s="16">
        <v>9</v>
      </c>
      <c r="M11" s="16">
        <v>13</v>
      </c>
      <c r="N11" s="16">
        <v>7</v>
      </c>
      <c r="O11" s="16">
        <v>13</v>
      </c>
      <c r="P11" s="16">
        <v>20</v>
      </c>
      <c r="Q11" s="16">
        <v>6</v>
      </c>
      <c r="R11" s="16">
        <v>7</v>
      </c>
      <c r="S11" s="16">
        <v>2</v>
      </c>
      <c r="T11" s="16">
        <v>23</v>
      </c>
      <c r="U11" s="16">
        <v>15</v>
      </c>
      <c r="V11" s="13"/>
      <c r="W11" s="14" t="s">
        <v>17</v>
      </c>
      <c r="X11" s="71"/>
      <c r="Y11" s="72"/>
      <c r="Z11" s="61" t="s">
        <v>17</v>
      </c>
      <c r="AA11" s="15"/>
      <c r="AB11" s="16">
        <v>5</v>
      </c>
      <c r="AC11" s="16">
        <v>3</v>
      </c>
      <c r="AD11" s="16">
        <v>4</v>
      </c>
      <c r="AE11" s="16">
        <v>3</v>
      </c>
      <c r="AF11" s="16"/>
      <c r="AG11" s="16">
        <v>96</v>
      </c>
      <c r="AH11" s="16">
        <v>58</v>
      </c>
      <c r="AI11" s="16">
        <v>31</v>
      </c>
      <c r="AJ11" s="81">
        <v>27</v>
      </c>
      <c r="AK11" s="3"/>
      <c r="AL11" s="4"/>
      <c r="AM11" s="16">
        <v>38</v>
      </c>
      <c r="AN11" s="16">
        <v>4</v>
      </c>
      <c r="AO11" s="16">
        <v>34</v>
      </c>
      <c r="AP11" s="16">
        <v>88</v>
      </c>
      <c r="AQ11" s="13">
        <v>70</v>
      </c>
      <c r="AR11" s="13">
        <v>18</v>
      </c>
      <c r="AS11" s="61" t="s">
        <v>17</v>
      </c>
      <c r="AT11" s="15"/>
    </row>
    <row r="12" spans="1:46" ht="4.5" customHeight="1">
      <c r="A12" s="21"/>
      <c r="B12" s="46"/>
      <c r="C12" s="20"/>
      <c r="D12" s="18"/>
      <c r="E12" s="18"/>
      <c r="F12" s="18"/>
      <c r="G12" s="18"/>
      <c r="H12" s="18"/>
      <c r="I12" s="18"/>
      <c r="J12" s="18"/>
      <c r="K12" s="18"/>
      <c r="L12" s="2"/>
      <c r="M12" s="1"/>
      <c r="N12" s="18"/>
      <c r="O12" s="18"/>
      <c r="P12" s="18"/>
      <c r="Q12" s="18"/>
      <c r="R12" s="18"/>
      <c r="S12" s="18"/>
      <c r="T12" s="18"/>
      <c r="U12" s="18"/>
      <c r="V12" s="1"/>
      <c r="W12" s="18"/>
      <c r="X12" s="1"/>
      <c r="Y12" s="18"/>
      <c r="Z12" s="21"/>
      <c r="AA12" s="2"/>
      <c r="AB12" s="18"/>
      <c r="AC12" s="18"/>
      <c r="AD12" s="18"/>
      <c r="AE12" s="18"/>
      <c r="AF12" s="1"/>
      <c r="AG12" s="18"/>
      <c r="AH12" s="18"/>
      <c r="AI12" s="18"/>
      <c r="AJ12" s="18"/>
      <c r="AK12" s="75"/>
      <c r="AL12" s="74"/>
      <c r="AM12" s="21"/>
      <c r="AN12" s="18"/>
      <c r="AO12" s="18"/>
      <c r="AP12" s="18"/>
      <c r="AQ12" s="18"/>
      <c r="AR12" s="20"/>
      <c r="AS12" s="18"/>
      <c r="AT12" s="2"/>
    </row>
    <row r="13" spans="1:46" s="31" customFormat="1" ht="10.5" customHeight="1">
      <c r="A13" s="24"/>
      <c r="B13" s="25" t="s">
        <v>94</v>
      </c>
      <c r="C13" s="26"/>
      <c r="D13" s="30">
        <v>109.7</v>
      </c>
      <c r="E13" s="30">
        <v>109.7</v>
      </c>
      <c r="F13" s="30">
        <v>109.6</v>
      </c>
      <c r="G13" s="30">
        <v>104.4</v>
      </c>
      <c r="H13" s="30">
        <v>120.1</v>
      </c>
      <c r="I13" s="30">
        <v>93.2</v>
      </c>
      <c r="J13" s="30">
        <v>164.4</v>
      </c>
      <c r="K13" s="30">
        <v>125</v>
      </c>
      <c r="L13" s="29">
        <v>66.9</v>
      </c>
      <c r="M13" s="27">
        <v>104.8</v>
      </c>
      <c r="N13" s="30">
        <v>111.3</v>
      </c>
      <c r="O13" s="30">
        <v>113.4</v>
      </c>
      <c r="P13" s="30">
        <v>109</v>
      </c>
      <c r="Q13" s="30">
        <v>112.7</v>
      </c>
      <c r="R13" s="30">
        <v>99.2</v>
      </c>
      <c r="S13" s="30">
        <v>92.5</v>
      </c>
      <c r="T13" s="30">
        <v>104.1</v>
      </c>
      <c r="U13" s="30">
        <v>95.3</v>
      </c>
      <c r="V13" s="24"/>
      <c r="W13" s="50" t="s">
        <v>39</v>
      </c>
      <c r="X13" s="62"/>
      <c r="Y13" s="68"/>
      <c r="Z13" s="65" t="str">
        <f>B13</f>
        <v>H29年平均</v>
      </c>
      <c r="AA13" s="26"/>
      <c r="AB13" s="30">
        <v>93.6</v>
      </c>
      <c r="AC13" s="30">
        <v>88.4</v>
      </c>
      <c r="AD13" s="30">
        <v>107.7</v>
      </c>
      <c r="AE13" s="30">
        <v>94.7</v>
      </c>
      <c r="AF13" s="27">
        <v>109.7</v>
      </c>
      <c r="AG13" s="30">
        <v>112.8</v>
      </c>
      <c r="AH13" s="30">
        <v>118.6</v>
      </c>
      <c r="AI13" s="30">
        <v>97.4</v>
      </c>
      <c r="AJ13" s="51">
        <v>138.3</v>
      </c>
      <c r="AK13" s="28"/>
      <c r="AL13" s="28"/>
      <c r="AM13" s="27">
        <v>107.5</v>
      </c>
      <c r="AN13" s="28">
        <v>126</v>
      </c>
      <c r="AO13" s="30">
        <v>103.7</v>
      </c>
      <c r="AP13" s="30">
        <v>106.4</v>
      </c>
      <c r="AQ13" s="30">
        <v>107.8</v>
      </c>
      <c r="AR13" s="30">
        <v>99.6</v>
      </c>
      <c r="AS13" s="62" t="str">
        <f>W13</f>
        <v>2017年平均</v>
      </c>
      <c r="AT13" s="26"/>
    </row>
    <row r="14" spans="1:46" s="31" customFormat="1" ht="10.5" customHeight="1">
      <c r="A14" s="24"/>
      <c r="B14" s="25" t="s">
        <v>95</v>
      </c>
      <c r="C14" s="26"/>
      <c r="D14" s="30">
        <v>109.2</v>
      </c>
      <c r="E14" s="30">
        <v>109.2</v>
      </c>
      <c r="F14" s="30">
        <v>113</v>
      </c>
      <c r="G14" s="30">
        <v>108.3</v>
      </c>
      <c r="H14" s="30">
        <v>122.4</v>
      </c>
      <c r="I14" s="30">
        <v>93.8</v>
      </c>
      <c r="J14" s="30">
        <v>164.5</v>
      </c>
      <c r="K14" s="30">
        <v>123.8</v>
      </c>
      <c r="L14" s="29">
        <v>90.3</v>
      </c>
      <c r="M14" s="27">
        <v>98.3</v>
      </c>
      <c r="N14" s="30">
        <v>104.7</v>
      </c>
      <c r="O14" s="30">
        <v>112.1</v>
      </c>
      <c r="P14" s="30">
        <v>115.4</v>
      </c>
      <c r="Q14" s="30">
        <v>111</v>
      </c>
      <c r="R14" s="30">
        <v>98</v>
      </c>
      <c r="S14" s="30">
        <v>92.1</v>
      </c>
      <c r="T14" s="30">
        <v>108.7</v>
      </c>
      <c r="U14" s="30">
        <v>91.1</v>
      </c>
      <c r="V14" s="24"/>
      <c r="W14" s="50" t="s">
        <v>66</v>
      </c>
      <c r="X14" s="62"/>
      <c r="Y14" s="50"/>
      <c r="Z14" s="65" t="str">
        <f>B14</f>
        <v>H30年平均</v>
      </c>
      <c r="AA14" s="26"/>
      <c r="AB14" s="30">
        <v>91.2</v>
      </c>
      <c r="AC14" s="30">
        <v>85.9</v>
      </c>
      <c r="AD14" s="30">
        <v>102.8</v>
      </c>
      <c r="AE14" s="30">
        <v>88</v>
      </c>
      <c r="AF14" s="27">
        <v>109.2</v>
      </c>
      <c r="AG14" s="30">
        <v>112.6</v>
      </c>
      <c r="AH14" s="30">
        <v>113.4</v>
      </c>
      <c r="AI14" s="30">
        <v>93.3</v>
      </c>
      <c r="AJ14" s="29">
        <v>132.2</v>
      </c>
      <c r="AK14" s="30"/>
      <c r="AL14" s="30"/>
      <c r="AM14" s="27">
        <v>111.9</v>
      </c>
      <c r="AN14" s="28">
        <v>136.1</v>
      </c>
      <c r="AO14" s="30">
        <v>107</v>
      </c>
      <c r="AP14" s="30">
        <v>105.4</v>
      </c>
      <c r="AQ14" s="30">
        <v>108.6</v>
      </c>
      <c r="AR14" s="30">
        <v>91.1</v>
      </c>
      <c r="AS14" s="62" t="str">
        <f>W14</f>
        <v>2018年平均</v>
      </c>
      <c r="AT14" s="26"/>
    </row>
    <row r="15" spans="1:46" s="31" customFormat="1" ht="10.5" customHeight="1">
      <c r="A15" s="24"/>
      <c r="B15" s="108" t="s">
        <v>96</v>
      </c>
      <c r="C15" s="26"/>
      <c r="D15" s="30">
        <v>103.8</v>
      </c>
      <c r="E15" s="30">
        <v>103.8</v>
      </c>
      <c r="F15" s="30">
        <v>92.1</v>
      </c>
      <c r="G15" s="30">
        <v>97.2</v>
      </c>
      <c r="H15" s="30">
        <v>81.8</v>
      </c>
      <c r="I15" s="30">
        <v>92.1</v>
      </c>
      <c r="J15" s="30">
        <v>147.9</v>
      </c>
      <c r="K15" s="30">
        <v>130.4</v>
      </c>
      <c r="L15" s="29">
        <v>112.3</v>
      </c>
      <c r="M15" s="27">
        <v>86.4</v>
      </c>
      <c r="N15" s="30">
        <v>101.6</v>
      </c>
      <c r="O15" s="30">
        <v>106.5</v>
      </c>
      <c r="P15" s="30">
        <v>110.6</v>
      </c>
      <c r="Q15" s="30">
        <v>71.5</v>
      </c>
      <c r="R15" s="30">
        <v>96.8</v>
      </c>
      <c r="S15" s="30">
        <v>84.6</v>
      </c>
      <c r="T15" s="30">
        <v>110.3</v>
      </c>
      <c r="U15" s="30">
        <v>92</v>
      </c>
      <c r="V15" s="24"/>
      <c r="W15" s="68" t="s">
        <v>92</v>
      </c>
      <c r="X15" s="50"/>
      <c r="Y15" s="50"/>
      <c r="Z15" s="93" t="str">
        <f>B15</f>
        <v>H31年/R1年平均</v>
      </c>
      <c r="AA15" s="26"/>
      <c r="AB15" s="30">
        <v>89.3</v>
      </c>
      <c r="AC15" s="30">
        <v>93.9</v>
      </c>
      <c r="AD15" s="30">
        <v>99.1</v>
      </c>
      <c r="AE15" s="30">
        <v>86.7</v>
      </c>
      <c r="AF15" s="27">
        <v>103.8</v>
      </c>
      <c r="AG15" s="30">
        <v>109.2</v>
      </c>
      <c r="AH15" s="30">
        <v>106.8</v>
      </c>
      <c r="AI15" s="30">
        <v>93.2</v>
      </c>
      <c r="AJ15" s="29">
        <v>119.6</v>
      </c>
      <c r="AK15" s="30"/>
      <c r="AL15" s="30"/>
      <c r="AM15" s="27">
        <v>111.3</v>
      </c>
      <c r="AN15" s="28">
        <v>147.1</v>
      </c>
      <c r="AO15" s="30">
        <v>104.1</v>
      </c>
      <c r="AP15" s="30">
        <v>98.1</v>
      </c>
      <c r="AQ15" s="30">
        <v>99.4</v>
      </c>
      <c r="AR15" s="30">
        <v>92.2</v>
      </c>
      <c r="AS15" s="62" t="str">
        <f>W15</f>
        <v>2019年平均</v>
      </c>
      <c r="AT15" s="26"/>
    </row>
    <row r="16" spans="1:46" s="31" customFormat="1" ht="10.5" customHeight="1">
      <c r="A16" s="24"/>
      <c r="B16" s="25" t="s">
        <v>98</v>
      </c>
      <c r="C16" s="26"/>
      <c r="D16" s="30">
        <v>96.9</v>
      </c>
      <c r="E16" s="30">
        <v>96.9</v>
      </c>
      <c r="F16" s="30">
        <v>77.1</v>
      </c>
      <c r="G16" s="30">
        <v>74.9</v>
      </c>
      <c r="H16" s="30">
        <v>81.6</v>
      </c>
      <c r="I16" s="30">
        <v>84.5</v>
      </c>
      <c r="J16" s="30">
        <v>155.7</v>
      </c>
      <c r="K16" s="30">
        <v>115.4</v>
      </c>
      <c r="L16" s="29">
        <v>86.1</v>
      </c>
      <c r="M16" s="27">
        <v>81.7</v>
      </c>
      <c r="N16" s="30">
        <v>78.7</v>
      </c>
      <c r="O16" s="30">
        <v>98.7</v>
      </c>
      <c r="P16" s="30">
        <v>96.6</v>
      </c>
      <c r="Q16" s="30">
        <v>65.4</v>
      </c>
      <c r="R16" s="30">
        <v>85.7</v>
      </c>
      <c r="S16" s="30">
        <v>52.7</v>
      </c>
      <c r="T16" s="30">
        <v>112.6</v>
      </c>
      <c r="U16" s="30">
        <v>80.6</v>
      </c>
      <c r="V16" s="24"/>
      <c r="W16" s="50" t="s">
        <v>103</v>
      </c>
      <c r="X16" s="62"/>
      <c r="Y16" s="50"/>
      <c r="Z16" s="65" t="str">
        <f>B16</f>
        <v>R2年平均</v>
      </c>
      <c r="AA16" s="26"/>
      <c r="AB16" s="30">
        <v>72.4</v>
      </c>
      <c r="AC16" s="30">
        <v>94.8</v>
      </c>
      <c r="AD16" s="30">
        <v>84.6</v>
      </c>
      <c r="AE16" s="30">
        <v>69.1</v>
      </c>
      <c r="AF16" s="27">
        <v>96.9</v>
      </c>
      <c r="AG16" s="30">
        <v>102.5</v>
      </c>
      <c r="AH16" s="30">
        <v>104.5</v>
      </c>
      <c r="AI16" s="30">
        <v>79.7</v>
      </c>
      <c r="AJ16" s="29">
        <v>127.5</v>
      </c>
      <c r="AK16" s="30"/>
      <c r="AL16" s="30"/>
      <c r="AM16" s="27">
        <v>100.7</v>
      </c>
      <c r="AN16" s="28">
        <v>90</v>
      </c>
      <c r="AO16" s="30">
        <v>102.8</v>
      </c>
      <c r="AP16" s="30">
        <v>91</v>
      </c>
      <c r="AQ16" s="30">
        <v>91.1</v>
      </c>
      <c r="AR16" s="30">
        <v>90.7</v>
      </c>
      <c r="AS16" s="62" t="str">
        <f>W16</f>
        <v>2020年平均</v>
      </c>
      <c r="AT16" s="26"/>
    </row>
    <row r="17" spans="1:46" s="31" customFormat="1" ht="10.5" customHeight="1">
      <c r="A17" s="24"/>
      <c r="B17" s="25" t="s">
        <v>107</v>
      </c>
      <c r="C17" s="26"/>
      <c r="D17" s="30">
        <v>104.7</v>
      </c>
      <c r="E17" s="30">
        <v>104.7</v>
      </c>
      <c r="F17" s="30">
        <v>91.8</v>
      </c>
      <c r="G17" s="30">
        <v>89.5</v>
      </c>
      <c r="H17" s="30">
        <v>96.6</v>
      </c>
      <c r="I17" s="30">
        <v>87.6</v>
      </c>
      <c r="J17" s="30">
        <v>206</v>
      </c>
      <c r="K17" s="30">
        <v>115.6</v>
      </c>
      <c r="L17" s="29">
        <v>65</v>
      </c>
      <c r="M17" s="27">
        <v>96.3</v>
      </c>
      <c r="N17" s="30">
        <v>86.8</v>
      </c>
      <c r="O17" s="30">
        <v>98.2</v>
      </c>
      <c r="P17" s="30">
        <v>82.1</v>
      </c>
      <c r="Q17" s="30">
        <v>67</v>
      </c>
      <c r="R17" s="30">
        <v>82.4</v>
      </c>
      <c r="S17" s="30">
        <v>51.4</v>
      </c>
      <c r="T17" s="30">
        <v>111.8</v>
      </c>
      <c r="U17" s="30">
        <v>89.2</v>
      </c>
      <c r="V17" s="24"/>
      <c r="W17" s="50" t="s">
        <v>109</v>
      </c>
      <c r="X17" s="62"/>
      <c r="Y17" s="50"/>
      <c r="Z17" s="65" t="str">
        <f>B17</f>
        <v>R3年平均</v>
      </c>
      <c r="AA17" s="26"/>
      <c r="AB17" s="30">
        <v>79.4</v>
      </c>
      <c r="AC17" s="30">
        <v>116.1</v>
      </c>
      <c r="AD17" s="30">
        <v>90.5</v>
      </c>
      <c r="AE17" s="30">
        <v>67.5</v>
      </c>
      <c r="AF17" s="27">
        <v>104.7</v>
      </c>
      <c r="AG17" s="30">
        <v>108.2</v>
      </c>
      <c r="AH17" s="30">
        <v>120</v>
      </c>
      <c r="AI17" s="30">
        <v>80.4</v>
      </c>
      <c r="AJ17" s="29">
        <v>156.8</v>
      </c>
      <c r="AK17" s="30"/>
      <c r="AL17" s="29"/>
      <c r="AM17" s="30">
        <v>97.3</v>
      </c>
      <c r="AN17" s="28">
        <v>77.8</v>
      </c>
      <c r="AO17" s="30">
        <v>101.3</v>
      </c>
      <c r="AP17" s="30">
        <v>100.9</v>
      </c>
      <c r="AQ17" s="30">
        <v>103.3</v>
      </c>
      <c r="AR17" s="30">
        <v>89.9</v>
      </c>
      <c r="AS17" s="62" t="str">
        <f>W17</f>
        <v>2021年平均</v>
      </c>
      <c r="AT17" s="26"/>
    </row>
    <row r="18" spans="1:46" ht="6" customHeight="1">
      <c r="A18" s="1"/>
      <c r="B18" s="18"/>
      <c r="C18" s="2"/>
      <c r="D18" s="18"/>
      <c r="E18" s="18"/>
      <c r="F18" s="18"/>
      <c r="G18" s="18"/>
      <c r="H18" s="18"/>
      <c r="I18" s="18"/>
      <c r="J18" s="18"/>
      <c r="K18" s="18"/>
      <c r="L18" s="2"/>
      <c r="M18" s="1"/>
      <c r="N18" s="18"/>
      <c r="O18" s="18"/>
      <c r="P18" s="18"/>
      <c r="Q18" s="18"/>
      <c r="R18" s="18"/>
      <c r="S18" s="18"/>
      <c r="T18" s="18"/>
      <c r="U18" s="18"/>
      <c r="V18" s="1"/>
      <c r="W18" s="18"/>
      <c r="X18" s="1"/>
      <c r="Y18" s="18"/>
      <c r="Z18" s="1"/>
      <c r="AA18" s="2"/>
      <c r="AB18" s="18"/>
      <c r="AC18" s="18"/>
      <c r="AD18" s="18"/>
      <c r="AE18" s="18"/>
      <c r="AF18" s="1"/>
      <c r="AG18" s="18"/>
      <c r="AH18" s="18"/>
      <c r="AI18" s="18"/>
      <c r="AJ18" s="29"/>
      <c r="AK18" s="30"/>
      <c r="AL18" s="30"/>
      <c r="AM18" s="1"/>
      <c r="AN18" s="18"/>
      <c r="AO18" s="18"/>
      <c r="AP18" s="18"/>
      <c r="AQ18" s="18"/>
      <c r="AR18" s="18"/>
      <c r="AS18" s="1"/>
      <c r="AT18" s="2"/>
    </row>
    <row r="19" spans="1:46" s="31" customFormat="1" ht="10.5" customHeight="1">
      <c r="A19" s="52"/>
      <c r="B19" s="53" t="s">
        <v>69</v>
      </c>
      <c r="C19" s="54"/>
      <c r="D19" s="39">
        <v>99</v>
      </c>
      <c r="E19" s="39">
        <v>99</v>
      </c>
      <c r="F19" s="39">
        <v>102.5</v>
      </c>
      <c r="G19" s="39">
        <v>100</v>
      </c>
      <c r="H19" s="39">
        <v>107.7</v>
      </c>
      <c r="I19" s="39">
        <v>86.8</v>
      </c>
      <c r="J19" s="39">
        <v>124.3</v>
      </c>
      <c r="K19" s="39">
        <v>110.8</v>
      </c>
      <c r="L19" s="40">
        <v>73.1</v>
      </c>
      <c r="M19" s="41">
        <v>86.3</v>
      </c>
      <c r="N19" s="39">
        <v>104.1</v>
      </c>
      <c r="O19" s="39">
        <v>105.2</v>
      </c>
      <c r="P19" s="39">
        <v>117.2</v>
      </c>
      <c r="Q19" s="39">
        <v>98.1</v>
      </c>
      <c r="R19" s="39">
        <v>109.8</v>
      </c>
      <c r="S19" s="39">
        <v>91.3</v>
      </c>
      <c r="T19" s="39">
        <v>95.4</v>
      </c>
      <c r="U19" s="39">
        <v>90.3</v>
      </c>
      <c r="V19" s="41"/>
      <c r="W19" s="55" t="s">
        <v>67</v>
      </c>
      <c r="X19" s="56"/>
      <c r="Y19" s="51"/>
      <c r="Z19" s="69" t="str">
        <f>B19</f>
        <v>平成 29年 1月</v>
      </c>
      <c r="AA19" s="40"/>
      <c r="AB19" s="39">
        <v>84.7</v>
      </c>
      <c r="AC19" s="39">
        <v>84.6</v>
      </c>
      <c r="AD19" s="39">
        <v>101.1</v>
      </c>
      <c r="AE19" s="39">
        <v>92.4</v>
      </c>
      <c r="AF19" s="41">
        <v>99</v>
      </c>
      <c r="AG19" s="39">
        <v>100.4</v>
      </c>
      <c r="AH19" s="39">
        <v>102</v>
      </c>
      <c r="AI19" s="39">
        <v>90.1</v>
      </c>
      <c r="AJ19" s="40">
        <v>113.1</v>
      </c>
      <c r="AK19" s="30"/>
      <c r="AL19" s="30"/>
      <c r="AM19" s="41">
        <v>99</v>
      </c>
      <c r="AN19" s="55">
        <v>116.1</v>
      </c>
      <c r="AO19" s="39">
        <v>95.5</v>
      </c>
      <c r="AP19" s="39">
        <v>97.5</v>
      </c>
      <c r="AQ19" s="39">
        <v>98.1</v>
      </c>
      <c r="AR19" s="39">
        <v>94.5</v>
      </c>
      <c r="AS19" s="63" t="str">
        <f>W19</f>
        <v>2017 年  1 月</v>
      </c>
      <c r="AT19" s="54"/>
    </row>
    <row r="20" spans="1:46" s="31" customFormat="1" ht="10.5" customHeight="1">
      <c r="A20" s="24"/>
      <c r="B20" s="25" t="s">
        <v>6</v>
      </c>
      <c r="C20" s="26"/>
      <c r="D20" s="30">
        <v>105.1</v>
      </c>
      <c r="E20" s="30">
        <v>105.1</v>
      </c>
      <c r="F20" s="30">
        <v>103.7</v>
      </c>
      <c r="G20" s="30">
        <v>100.9</v>
      </c>
      <c r="H20" s="30">
        <v>109.2</v>
      </c>
      <c r="I20" s="30">
        <v>80</v>
      </c>
      <c r="J20" s="30">
        <v>149.4</v>
      </c>
      <c r="K20" s="30">
        <v>129.4</v>
      </c>
      <c r="L20" s="29">
        <v>84.9</v>
      </c>
      <c r="M20" s="27">
        <v>91.4</v>
      </c>
      <c r="N20" s="30">
        <v>110.5</v>
      </c>
      <c r="O20" s="30">
        <v>110.7</v>
      </c>
      <c r="P20" s="30">
        <v>108.1</v>
      </c>
      <c r="Q20" s="30">
        <v>103.8</v>
      </c>
      <c r="R20" s="30">
        <v>96.6</v>
      </c>
      <c r="S20" s="30">
        <v>96.4</v>
      </c>
      <c r="T20" s="30">
        <v>108</v>
      </c>
      <c r="U20" s="30">
        <v>91.6</v>
      </c>
      <c r="V20" s="27"/>
      <c r="W20" s="28" t="s">
        <v>20</v>
      </c>
      <c r="X20" s="56"/>
      <c r="Y20" s="28"/>
      <c r="Z20" s="65" t="str">
        <f aca="true" t="shared" si="0" ref="Z20:Z78">B20</f>
        <v>2月</v>
      </c>
      <c r="AA20" s="29"/>
      <c r="AB20" s="30">
        <v>91.2</v>
      </c>
      <c r="AC20" s="30">
        <v>87</v>
      </c>
      <c r="AD20" s="30">
        <v>107.4</v>
      </c>
      <c r="AE20" s="30">
        <v>85.6</v>
      </c>
      <c r="AF20" s="27">
        <v>105.1</v>
      </c>
      <c r="AG20" s="30">
        <v>110.9</v>
      </c>
      <c r="AH20" s="30">
        <v>112.2</v>
      </c>
      <c r="AI20" s="30">
        <v>90.4</v>
      </c>
      <c r="AJ20" s="29">
        <v>132.6</v>
      </c>
      <c r="AK20" s="30"/>
      <c r="AL20" s="30"/>
      <c r="AM20" s="27">
        <v>109.7</v>
      </c>
      <c r="AN20" s="28">
        <v>124.8</v>
      </c>
      <c r="AO20" s="30">
        <v>106.6</v>
      </c>
      <c r="AP20" s="30">
        <v>99</v>
      </c>
      <c r="AQ20" s="30">
        <v>99.5</v>
      </c>
      <c r="AR20" s="30">
        <v>96.5</v>
      </c>
      <c r="AS20" s="56" t="str">
        <f aca="true" t="shared" si="1" ref="AS20:AS78">W20</f>
        <v>2 月</v>
      </c>
      <c r="AT20" s="26"/>
    </row>
    <row r="21" spans="1:46" s="31" customFormat="1" ht="10.5" customHeight="1">
      <c r="A21" s="24"/>
      <c r="B21" s="25" t="s">
        <v>7</v>
      </c>
      <c r="C21" s="26"/>
      <c r="D21" s="30">
        <v>117.9</v>
      </c>
      <c r="E21" s="30">
        <v>117.9</v>
      </c>
      <c r="F21" s="30">
        <v>110</v>
      </c>
      <c r="G21" s="30">
        <v>106.5</v>
      </c>
      <c r="H21" s="30">
        <v>117.2</v>
      </c>
      <c r="I21" s="30">
        <v>91.4</v>
      </c>
      <c r="J21" s="30">
        <v>166.8</v>
      </c>
      <c r="K21" s="30">
        <v>135.6</v>
      </c>
      <c r="L21" s="29">
        <v>99.6</v>
      </c>
      <c r="M21" s="27">
        <v>111.6</v>
      </c>
      <c r="N21" s="30">
        <v>131.5</v>
      </c>
      <c r="O21" s="30">
        <v>118.5</v>
      </c>
      <c r="P21" s="30">
        <v>136.2</v>
      </c>
      <c r="Q21" s="30">
        <v>108</v>
      </c>
      <c r="R21" s="30">
        <v>107.1</v>
      </c>
      <c r="S21" s="30">
        <v>108</v>
      </c>
      <c r="T21" s="30">
        <v>106.7</v>
      </c>
      <c r="U21" s="30">
        <v>107.3</v>
      </c>
      <c r="V21" s="27"/>
      <c r="W21" s="28" t="s">
        <v>21</v>
      </c>
      <c r="X21" s="56"/>
      <c r="Y21" s="28"/>
      <c r="Z21" s="65" t="str">
        <f t="shared" si="0"/>
        <v>3月</v>
      </c>
      <c r="AA21" s="29"/>
      <c r="AB21" s="30">
        <v>102.7</v>
      </c>
      <c r="AC21" s="30">
        <v>101.5</v>
      </c>
      <c r="AD21" s="30">
        <v>114.8</v>
      </c>
      <c r="AE21" s="30">
        <v>111.4</v>
      </c>
      <c r="AF21" s="27">
        <v>117.9</v>
      </c>
      <c r="AG21" s="30">
        <v>119.7</v>
      </c>
      <c r="AH21" s="30">
        <v>126.5</v>
      </c>
      <c r="AI21" s="30">
        <v>99.5</v>
      </c>
      <c r="AJ21" s="29">
        <v>151.7</v>
      </c>
      <c r="AK21" s="30"/>
      <c r="AL21" s="30"/>
      <c r="AM21" s="27">
        <v>113.4</v>
      </c>
      <c r="AN21" s="28">
        <v>141.6</v>
      </c>
      <c r="AO21" s="30">
        <v>107.6</v>
      </c>
      <c r="AP21" s="30">
        <v>116</v>
      </c>
      <c r="AQ21" s="30">
        <v>116.3</v>
      </c>
      <c r="AR21" s="30">
        <v>114.9</v>
      </c>
      <c r="AS21" s="56" t="str">
        <f t="shared" si="1"/>
        <v>3 月</v>
      </c>
      <c r="AT21" s="26"/>
    </row>
    <row r="22" spans="1:46" s="31" customFormat="1" ht="10.5" customHeight="1">
      <c r="A22" s="24"/>
      <c r="B22" s="25" t="s">
        <v>8</v>
      </c>
      <c r="C22" s="26"/>
      <c r="D22" s="30">
        <v>107.1</v>
      </c>
      <c r="E22" s="30">
        <v>107.1</v>
      </c>
      <c r="F22" s="30">
        <v>105.8</v>
      </c>
      <c r="G22" s="30">
        <v>96.4</v>
      </c>
      <c r="H22" s="30">
        <v>124.8</v>
      </c>
      <c r="I22" s="30">
        <v>89.8</v>
      </c>
      <c r="J22" s="30">
        <v>139.8</v>
      </c>
      <c r="K22" s="30">
        <v>121</v>
      </c>
      <c r="L22" s="29">
        <v>63.3</v>
      </c>
      <c r="M22" s="27">
        <v>102.3</v>
      </c>
      <c r="N22" s="30">
        <v>101.6</v>
      </c>
      <c r="O22" s="30">
        <v>111.9</v>
      </c>
      <c r="P22" s="30">
        <v>118.3</v>
      </c>
      <c r="Q22" s="30">
        <v>114.8</v>
      </c>
      <c r="R22" s="30">
        <v>109.8</v>
      </c>
      <c r="S22" s="30">
        <v>96.1</v>
      </c>
      <c r="T22" s="30">
        <v>107.3</v>
      </c>
      <c r="U22" s="30">
        <v>90.7</v>
      </c>
      <c r="V22" s="27"/>
      <c r="W22" s="28" t="s">
        <v>22</v>
      </c>
      <c r="X22" s="56"/>
      <c r="Y22" s="28"/>
      <c r="Z22" s="65" t="str">
        <f t="shared" si="0"/>
        <v>4月</v>
      </c>
      <c r="AA22" s="29"/>
      <c r="AB22" s="30">
        <v>98.2</v>
      </c>
      <c r="AC22" s="30">
        <v>88</v>
      </c>
      <c r="AD22" s="30">
        <v>107.7</v>
      </c>
      <c r="AE22" s="30">
        <v>76.1</v>
      </c>
      <c r="AF22" s="27">
        <v>107.1</v>
      </c>
      <c r="AG22" s="30">
        <v>106.9</v>
      </c>
      <c r="AH22" s="30">
        <v>103.9</v>
      </c>
      <c r="AI22" s="30">
        <v>89.8</v>
      </c>
      <c r="AJ22" s="29">
        <v>117.1</v>
      </c>
      <c r="AK22" s="30"/>
      <c r="AL22" s="30"/>
      <c r="AM22" s="27">
        <v>109.7</v>
      </c>
      <c r="AN22" s="28">
        <v>118.8</v>
      </c>
      <c r="AO22" s="30">
        <v>107.8</v>
      </c>
      <c r="AP22" s="30">
        <v>107.3</v>
      </c>
      <c r="AQ22" s="30">
        <v>108.7</v>
      </c>
      <c r="AR22" s="30">
        <v>100.7</v>
      </c>
      <c r="AS22" s="56" t="str">
        <f t="shared" si="1"/>
        <v>4 月</v>
      </c>
      <c r="AT22" s="26"/>
    </row>
    <row r="23" spans="1:46" s="31" customFormat="1" ht="10.5" customHeight="1">
      <c r="A23" s="24"/>
      <c r="B23" s="25" t="s">
        <v>9</v>
      </c>
      <c r="C23" s="26"/>
      <c r="D23" s="30">
        <v>102.9</v>
      </c>
      <c r="E23" s="30">
        <v>102.9</v>
      </c>
      <c r="F23" s="30">
        <v>108.3</v>
      </c>
      <c r="G23" s="30">
        <v>103.2</v>
      </c>
      <c r="H23" s="30">
        <v>118.7</v>
      </c>
      <c r="I23" s="30">
        <v>92.9</v>
      </c>
      <c r="J23" s="30">
        <v>153.7</v>
      </c>
      <c r="K23" s="30">
        <v>104.1</v>
      </c>
      <c r="L23" s="29">
        <v>50.6</v>
      </c>
      <c r="M23" s="27">
        <v>96.4</v>
      </c>
      <c r="N23" s="30">
        <v>95.5</v>
      </c>
      <c r="O23" s="30">
        <v>101.8</v>
      </c>
      <c r="P23" s="30">
        <v>123.9</v>
      </c>
      <c r="Q23" s="30">
        <v>113.9</v>
      </c>
      <c r="R23" s="30">
        <v>95.2</v>
      </c>
      <c r="S23" s="30">
        <v>101.1</v>
      </c>
      <c r="T23" s="30">
        <v>98.2</v>
      </c>
      <c r="U23" s="30">
        <v>89.1</v>
      </c>
      <c r="V23" s="27"/>
      <c r="W23" s="28" t="s">
        <v>23</v>
      </c>
      <c r="X23" s="56"/>
      <c r="Y23" s="28"/>
      <c r="Z23" s="65" t="str">
        <f t="shared" si="0"/>
        <v>5月</v>
      </c>
      <c r="AA23" s="29"/>
      <c r="AB23" s="30">
        <v>84.8</v>
      </c>
      <c r="AC23" s="30">
        <v>78.8</v>
      </c>
      <c r="AD23" s="30">
        <v>106.4</v>
      </c>
      <c r="AE23" s="30">
        <v>90.8</v>
      </c>
      <c r="AF23" s="27">
        <v>102.9</v>
      </c>
      <c r="AG23" s="30">
        <v>104.8</v>
      </c>
      <c r="AH23" s="30">
        <v>109.1</v>
      </c>
      <c r="AI23" s="30">
        <v>92.2</v>
      </c>
      <c r="AJ23" s="29">
        <v>124.9</v>
      </c>
      <c r="AK23" s="30"/>
      <c r="AL23" s="30"/>
      <c r="AM23" s="27">
        <v>100.7</v>
      </c>
      <c r="AN23" s="28">
        <v>108.9</v>
      </c>
      <c r="AO23" s="30">
        <v>99.1</v>
      </c>
      <c r="AP23" s="30">
        <v>100.9</v>
      </c>
      <c r="AQ23" s="30">
        <v>101.7</v>
      </c>
      <c r="AR23" s="30">
        <v>97</v>
      </c>
      <c r="AS23" s="56" t="str">
        <f t="shared" si="1"/>
        <v>5 月</v>
      </c>
      <c r="AT23" s="26"/>
    </row>
    <row r="24" spans="1:46" s="31" customFormat="1" ht="10.5" customHeight="1">
      <c r="A24" s="24"/>
      <c r="B24" s="25" t="s">
        <v>10</v>
      </c>
      <c r="C24" s="26"/>
      <c r="D24" s="30">
        <v>108.2</v>
      </c>
      <c r="E24" s="30">
        <v>108.2</v>
      </c>
      <c r="F24" s="30">
        <v>115.1</v>
      </c>
      <c r="G24" s="30">
        <v>111.7</v>
      </c>
      <c r="H24" s="30">
        <v>122</v>
      </c>
      <c r="I24" s="30">
        <v>97.5</v>
      </c>
      <c r="J24" s="30">
        <v>154.6</v>
      </c>
      <c r="K24" s="30">
        <v>133.2</v>
      </c>
      <c r="L24" s="29">
        <v>69.5</v>
      </c>
      <c r="M24" s="27">
        <v>109.3</v>
      </c>
      <c r="N24" s="30">
        <v>125.9</v>
      </c>
      <c r="O24" s="30">
        <v>116.1</v>
      </c>
      <c r="P24" s="30">
        <v>65.1</v>
      </c>
      <c r="Q24" s="30">
        <v>120.6</v>
      </c>
      <c r="R24" s="30">
        <v>81.1</v>
      </c>
      <c r="S24" s="30">
        <v>92.3</v>
      </c>
      <c r="T24" s="30">
        <v>100</v>
      </c>
      <c r="U24" s="30">
        <v>104.5</v>
      </c>
      <c r="V24" s="27"/>
      <c r="W24" s="28" t="s">
        <v>24</v>
      </c>
      <c r="X24" s="56"/>
      <c r="Y24" s="28"/>
      <c r="Z24" s="65" t="str">
        <f t="shared" si="0"/>
        <v>6月</v>
      </c>
      <c r="AA24" s="29"/>
      <c r="AB24" s="30">
        <v>97.4</v>
      </c>
      <c r="AC24" s="30">
        <v>90</v>
      </c>
      <c r="AD24" s="30">
        <v>115.4</v>
      </c>
      <c r="AE24" s="30">
        <v>116.7</v>
      </c>
      <c r="AF24" s="27">
        <v>108.2</v>
      </c>
      <c r="AG24" s="30">
        <v>112.8</v>
      </c>
      <c r="AH24" s="30">
        <v>121.2</v>
      </c>
      <c r="AI24" s="30">
        <v>105.6</v>
      </c>
      <c r="AJ24" s="29">
        <v>135.7</v>
      </c>
      <c r="AK24" s="30"/>
      <c r="AL24" s="30"/>
      <c r="AM24" s="27">
        <v>105.1</v>
      </c>
      <c r="AN24" s="28">
        <v>137.4</v>
      </c>
      <c r="AO24" s="30">
        <v>98.5</v>
      </c>
      <c r="AP24" s="30">
        <v>103.4</v>
      </c>
      <c r="AQ24" s="30">
        <v>105.8</v>
      </c>
      <c r="AR24" s="30">
        <v>92.4</v>
      </c>
      <c r="AS24" s="56" t="str">
        <f t="shared" si="1"/>
        <v>6 月</v>
      </c>
      <c r="AT24" s="26"/>
    </row>
    <row r="25" spans="1:46" s="31" customFormat="1" ht="10.5" customHeight="1">
      <c r="A25" s="24"/>
      <c r="B25" s="25" t="s">
        <v>11</v>
      </c>
      <c r="C25" s="26"/>
      <c r="D25" s="30">
        <v>108.8</v>
      </c>
      <c r="E25" s="30">
        <v>108.8</v>
      </c>
      <c r="F25" s="30">
        <v>105.5</v>
      </c>
      <c r="G25" s="30">
        <v>110.2</v>
      </c>
      <c r="H25" s="30">
        <v>95.9</v>
      </c>
      <c r="I25" s="30">
        <v>96.6</v>
      </c>
      <c r="J25" s="30">
        <v>181.7</v>
      </c>
      <c r="K25" s="30">
        <v>138.1</v>
      </c>
      <c r="L25" s="29">
        <v>61</v>
      </c>
      <c r="M25" s="27">
        <v>104.9</v>
      </c>
      <c r="N25" s="30">
        <v>110.6</v>
      </c>
      <c r="O25" s="30">
        <v>116.9</v>
      </c>
      <c r="P25" s="30">
        <v>49.1</v>
      </c>
      <c r="Q25" s="30">
        <v>117.2</v>
      </c>
      <c r="R25" s="30">
        <v>110.1</v>
      </c>
      <c r="S25" s="30">
        <v>91.8</v>
      </c>
      <c r="T25" s="30">
        <v>101.7</v>
      </c>
      <c r="U25" s="30">
        <v>97.7</v>
      </c>
      <c r="V25" s="27"/>
      <c r="W25" s="28" t="s">
        <v>25</v>
      </c>
      <c r="X25" s="56"/>
      <c r="Y25" s="28"/>
      <c r="Z25" s="65" t="str">
        <f t="shared" si="0"/>
        <v>7月</v>
      </c>
      <c r="AA25" s="29"/>
      <c r="AB25" s="30">
        <v>97.4</v>
      </c>
      <c r="AC25" s="30">
        <v>88.8</v>
      </c>
      <c r="AD25" s="30">
        <v>112.7</v>
      </c>
      <c r="AE25" s="30">
        <v>96.5</v>
      </c>
      <c r="AF25" s="27">
        <v>108.8</v>
      </c>
      <c r="AG25" s="30">
        <v>114.2</v>
      </c>
      <c r="AH25" s="30">
        <v>125.8</v>
      </c>
      <c r="AI25" s="30">
        <v>102.3</v>
      </c>
      <c r="AJ25" s="29">
        <v>147.6</v>
      </c>
      <c r="AK25" s="30"/>
      <c r="AL25" s="29"/>
      <c r="AM25" s="30">
        <v>103.7</v>
      </c>
      <c r="AN25" s="28">
        <v>124.3</v>
      </c>
      <c r="AO25" s="30">
        <v>99.5</v>
      </c>
      <c r="AP25" s="30">
        <v>103</v>
      </c>
      <c r="AQ25" s="30">
        <v>106.5</v>
      </c>
      <c r="AR25" s="30">
        <v>87</v>
      </c>
      <c r="AS25" s="56" t="str">
        <f t="shared" si="1"/>
        <v>7 月</v>
      </c>
      <c r="AT25" s="26"/>
    </row>
    <row r="26" spans="1:46" s="31" customFormat="1" ht="10.5" customHeight="1">
      <c r="A26" s="24"/>
      <c r="B26" s="25" t="s">
        <v>12</v>
      </c>
      <c r="C26" s="26"/>
      <c r="D26" s="30">
        <v>103.8</v>
      </c>
      <c r="E26" s="30">
        <v>103.8</v>
      </c>
      <c r="F26" s="30">
        <v>109.7</v>
      </c>
      <c r="G26" s="30">
        <v>94.9</v>
      </c>
      <c r="H26" s="30">
        <v>139.8</v>
      </c>
      <c r="I26" s="30">
        <v>92.7</v>
      </c>
      <c r="J26" s="30">
        <v>163.8</v>
      </c>
      <c r="K26" s="30">
        <v>98.5</v>
      </c>
      <c r="L26" s="29">
        <v>61.7</v>
      </c>
      <c r="M26" s="27">
        <v>105.6</v>
      </c>
      <c r="N26" s="30">
        <v>96.6</v>
      </c>
      <c r="O26" s="30">
        <v>105.4</v>
      </c>
      <c r="P26" s="30">
        <v>104.2</v>
      </c>
      <c r="Q26" s="30">
        <v>109.6</v>
      </c>
      <c r="R26" s="30">
        <v>103.7</v>
      </c>
      <c r="S26" s="30">
        <v>78.8</v>
      </c>
      <c r="T26" s="30">
        <v>93.9</v>
      </c>
      <c r="U26" s="30">
        <v>83.2</v>
      </c>
      <c r="V26" s="27"/>
      <c r="W26" s="28" t="s">
        <v>26</v>
      </c>
      <c r="X26" s="56"/>
      <c r="Y26" s="28"/>
      <c r="Z26" s="65" t="str">
        <f t="shared" si="0"/>
        <v>8月</v>
      </c>
      <c r="AA26" s="29"/>
      <c r="AB26" s="30">
        <v>83</v>
      </c>
      <c r="AC26" s="30">
        <v>71.4</v>
      </c>
      <c r="AD26" s="30">
        <v>98.4</v>
      </c>
      <c r="AE26" s="30">
        <v>84.8</v>
      </c>
      <c r="AF26" s="27">
        <v>103.8</v>
      </c>
      <c r="AG26" s="30">
        <v>105.1</v>
      </c>
      <c r="AH26" s="30">
        <v>113.9</v>
      </c>
      <c r="AI26" s="30">
        <v>91.9</v>
      </c>
      <c r="AJ26" s="29">
        <v>134.5</v>
      </c>
      <c r="AK26" s="30"/>
      <c r="AL26" s="30"/>
      <c r="AM26" s="27">
        <v>97</v>
      </c>
      <c r="AN26" s="28">
        <v>109.1</v>
      </c>
      <c r="AO26" s="30">
        <v>94.5</v>
      </c>
      <c r="AP26" s="30">
        <v>102.5</v>
      </c>
      <c r="AQ26" s="30">
        <v>104.9</v>
      </c>
      <c r="AR26" s="30">
        <v>91.8</v>
      </c>
      <c r="AS26" s="56" t="str">
        <f t="shared" si="1"/>
        <v>8 月</v>
      </c>
      <c r="AT26" s="26"/>
    </row>
    <row r="27" spans="1:46" s="31" customFormat="1" ht="10.5" customHeight="1">
      <c r="A27" s="24"/>
      <c r="B27" s="25" t="s">
        <v>13</v>
      </c>
      <c r="C27" s="26"/>
      <c r="D27" s="30">
        <v>117.9</v>
      </c>
      <c r="E27" s="30">
        <v>117.9</v>
      </c>
      <c r="F27" s="30">
        <v>115.7</v>
      </c>
      <c r="G27" s="30">
        <v>105</v>
      </c>
      <c r="H27" s="30">
        <v>137.5</v>
      </c>
      <c r="I27" s="30">
        <v>97.9</v>
      </c>
      <c r="J27" s="30">
        <v>223.8</v>
      </c>
      <c r="K27" s="30">
        <v>130.5</v>
      </c>
      <c r="L27" s="29">
        <v>67.3</v>
      </c>
      <c r="M27" s="27">
        <v>109</v>
      </c>
      <c r="N27" s="30">
        <v>115.5</v>
      </c>
      <c r="O27" s="30">
        <v>112.3</v>
      </c>
      <c r="P27" s="30">
        <v>118.2</v>
      </c>
      <c r="Q27" s="30">
        <v>114.8</v>
      </c>
      <c r="R27" s="30">
        <v>102</v>
      </c>
      <c r="S27" s="30">
        <v>93.1</v>
      </c>
      <c r="T27" s="30">
        <v>104.5</v>
      </c>
      <c r="U27" s="30">
        <v>98</v>
      </c>
      <c r="V27" s="27"/>
      <c r="W27" s="28" t="s">
        <v>27</v>
      </c>
      <c r="X27" s="56"/>
      <c r="Y27" s="28"/>
      <c r="Z27" s="65" t="str">
        <f t="shared" si="0"/>
        <v>9月</v>
      </c>
      <c r="AA27" s="29"/>
      <c r="AB27" s="30">
        <v>94.8</v>
      </c>
      <c r="AC27" s="30">
        <v>87.7</v>
      </c>
      <c r="AD27" s="30">
        <v>108.9</v>
      </c>
      <c r="AE27" s="30">
        <v>103.1</v>
      </c>
      <c r="AF27" s="27">
        <v>117.9</v>
      </c>
      <c r="AG27" s="30">
        <v>124.9</v>
      </c>
      <c r="AH27" s="30">
        <v>143.8</v>
      </c>
      <c r="AI27" s="30">
        <v>102.8</v>
      </c>
      <c r="AJ27" s="29">
        <v>182</v>
      </c>
      <c r="AK27" s="30"/>
      <c r="AL27" s="30"/>
      <c r="AM27" s="27">
        <v>107.6</v>
      </c>
      <c r="AN27" s="28">
        <v>124.8</v>
      </c>
      <c r="AO27" s="30">
        <v>104.1</v>
      </c>
      <c r="AP27" s="30">
        <v>110.4</v>
      </c>
      <c r="AQ27" s="30">
        <v>112.2</v>
      </c>
      <c r="AR27" s="30">
        <v>102.1</v>
      </c>
      <c r="AS27" s="56" t="str">
        <f t="shared" si="1"/>
        <v>9 月</v>
      </c>
      <c r="AT27" s="26"/>
    </row>
    <row r="28" spans="1:46" s="31" customFormat="1" ht="10.5" customHeight="1">
      <c r="A28" s="24"/>
      <c r="B28" s="25" t="s">
        <v>14</v>
      </c>
      <c r="C28" s="26"/>
      <c r="D28" s="30">
        <v>110.8</v>
      </c>
      <c r="E28" s="30">
        <v>110.8</v>
      </c>
      <c r="F28" s="30">
        <v>116</v>
      </c>
      <c r="G28" s="30">
        <v>113.1</v>
      </c>
      <c r="H28" s="30">
        <v>121.8</v>
      </c>
      <c r="I28" s="30">
        <v>101.1</v>
      </c>
      <c r="J28" s="30">
        <v>140.1</v>
      </c>
      <c r="K28" s="30">
        <v>135.8</v>
      </c>
      <c r="L28" s="29">
        <v>57.7</v>
      </c>
      <c r="M28" s="27">
        <v>111.4</v>
      </c>
      <c r="N28" s="30">
        <v>109.7</v>
      </c>
      <c r="O28" s="30">
        <v>119.8</v>
      </c>
      <c r="P28" s="30">
        <v>125.6</v>
      </c>
      <c r="Q28" s="30">
        <v>116.9</v>
      </c>
      <c r="R28" s="30">
        <v>104.8</v>
      </c>
      <c r="S28" s="30">
        <v>82.9</v>
      </c>
      <c r="T28" s="30">
        <v>101.4</v>
      </c>
      <c r="U28" s="30">
        <v>95.1</v>
      </c>
      <c r="V28" s="27"/>
      <c r="W28" s="28" t="s">
        <v>28</v>
      </c>
      <c r="X28" s="56"/>
      <c r="Y28" s="28"/>
      <c r="Z28" s="65" t="str">
        <f t="shared" si="0"/>
        <v>10月</v>
      </c>
      <c r="AA28" s="29"/>
      <c r="AB28" s="30">
        <v>99.6</v>
      </c>
      <c r="AC28" s="30">
        <v>95.6</v>
      </c>
      <c r="AD28" s="30">
        <v>106.1</v>
      </c>
      <c r="AE28" s="30">
        <v>83.5</v>
      </c>
      <c r="AF28" s="27">
        <v>110.8</v>
      </c>
      <c r="AG28" s="30">
        <v>107.4</v>
      </c>
      <c r="AH28" s="30">
        <v>108.2</v>
      </c>
      <c r="AI28" s="30">
        <v>101</v>
      </c>
      <c r="AJ28" s="29">
        <v>114.9</v>
      </c>
      <c r="AK28" s="30"/>
      <c r="AL28" s="30"/>
      <c r="AM28" s="27">
        <v>106.7</v>
      </c>
      <c r="AN28" s="28">
        <v>129.1</v>
      </c>
      <c r="AO28" s="30">
        <v>102.2</v>
      </c>
      <c r="AP28" s="30">
        <v>114.3</v>
      </c>
      <c r="AQ28" s="30">
        <v>116.2</v>
      </c>
      <c r="AR28" s="29">
        <v>105.6</v>
      </c>
      <c r="AS28" s="56" t="str">
        <f t="shared" si="1"/>
        <v>10 月</v>
      </c>
      <c r="AT28" s="26"/>
    </row>
    <row r="29" spans="1:46" s="31" customFormat="1" ht="10.5" customHeight="1">
      <c r="A29" s="24"/>
      <c r="B29" s="25" t="s">
        <v>15</v>
      </c>
      <c r="C29" s="26"/>
      <c r="D29" s="30">
        <v>111.3</v>
      </c>
      <c r="E29" s="30">
        <v>111.3</v>
      </c>
      <c r="F29" s="30">
        <v>115</v>
      </c>
      <c r="G29" s="30">
        <v>107.1</v>
      </c>
      <c r="H29" s="30">
        <v>131.2</v>
      </c>
      <c r="I29" s="30">
        <v>99.2</v>
      </c>
      <c r="J29" s="30">
        <v>151.3</v>
      </c>
      <c r="K29" s="30">
        <v>135.7</v>
      </c>
      <c r="L29" s="29">
        <v>57.1</v>
      </c>
      <c r="M29" s="27">
        <v>114.6</v>
      </c>
      <c r="N29" s="30">
        <v>119</v>
      </c>
      <c r="O29" s="30">
        <v>119.3</v>
      </c>
      <c r="P29" s="30">
        <v>109.7</v>
      </c>
      <c r="Q29" s="30">
        <v>119.1</v>
      </c>
      <c r="R29" s="30">
        <v>74.5</v>
      </c>
      <c r="S29" s="30">
        <v>92.8</v>
      </c>
      <c r="T29" s="30">
        <v>104.7</v>
      </c>
      <c r="U29" s="30">
        <v>99.6</v>
      </c>
      <c r="V29" s="27"/>
      <c r="W29" s="28" t="s">
        <v>29</v>
      </c>
      <c r="X29" s="56"/>
      <c r="Y29" s="28"/>
      <c r="Z29" s="65" t="str">
        <f t="shared" si="0"/>
        <v>11月</v>
      </c>
      <c r="AA29" s="29"/>
      <c r="AB29" s="30">
        <v>98.1</v>
      </c>
      <c r="AC29" s="30">
        <v>93.7</v>
      </c>
      <c r="AD29" s="30">
        <v>111.1</v>
      </c>
      <c r="AE29" s="30">
        <v>98.7</v>
      </c>
      <c r="AF29" s="27">
        <v>111.3</v>
      </c>
      <c r="AG29" s="30">
        <v>113.7</v>
      </c>
      <c r="AH29" s="30">
        <v>115</v>
      </c>
      <c r="AI29" s="30">
        <v>104.6</v>
      </c>
      <c r="AJ29" s="29">
        <v>124.8</v>
      </c>
      <c r="AK29" s="30"/>
      <c r="AL29" s="30"/>
      <c r="AM29" s="27">
        <v>112.5</v>
      </c>
      <c r="AN29" s="28">
        <v>149.8</v>
      </c>
      <c r="AO29" s="30">
        <v>104.9</v>
      </c>
      <c r="AP29" s="30">
        <v>108.6</v>
      </c>
      <c r="AQ29" s="30">
        <v>109.5</v>
      </c>
      <c r="AR29" s="30">
        <v>104.5</v>
      </c>
      <c r="AS29" s="56" t="str">
        <f t="shared" si="1"/>
        <v>11 月</v>
      </c>
      <c r="AT29" s="26"/>
    </row>
    <row r="30" spans="1:46" s="31" customFormat="1" ht="10.5" customHeight="1">
      <c r="A30" s="32"/>
      <c r="B30" s="25" t="s">
        <v>16</v>
      </c>
      <c r="C30" s="34"/>
      <c r="D30" s="35">
        <v>123.1</v>
      </c>
      <c r="E30" s="35">
        <v>123.1</v>
      </c>
      <c r="F30" s="35">
        <v>107.3</v>
      </c>
      <c r="G30" s="35">
        <v>103.2</v>
      </c>
      <c r="H30" s="35">
        <v>115.6</v>
      </c>
      <c r="I30" s="35">
        <v>92.6</v>
      </c>
      <c r="J30" s="35">
        <v>223.4</v>
      </c>
      <c r="K30" s="35">
        <v>126.9</v>
      </c>
      <c r="L30" s="38">
        <v>57.2</v>
      </c>
      <c r="M30" s="36">
        <v>114.6</v>
      </c>
      <c r="N30" s="35">
        <v>115.2</v>
      </c>
      <c r="O30" s="35">
        <v>122.4</v>
      </c>
      <c r="P30" s="35">
        <v>132.8</v>
      </c>
      <c r="Q30" s="35">
        <v>115.9</v>
      </c>
      <c r="R30" s="35">
        <v>95.6</v>
      </c>
      <c r="S30" s="35">
        <v>85.2</v>
      </c>
      <c r="T30" s="35">
        <v>126.8</v>
      </c>
      <c r="U30" s="35">
        <v>95.9</v>
      </c>
      <c r="V30" s="36"/>
      <c r="W30" s="28" t="s">
        <v>30</v>
      </c>
      <c r="X30" s="56"/>
      <c r="Y30" s="28"/>
      <c r="Z30" s="70" t="str">
        <f t="shared" si="0"/>
        <v>12月</v>
      </c>
      <c r="AA30" s="38"/>
      <c r="AB30" s="35">
        <v>91.1</v>
      </c>
      <c r="AC30" s="35">
        <v>94.2</v>
      </c>
      <c r="AD30" s="35">
        <v>102.4</v>
      </c>
      <c r="AE30" s="35">
        <v>96.7</v>
      </c>
      <c r="AF30" s="36">
        <v>123.1</v>
      </c>
      <c r="AG30" s="35">
        <v>132.3</v>
      </c>
      <c r="AH30" s="35">
        <v>141.1</v>
      </c>
      <c r="AI30" s="35">
        <v>99</v>
      </c>
      <c r="AJ30" s="29">
        <v>180.4</v>
      </c>
      <c r="AK30" s="30"/>
      <c r="AL30" s="30"/>
      <c r="AM30" s="36">
        <v>124.3</v>
      </c>
      <c r="AN30" s="37">
        <v>127.2</v>
      </c>
      <c r="AO30" s="35">
        <v>123.7</v>
      </c>
      <c r="AP30" s="35">
        <v>113.3</v>
      </c>
      <c r="AQ30" s="35">
        <v>114.6</v>
      </c>
      <c r="AR30" s="35">
        <v>107.6</v>
      </c>
      <c r="AS30" s="56" t="str">
        <f t="shared" si="1"/>
        <v>12 月</v>
      </c>
      <c r="AT30" s="34"/>
    </row>
    <row r="31" spans="1:46" s="31" customFormat="1" ht="10.5" customHeight="1">
      <c r="A31" s="52"/>
      <c r="B31" s="53" t="s">
        <v>70</v>
      </c>
      <c r="C31" s="54"/>
      <c r="D31" s="39">
        <v>105.6</v>
      </c>
      <c r="E31" s="39">
        <v>105.6</v>
      </c>
      <c r="F31" s="39">
        <v>107</v>
      </c>
      <c r="G31" s="39">
        <v>102.6</v>
      </c>
      <c r="H31" s="39">
        <v>115.9</v>
      </c>
      <c r="I31" s="39">
        <v>82.9</v>
      </c>
      <c r="J31" s="39">
        <v>185.3</v>
      </c>
      <c r="K31" s="39">
        <v>107.1</v>
      </c>
      <c r="L31" s="40">
        <v>54.1</v>
      </c>
      <c r="M31" s="41">
        <v>102</v>
      </c>
      <c r="N31" s="39">
        <v>100.5</v>
      </c>
      <c r="O31" s="39">
        <v>96.3</v>
      </c>
      <c r="P31" s="39">
        <v>117.3</v>
      </c>
      <c r="Q31" s="39">
        <v>107.8</v>
      </c>
      <c r="R31" s="39">
        <v>106.8</v>
      </c>
      <c r="S31" s="39">
        <v>82.7</v>
      </c>
      <c r="T31" s="39">
        <v>93.8</v>
      </c>
      <c r="U31" s="39">
        <v>86.4</v>
      </c>
      <c r="V31" s="41"/>
      <c r="W31" s="55" t="s">
        <v>68</v>
      </c>
      <c r="X31" s="56"/>
      <c r="Y31" s="51"/>
      <c r="Z31" s="69" t="str">
        <f t="shared" si="0"/>
        <v>平成 30年 1月</v>
      </c>
      <c r="AA31" s="40"/>
      <c r="AB31" s="39">
        <v>81.8</v>
      </c>
      <c r="AC31" s="39">
        <v>82.2</v>
      </c>
      <c r="AD31" s="39">
        <v>96.4</v>
      </c>
      <c r="AE31" s="39">
        <v>86.7</v>
      </c>
      <c r="AF31" s="41">
        <v>105.6</v>
      </c>
      <c r="AG31" s="39">
        <v>106.5</v>
      </c>
      <c r="AH31" s="39">
        <v>115</v>
      </c>
      <c r="AI31" s="39">
        <v>83.4</v>
      </c>
      <c r="AJ31" s="40">
        <v>144.6</v>
      </c>
      <c r="AK31" s="30"/>
      <c r="AL31" s="29"/>
      <c r="AM31" s="39">
        <v>98.7</v>
      </c>
      <c r="AN31" s="55">
        <v>123.5</v>
      </c>
      <c r="AO31" s="39">
        <v>93.6</v>
      </c>
      <c r="AP31" s="39">
        <v>104.7</v>
      </c>
      <c r="AQ31" s="39">
        <v>107.3</v>
      </c>
      <c r="AR31" s="39">
        <v>92.5</v>
      </c>
      <c r="AS31" s="63" t="str">
        <f t="shared" si="1"/>
        <v>2018 年  1 月</v>
      </c>
      <c r="AT31" s="54"/>
    </row>
    <row r="32" spans="1:46" s="31" customFormat="1" ht="10.5" customHeight="1">
      <c r="A32" s="24"/>
      <c r="B32" s="25" t="s">
        <v>6</v>
      </c>
      <c r="C32" s="26"/>
      <c r="D32" s="30">
        <v>105.5</v>
      </c>
      <c r="E32" s="30">
        <v>105.5</v>
      </c>
      <c r="F32" s="30">
        <v>105.6</v>
      </c>
      <c r="G32" s="30">
        <v>107.6</v>
      </c>
      <c r="H32" s="30">
        <v>101.4</v>
      </c>
      <c r="I32" s="30">
        <v>78.1</v>
      </c>
      <c r="J32" s="30">
        <v>165</v>
      </c>
      <c r="K32" s="30">
        <v>119.1</v>
      </c>
      <c r="L32" s="29">
        <v>60</v>
      </c>
      <c r="M32" s="27">
        <v>96.4</v>
      </c>
      <c r="N32" s="30">
        <v>112.2</v>
      </c>
      <c r="O32" s="30">
        <v>113.3</v>
      </c>
      <c r="P32" s="30">
        <v>116.9</v>
      </c>
      <c r="Q32" s="30">
        <v>103.7</v>
      </c>
      <c r="R32" s="30">
        <v>99.6</v>
      </c>
      <c r="S32" s="30">
        <v>81.2</v>
      </c>
      <c r="T32" s="30">
        <v>98.1</v>
      </c>
      <c r="U32" s="30">
        <v>91.4</v>
      </c>
      <c r="V32" s="27"/>
      <c r="W32" s="28" t="s">
        <v>20</v>
      </c>
      <c r="X32" s="56"/>
      <c r="Y32" s="28"/>
      <c r="Z32" s="65" t="str">
        <f t="shared" si="0"/>
        <v>2月</v>
      </c>
      <c r="AA32" s="29"/>
      <c r="AB32" s="30">
        <v>89.3</v>
      </c>
      <c r="AC32" s="30">
        <v>82.1</v>
      </c>
      <c r="AD32" s="30">
        <v>98.1</v>
      </c>
      <c r="AE32" s="30">
        <v>97.7</v>
      </c>
      <c r="AF32" s="27">
        <v>105.5</v>
      </c>
      <c r="AG32" s="30">
        <v>107.2</v>
      </c>
      <c r="AH32" s="30">
        <v>111</v>
      </c>
      <c r="AI32" s="30">
        <v>87.7</v>
      </c>
      <c r="AJ32" s="29">
        <v>132.8</v>
      </c>
      <c r="AK32" s="30"/>
      <c r="AL32" s="29"/>
      <c r="AM32" s="30">
        <v>103.7</v>
      </c>
      <c r="AN32" s="28">
        <v>133.1</v>
      </c>
      <c r="AO32" s="30">
        <v>97.8</v>
      </c>
      <c r="AP32" s="30">
        <v>103.6</v>
      </c>
      <c r="AQ32" s="30">
        <v>107.3</v>
      </c>
      <c r="AR32" s="30">
        <v>87</v>
      </c>
      <c r="AS32" s="56" t="str">
        <f t="shared" si="1"/>
        <v>2 月</v>
      </c>
      <c r="AT32" s="26"/>
    </row>
    <row r="33" spans="1:46" s="31" customFormat="1" ht="10.5" customHeight="1">
      <c r="A33" s="24"/>
      <c r="B33" s="25" t="s">
        <v>7</v>
      </c>
      <c r="C33" s="26"/>
      <c r="D33" s="30">
        <v>120.2</v>
      </c>
      <c r="E33" s="30">
        <v>120.2</v>
      </c>
      <c r="F33" s="30">
        <v>115</v>
      </c>
      <c r="G33" s="30">
        <v>103.7</v>
      </c>
      <c r="H33" s="30">
        <v>137.9</v>
      </c>
      <c r="I33" s="30">
        <v>86.8</v>
      </c>
      <c r="J33" s="30">
        <v>214.2</v>
      </c>
      <c r="K33" s="30">
        <v>139.5</v>
      </c>
      <c r="L33" s="29">
        <v>78.2</v>
      </c>
      <c r="M33" s="27">
        <v>106.5</v>
      </c>
      <c r="N33" s="30">
        <v>127.1</v>
      </c>
      <c r="O33" s="30">
        <v>118</v>
      </c>
      <c r="P33" s="30">
        <v>128.3</v>
      </c>
      <c r="Q33" s="30">
        <v>110</v>
      </c>
      <c r="R33" s="30">
        <v>103.8</v>
      </c>
      <c r="S33" s="30">
        <v>103.1</v>
      </c>
      <c r="T33" s="30">
        <v>111.6</v>
      </c>
      <c r="U33" s="30">
        <v>103.5</v>
      </c>
      <c r="V33" s="27"/>
      <c r="W33" s="28" t="s">
        <v>21</v>
      </c>
      <c r="X33" s="56"/>
      <c r="Y33" s="28"/>
      <c r="Z33" s="65" t="str">
        <f t="shared" si="0"/>
        <v>3月</v>
      </c>
      <c r="AA33" s="29"/>
      <c r="AB33" s="30">
        <v>99.7</v>
      </c>
      <c r="AC33" s="30">
        <v>96.5</v>
      </c>
      <c r="AD33" s="30">
        <v>106.4</v>
      </c>
      <c r="AE33" s="30">
        <v>111.4</v>
      </c>
      <c r="AF33" s="27">
        <v>120.2</v>
      </c>
      <c r="AG33" s="30">
        <v>126.8</v>
      </c>
      <c r="AH33" s="30">
        <v>137.8</v>
      </c>
      <c r="AI33" s="30">
        <v>94.5</v>
      </c>
      <c r="AJ33" s="29">
        <v>178.2</v>
      </c>
      <c r="AK33" s="30"/>
      <c r="AL33" s="30"/>
      <c r="AM33" s="27">
        <v>116.7</v>
      </c>
      <c r="AN33" s="28">
        <v>144.4</v>
      </c>
      <c r="AO33" s="30">
        <v>111</v>
      </c>
      <c r="AP33" s="30">
        <v>113.2</v>
      </c>
      <c r="AQ33" s="30">
        <v>115.3</v>
      </c>
      <c r="AR33" s="30">
        <v>103.4</v>
      </c>
      <c r="AS33" s="56" t="str">
        <f t="shared" si="1"/>
        <v>3 月</v>
      </c>
      <c r="AT33" s="26"/>
    </row>
    <row r="34" spans="1:46" s="31" customFormat="1" ht="10.5" customHeight="1">
      <c r="A34" s="24"/>
      <c r="B34" s="25" t="s">
        <v>8</v>
      </c>
      <c r="C34" s="26"/>
      <c r="D34" s="30">
        <v>106.6</v>
      </c>
      <c r="E34" s="30">
        <v>106.6</v>
      </c>
      <c r="F34" s="30">
        <v>111.3</v>
      </c>
      <c r="G34" s="30">
        <v>104.1</v>
      </c>
      <c r="H34" s="30">
        <v>125.8</v>
      </c>
      <c r="I34" s="30">
        <v>81.7</v>
      </c>
      <c r="J34" s="30">
        <v>145.3</v>
      </c>
      <c r="K34" s="30">
        <v>126.7</v>
      </c>
      <c r="L34" s="29">
        <v>63.2</v>
      </c>
      <c r="M34" s="27">
        <v>99.3</v>
      </c>
      <c r="N34" s="30">
        <v>98.6</v>
      </c>
      <c r="O34" s="30">
        <v>112.4</v>
      </c>
      <c r="P34" s="30">
        <v>121.4</v>
      </c>
      <c r="Q34" s="30">
        <v>109.1</v>
      </c>
      <c r="R34" s="30">
        <v>105.7</v>
      </c>
      <c r="S34" s="30">
        <v>104</v>
      </c>
      <c r="T34" s="30">
        <v>112.1</v>
      </c>
      <c r="U34" s="30">
        <v>79.9</v>
      </c>
      <c r="V34" s="27"/>
      <c r="W34" s="51" t="s">
        <v>22</v>
      </c>
      <c r="X34" s="28"/>
      <c r="Y34" s="28"/>
      <c r="Z34" s="65" t="str">
        <f t="shared" si="0"/>
        <v>4月</v>
      </c>
      <c r="AA34" s="29"/>
      <c r="AB34" s="30">
        <v>94.3</v>
      </c>
      <c r="AC34" s="30">
        <v>85.2</v>
      </c>
      <c r="AD34" s="30">
        <v>104.9</v>
      </c>
      <c r="AE34" s="30">
        <v>46.3</v>
      </c>
      <c r="AF34" s="27">
        <v>106.6</v>
      </c>
      <c r="AG34" s="30">
        <v>105.4</v>
      </c>
      <c r="AH34" s="30">
        <v>98.7</v>
      </c>
      <c r="AI34" s="30">
        <v>79.9</v>
      </c>
      <c r="AJ34" s="29">
        <v>116.3</v>
      </c>
      <c r="AK34" s="30"/>
      <c r="AL34" s="30"/>
      <c r="AM34" s="27">
        <v>111.5</v>
      </c>
      <c r="AN34" s="28">
        <v>113.2</v>
      </c>
      <c r="AO34" s="30">
        <v>111.1</v>
      </c>
      <c r="AP34" s="30">
        <v>107.9</v>
      </c>
      <c r="AQ34" s="30">
        <v>110.6</v>
      </c>
      <c r="AR34" s="30">
        <v>95.2</v>
      </c>
      <c r="AS34" s="56" t="str">
        <f t="shared" si="1"/>
        <v>4 月</v>
      </c>
      <c r="AT34" s="26"/>
    </row>
    <row r="35" spans="1:46" s="31" customFormat="1" ht="10.5" customHeight="1">
      <c r="A35" s="24"/>
      <c r="B35" s="25" t="s">
        <v>9</v>
      </c>
      <c r="C35" s="26"/>
      <c r="D35" s="30">
        <v>109.6</v>
      </c>
      <c r="E35" s="30">
        <v>109.6</v>
      </c>
      <c r="F35" s="30">
        <v>114.7</v>
      </c>
      <c r="G35" s="30">
        <v>112.6</v>
      </c>
      <c r="H35" s="30">
        <v>118.7</v>
      </c>
      <c r="I35" s="30">
        <v>92.3</v>
      </c>
      <c r="J35" s="30">
        <v>207.8</v>
      </c>
      <c r="K35" s="30">
        <v>109</v>
      </c>
      <c r="L35" s="29">
        <v>65.5</v>
      </c>
      <c r="M35" s="27">
        <v>97.2</v>
      </c>
      <c r="N35" s="30">
        <v>95.4</v>
      </c>
      <c r="O35" s="30">
        <v>113.1</v>
      </c>
      <c r="P35" s="30">
        <v>119</v>
      </c>
      <c r="Q35" s="30">
        <v>112.1</v>
      </c>
      <c r="R35" s="30">
        <v>90.2</v>
      </c>
      <c r="S35" s="30">
        <v>102.4</v>
      </c>
      <c r="T35" s="30">
        <v>107.5</v>
      </c>
      <c r="U35" s="30">
        <v>80.1</v>
      </c>
      <c r="V35" s="27"/>
      <c r="W35" s="28" t="s">
        <v>23</v>
      </c>
      <c r="X35" s="56"/>
      <c r="Y35" s="51"/>
      <c r="Z35" s="65" t="str">
        <f t="shared" si="0"/>
        <v>5月</v>
      </c>
      <c r="AA35" s="29"/>
      <c r="AB35" s="30">
        <v>81.1</v>
      </c>
      <c r="AC35" s="30">
        <v>79.9</v>
      </c>
      <c r="AD35" s="30">
        <v>100.8</v>
      </c>
      <c r="AE35" s="30">
        <v>65</v>
      </c>
      <c r="AF35" s="27">
        <v>109.6</v>
      </c>
      <c r="AG35" s="30">
        <v>114.9</v>
      </c>
      <c r="AH35" s="30">
        <v>123.7</v>
      </c>
      <c r="AI35" s="30">
        <v>86.9</v>
      </c>
      <c r="AJ35" s="29">
        <v>158</v>
      </c>
      <c r="AK35" s="30"/>
      <c r="AL35" s="30"/>
      <c r="AM35" s="27">
        <v>106.9</v>
      </c>
      <c r="AN35" s="28">
        <v>110.6</v>
      </c>
      <c r="AO35" s="30">
        <v>106.2</v>
      </c>
      <c r="AP35" s="30">
        <v>103.8</v>
      </c>
      <c r="AQ35" s="30">
        <v>106.6</v>
      </c>
      <c r="AR35" s="30">
        <v>90.9</v>
      </c>
      <c r="AS35" s="56" t="str">
        <f t="shared" si="1"/>
        <v>5 月</v>
      </c>
      <c r="AT35" s="26"/>
    </row>
    <row r="36" spans="1:46" s="31" customFormat="1" ht="10.5" customHeight="1">
      <c r="A36" s="24"/>
      <c r="B36" s="25" t="s">
        <v>10</v>
      </c>
      <c r="C36" s="26"/>
      <c r="D36" s="30">
        <v>106.3</v>
      </c>
      <c r="E36" s="30">
        <v>106.3</v>
      </c>
      <c r="F36" s="30">
        <v>118.8</v>
      </c>
      <c r="G36" s="30">
        <v>112.6</v>
      </c>
      <c r="H36" s="30">
        <v>131.4</v>
      </c>
      <c r="I36" s="30">
        <v>96.8</v>
      </c>
      <c r="J36" s="30">
        <v>145</v>
      </c>
      <c r="K36" s="30">
        <v>127.7</v>
      </c>
      <c r="L36" s="29">
        <v>66.9</v>
      </c>
      <c r="M36" s="27">
        <v>99.1</v>
      </c>
      <c r="N36" s="30">
        <v>102.1</v>
      </c>
      <c r="O36" s="30">
        <v>128.9</v>
      </c>
      <c r="P36" s="30">
        <v>97.7</v>
      </c>
      <c r="Q36" s="30">
        <v>112.4</v>
      </c>
      <c r="R36" s="30">
        <v>78.2</v>
      </c>
      <c r="S36" s="30">
        <v>101.9</v>
      </c>
      <c r="T36" s="30">
        <v>108.8</v>
      </c>
      <c r="U36" s="30">
        <v>94.8</v>
      </c>
      <c r="V36" s="27"/>
      <c r="W36" s="51" t="s">
        <v>24</v>
      </c>
      <c r="X36" s="28"/>
      <c r="Y36" s="28"/>
      <c r="Z36" s="65" t="str">
        <f t="shared" si="0"/>
        <v>6月</v>
      </c>
      <c r="AA36" s="29"/>
      <c r="AB36" s="30">
        <v>94.8</v>
      </c>
      <c r="AC36" s="30">
        <v>81.9</v>
      </c>
      <c r="AD36" s="30">
        <v>113.6</v>
      </c>
      <c r="AE36" s="30">
        <v>94.9</v>
      </c>
      <c r="AF36" s="27">
        <v>106.3</v>
      </c>
      <c r="AG36" s="30">
        <v>108.3</v>
      </c>
      <c r="AH36" s="30">
        <v>107.5</v>
      </c>
      <c r="AI36" s="30">
        <v>98.4</v>
      </c>
      <c r="AJ36" s="29">
        <v>116.1</v>
      </c>
      <c r="AK36" s="30"/>
      <c r="AL36" s="30"/>
      <c r="AM36" s="27">
        <v>109</v>
      </c>
      <c r="AN36" s="28">
        <v>121.7</v>
      </c>
      <c r="AO36" s="30">
        <v>106.4</v>
      </c>
      <c r="AP36" s="30">
        <v>104.2</v>
      </c>
      <c r="AQ36" s="30">
        <v>107.9</v>
      </c>
      <c r="AR36" s="29">
        <v>86.8</v>
      </c>
      <c r="AS36" s="56" t="str">
        <f t="shared" si="1"/>
        <v>6 月</v>
      </c>
      <c r="AT36" s="26"/>
    </row>
    <row r="37" spans="1:46" s="31" customFormat="1" ht="10.5" customHeight="1">
      <c r="A37" s="24"/>
      <c r="B37" s="25" t="s">
        <v>11</v>
      </c>
      <c r="C37" s="26"/>
      <c r="D37" s="30">
        <v>110.8</v>
      </c>
      <c r="E37" s="30">
        <v>110.8</v>
      </c>
      <c r="F37" s="30">
        <v>119.1</v>
      </c>
      <c r="G37" s="30">
        <v>115.9</v>
      </c>
      <c r="H37" s="30">
        <v>125.6</v>
      </c>
      <c r="I37" s="30">
        <v>102.1</v>
      </c>
      <c r="J37" s="30">
        <v>166.7</v>
      </c>
      <c r="K37" s="30">
        <v>129</v>
      </c>
      <c r="L37" s="29">
        <v>64.9</v>
      </c>
      <c r="M37" s="27">
        <v>105.1</v>
      </c>
      <c r="N37" s="30">
        <v>104.1</v>
      </c>
      <c r="O37" s="30">
        <v>116.5</v>
      </c>
      <c r="P37" s="30">
        <v>100.1</v>
      </c>
      <c r="Q37" s="30">
        <v>114.5</v>
      </c>
      <c r="R37" s="30">
        <v>101.5</v>
      </c>
      <c r="S37" s="30">
        <v>88.7</v>
      </c>
      <c r="T37" s="30">
        <v>107.5</v>
      </c>
      <c r="U37" s="30">
        <v>97.6</v>
      </c>
      <c r="V37" s="27"/>
      <c r="W37" s="28" t="s">
        <v>25</v>
      </c>
      <c r="X37" s="56"/>
      <c r="Y37" s="28"/>
      <c r="Z37" s="65" t="str">
        <f t="shared" si="0"/>
        <v>7月</v>
      </c>
      <c r="AA37" s="29"/>
      <c r="AB37" s="30">
        <v>96.6</v>
      </c>
      <c r="AC37" s="30">
        <v>85.8</v>
      </c>
      <c r="AD37" s="30">
        <v>113.4</v>
      </c>
      <c r="AE37" s="30">
        <v>99.4</v>
      </c>
      <c r="AF37" s="27">
        <v>110.8</v>
      </c>
      <c r="AG37" s="30">
        <v>113.3</v>
      </c>
      <c r="AH37" s="30">
        <v>119.3</v>
      </c>
      <c r="AI37" s="30">
        <v>103.6</v>
      </c>
      <c r="AJ37" s="29">
        <v>134</v>
      </c>
      <c r="AK37" s="30"/>
      <c r="AL37" s="30"/>
      <c r="AM37" s="27">
        <v>107.8</v>
      </c>
      <c r="AN37" s="28">
        <v>112.6</v>
      </c>
      <c r="AO37" s="30">
        <v>106.9</v>
      </c>
      <c r="AP37" s="30">
        <v>108.2</v>
      </c>
      <c r="AQ37" s="30">
        <v>112.6</v>
      </c>
      <c r="AR37" s="30">
        <v>88.1</v>
      </c>
      <c r="AS37" s="56" t="str">
        <f t="shared" si="1"/>
        <v>7 月</v>
      </c>
      <c r="AT37" s="26"/>
    </row>
    <row r="38" spans="1:46" s="31" customFormat="1" ht="10.5" customHeight="1">
      <c r="A38" s="24"/>
      <c r="B38" s="25" t="s">
        <v>12</v>
      </c>
      <c r="C38" s="26"/>
      <c r="D38" s="30">
        <v>102.9</v>
      </c>
      <c r="E38" s="30">
        <v>102.9</v>
      </c>
      <c r="F38" s="30">
        <v>108.2</v>
      </c>
      <c r="G38" s="30">
        <v>106.9</v>
      </c>
      <c r="H38" s="30">
        <v>110.8</v>
      </c>
      <c r="I38" s="30">
        <v>94.6</v>
      </c>
      <c r="J38" s="30">
        <v>169.9</v>
      </c>
      <c r="K38" s="30">
        <v>107.5</v>
      </c>
      <c r="L38" s="29">
        <v>59.2</v>
      </c>
      <c r="M38" s="27">
        <v>90.8</v>
      </c>
      <c r="N38" s="30">
        <v>88.3</v>
      </c>
      <c r="O38" s="30">
        <v>98.6</v>
      </c>
      <c r="P38" s="30">
        <v>119.3</v>
      </c>
      <c r="Q38" s="30">
        <v>106.5</v>
      </c>
      <c r="R38" s="30">
        <v>106.6</v>
      </c>
      <c r="S38" s="30">
        <v>97.3</v>
      </c>
      <c r="T38" s="30">
        <v>95.8</v>
      </c>
      <c r="U38" s="30">
        <v>92.8</v>
      </c>
      <c r="V38" s="27"/>
      <c r="W38" s="28" t="s">
        <v>26</v>
      </c>
      <c r="X38" s="56"/>
      <c r="Y38" s="28"/>
      <c r="Z38" s="65" t="str">
        <f t="shared" si="0"/>
        <v>8月</v>
      </c>
      <c r="AA38" s="29"/>
      <c r="AB38" s="30">
        <v>80.4</v>
      </c>
      <c r="AC38" s="30">
        <v>76.1</v>
      </c>
      <c r="AD38" s="30">
        <v>97.4</v>
      </c>
      <c r="AE38" s="30">
        <v>115.8</v>
      </c>
      <c r="AF38" s="27">
        <v>102.9</v>
      </c>
      <c r="AG38" s="30">
        <v>105.3</v>
      </c>
      <c r="AH38" s="30">
        <v>113.7</v>
      </c>
      <c r="AI38" s="30">
        <v>92.2</v>
      </c>
      <c r="AJ38" s="29">
        <v>133.8</v>
      </c>
      <c r="AK38" s="30"/>
      <c r="AL38" s="30"/>
      <c r="AM38" s="27">
        <v>97.5</v>
      </c>
      <c r="AN38" s="28">
        <v>100.2</v>
      </c>
      <c r="AO38" s="30">
        <v>97</v>
      </c>
      <c r="AP38" s="30">
        <v>100.4</v>
      </c>
      <c r="AQ38" s="30">
        <v>103.3</v>
      </c>
      <c r="AR38" s="30">
        <v>87.3</v>
      </c>
      <c r="AS38" s="56" t="str">
        <f t="shared" si="1"/>
        <v>8 月</v>
      </c>
      <c r="AT38" s="26"/>
    </row>
    <row r="39" spans="1:46" s="31" customFormat="1" ht="10.5" customHeight="1">
      <c r="A39" s="24"/>
      <c r="B39" s="25" t="s">
        <v>13</v>
      </c>
      <c r="C39" s="26"/>
      <c r="D39" s="30">
        <v>109.5</v>
      </c>
      <c r="E39" s="30">
        <v>109.5</v>
      </c>
      <c r="F39" s="30">
        <v>105.2</v>
      </c>
      <c r="G39" s="30">
        <v>98.6</v>
      </c>
      <c r="H39" s="30">
        <v>118.5</v>
      </c>
      <c r="I39" s="30">
        <v>94.9</v>
      </c>
      <c r="J39" s="30">
        <v>178.7</v>
      </c>
      <c r="K39" s="30">
        <v>126</v>
      </c>
      <c r="L39" s="29">
        <v>127.7</v>
      </c>
      <c r="M39" s="27">
        <v>92.9</v>
      </c>
      <c r="N39" s="30">
        <v>101.6</v>
      </c>
      <c r="O39" s="30">
        <v>106.5</v>
      </c>
      <c r="P39" s="30">
        <v>118.8</v>
      </c>
      <c r="Q39" s="30">
        <v>110.3</v>
      </c>
      <c r="R39" s="30">
        <v>100.6</v>
      </c>
      <c r="S39" s="30">
        <v>100.6</v>
      </c>
      <c r="T39" s="30">
        <v>102.6</v>
      </c>
      <c r="U39" s="30">
        <v>99.2</v>
      </c>
      <c r="V39" s="27"/>
      <c r="W39" s="28" t="s">
        <v>27</v>
      </c>
      <c r="X39" s="56"/>
      <c r="Y39" s="28"/>
      <c r="Z39" s="65" t="str">
        <f t="shared" si="0"/>
        <v>9月</v>
      </c>
      <c r="AA39" s="29"/>
      <c r="AB39" s="30">
        <v>92.7</v>
      </c>
      <c r="AC39" s="30">
        <v>93.6</v>
      </c>
      <c r="AD39" s="30">
        <v>91.9</v>
      </c>
      <c r="AE39" s="30">
        <v>114.7</v>
      </c>
      <c r="AF39" s="27">
        <v>109.5</v>
      </c>
      <c r="AG39" s="30">
        <v>115.8</v>
      </c>
      <c r="AH39" s="30">
        <v>124.9</v>
      </c>
      <c r="AI39" s="30">
        <v>97.1</v>
      </c>
      <c r="AJ39" s="29">
        <v>150.9</v>
      </c>
      <c r="AK39" s="30"/>
      <c r="AL39" s="30"/>
      <c r="AM39" s="27">
        <v>107.4</v>
      </c>
      <c r="AN39" s="28">
        <v>133.9</v>
      </c>
      <c r="AO39" s="30">
        <v>102.1</v>
      </c>
      <c r="AP39" s="30">
        <v>102.7</v>
      </c>
      <c r="AQ39" s="30">
        <v>105.3</v>
      </c>
      <c r="AR39" s="30">
        <v>90.6</v>
      </c>
      <c r="AS39" s="56" t="str">
        <f t="shared" si="1"/>
        <v>9 月</v>
      </c>
      <c r="AT39" s="26"/>
    </row>
    <row r="40" spans="1:46" s="31" customFormat="1" ht="10.5" customHeight="1">
      <c r="A40" s="24"/>
      <c r="B40" s="25" t="s">
        <v>14</v>
      </c>
      <c r="C40" s="26"/>
      <c r="D40" s="30">
        <v>111.2</v>
      </c>
      <c r="E40" s="30">
        <v>111.2</v>
      </c>
      <c r="F40" s="30">
        <v>124.7</v>
      </c>
      <c r="G40" s="30">
        <v>112.6</v>
      </c>
      <c r="H40" s="30">
        <v>149.4</v>
      </c>
      <c r="I40" s="30">
        <v>108.1</v>
      </c>
      <c r="J40" s="30">
        <v>136.2</v>
      </c>
      <c r="K40" s="30">
        <v>135.9</v>
      </c>
      <c r="L40" s="29">
        <v>127.2</v>
      </c>
      <c r="M40" s="27">
        <v>99.7</v>
      </c>
      <c r="N40" s="30">
        <v>112.5</v>
      </c>
      <c r="O40" s="30">
        <v>116.7</v>
      </c>
      <c r="P40" s="30">
        <v>110</v>
      </c>
      <c r="Q40" s="30">
        <v>116.8</v>
      </c>
      <c r="R40" s="30">
        <v>106.8</v>
      </c>
      <c r="S40" s="30">
        <v>86.7</v>
      </c>
      <c r="T40" s="30">
        <v>114</v>
      </c>
      <c r="U40" s="30">
        <v>86.5</v>
      </c>
      <c r="V40" s="27"/>
      <c r="W40" s="51" t="s">
        <v>28</v>
      </c>
      <c r="X40" s="28"/>
      <c r="Y40" s="28"/>
      <c r="Z40" s="65" t="str">
        <f t="shared" si="0"/>
        <v>10月</v>
      </c>
      <c r="AA40" s="29"/>
      <c r="AB40" s="30">
        <v>97.9</v>
      </c>
      <c r="AC40" s="30">
        <v>95.6</v>
      </c>
      <c r="AD40" s="30">
        <v>104.8</v>
      </c>
      <c r="AE40" s="30">
        <v>55.7</v>
      </c>
      <c r="AF40" s="27">
        <v>111.2</v>
      </c>
      <c r="AG40" s="30">
        <v>112.7</v>
      </c>
      <c r="AH40" s="30">
        <v>104.4</v>
      </c>
      <c r="AI40" s="30">
        <v>98.5</v>
      </c>
      <c r="AJ40" s="29">
        <v>109.8</v>
      </c>
      <c r="AK40" s="30"/>
      <c r="AL40" s="30"/>
      <c r="AM40" s="27">
        <v>120.3</v>
      </c>
      <c r="AN40" s="28">
        <v>170.5</v>
      </c>
      <c r="AO40" s="30">
        <v>110.1</v>
      </c>
      <c r="AP40" s="30">
        <v>109.7</v>
      </c>
      <c r="AQ40" s="30">
        <v>114.1</v>
      </c>
      <c r="AR40" s="30">
        <v>89.7</v>
      </c>
      <c r="AS40" s="56" t="str">
        <f t="shared" si="1"/>
        <v>10 月</v>
      </c>
      <c r="AT40" s="26"/>
    </row>
    <row r="41" spans="1:46" s="31" customFormat="1" ht="10.5" customHeight="1">
      <c r="A41" s="24"/>
      <c r="B41" s="25" t="s">
        <v>15</v>
      </c>
      <c r="C41" s="26"/>
      <c r="D41" s="30">
        <v>108.3</v>
      </c>
      <c r="E41" s="30">
        <v>108.3</v>
      </c>
      <c r="F41" s="30">
        <v>111.5</v>
      </c>
      <c r="G41" s="30">
        <v>114</v>
      </c>
      <c r="H41" s="30">
        <v>106.5</v>
      </c>
      <c r="I41" s="30">
        <v>108.9</v>
      </c>
      <c r="J41" s="30">
        <v>117.6</v>
      </c>
      <c r="K41" s="30">
        <v>132.7</v>
      </c>
      <c r="L41" s="29">
        <v>149.2</v>
      </c>
      <c r="M41" s="27">
        <v>95</v>
      </c>
      <c r="N41" s="30">
        <v>113.2</v>
      </c>
      <c r="O41" s="30">
        <v>115.5</v>
      </c>
      <c r="P41" s="30">
        <v>113.2</v>
      </c>
      <c r="Q41" s="30">
        <v>115.5</v>
      </c>
      <c r="R41" s="30">
        <v>76.7</v>
      </c>
      <c r="S41" s="30">
        <v>80.7</v>
      </c>
      <c r="T41" s="30">
        <v>118.6</v>
      </c>
      <c r="U41" s="30">
        <v>92.2</v>
      </c>
      <c r="V41" s="27"/>
      <c r="W41" s="28" t="s">
        <v>29</v>
      </c>
      <c r="X41" s="56"/>
      <c r="Y41" s="28"/>
      <c r="Z41" s="65" t="str">
        <f t="shared" si="0"/>
        <v>11月</v>
      </c>
      <c r="AA41" s="29"/>
      <c r="AB41" s="30">
        <v>97.1</v>
      </c>
      <c r="AC41" s="30">
        <v>91.3</v>
      </c>
      <c r="AD41" s="30">
        <v>108.5</v>
      </c>
      <c r="AE41" s="30">
        <v>78.1</v>
      </c>
      <c r="AF41" s="27">
        <v>108.3</v>
      </c>
      <c r="AG41" s="30">
        <v>113.4</v>
      </c>
      <c r="AH41" s="30">
        <v>98.5</v>
      </c>
      <c r="AI41" s="30">
        <v>101.6</v>
      </c>
      <c r="AJ41" s="29">
        <v>95.6</v>
      </c>
      <c r="AK41" s="30"/>
      <c r="AL41" s="30"/>
      <c r="AM41" s="27">
        <v>127.2</v>
      </c>
      <c r="AN41" s="28">
        <v>188.5</v>
      </c>
      <c r="AO41" s="30">
        <v>114.7</v>
      </c>
      <c r="AP41" s="30">
        <v>102.7</v>
      </c>
      <c r="AQ41" s="30">
        <v>106.3</v>
      </c>
      <c r="AR41" s="30">
        <v>86.3</v>
      </c>
      <c r="AS41" s="56" t="str">
        <f t="shared" si="1"/>
        <v>11 月</v>
      </c>
      <c r="AT41" s="26"/>
    </row>
    <row r="42" spans="1:46" s="31" customFormat="1" ht="10.5" customHeight="1">
      <c r="A42" s="24"/>
      <c r="B42" s="25" t="s">
        <v>16</v>
      </c>
      <c r="C42" s="26"/>
      <c r="D42" s="30">
        <v>113.4</v>
      </c>
      <c r="E42" s="30">
        <v>113.4</v>
      </c>
      <c r="F42" s="30">
        <v>114.4</v>
      </c>
      <c r="G42" s="30">
        <v>108.1</v>
      </c>
      <c r="H42" s="30">
        <v>127.3</v>
      </c>
      <c r="I42" s="30">
        <v>98.2</v>
      </c>
      <c r="J42" s="30">
        <v>142.6</v>
      </c>
      <c r="K42" s="30">
        <v>125.4</v>
      </c>
      <c r="L42" s="29">
        <v>167.2</v>
      </c>
      <c r="M42" s="27">
        <v>95.3</v>
      </c>
      <c r="N42" s="30">
        <v>101</v>
      </c>
      <c r="O42" s="30">
        <v>109.3</v>
      </c>
      <c r="P42" s="30">
        <v>122.9</v>
      </c>
      <c r="Q42" s="30">
        <v>113.4</v>
      </c>
      <c r="R42" s="30">
        <v>99.3</v>
      </c>
      <c r="S42" s="30">
        <v>75.6</v>
      </c>
      <c r="T42" s="30">
        <v>133.8</v>
      </c>
      <c r="U42" s="30">
        <v>88.6</v>
      </c>
      <c r="V42" s="27"/>
      <c r="W42" s="66" t="s">
        <v>30</v>
      </c>
      <c r="X42" s="56"/>
      <c r="Y42" s="51"/>
      <c r="Z42" s="70" t="str">
        <f t="shared" si="0"/>
        <v>12月</v>
      </c>
      <c r="AA42" s="29"/>
      <c r="AB42" s="30">
        <v>88.8</v>
      </c>
      <c r="AC42" s="30">
        <v>81</v>
      </c>
      <c r="AD42" s="30">
        <v>97.1</v>
      </c>
      <c r="AE42" s="30">
        <v>90.2</v>
      </c>
      <c r="AF42" s="27">
        <v>113.4</v>
      </c>
      <c r="AG42" s="30">
        <v>122</v>
      </c>
      <c r="AH42" s="30">
        <v>106.5</v>
      </c>
      <c r="AI42" s="30">
        <v>95.8</v>
      </c>
      <c r="AJ42" s="38">
        <v>116.4</v>
      </c>
      <c r="AK42" s="30"/>
      <c r="AL42" s="30"/>
      <c r="AM42" s="36">
        <v>136.3</v>
      </c>
      <c r="AN42" s="28">
        <v>181.5</v>
      </c>
      <c r="AO42" s="30">
        <v>127.1</v>
      </c>
      <c r="AP42" s="30">
        <v>104.1</v>
      </c>
      <c r="AQ42" s="30">
        <v>106</v>
      </c>
      <c r="AR42" s="30">
        <v>95.5</v>
      </c>
      <c r="AS42" s="56" t="str">
        <f t="shared" si="1"/>
        <v>12 月</v>
      </c>
      <c r="AT42" s="26"/>
    </row>
    <row r="43" spans="1:46" s="31" customFormat="1" ht="10.5" customHeight="1">
      <c r="A43" s="52"/>
      <c r="B43" s="53" t="s">
        <v>99</v>
      </c>
      <c r="C43" s="54"/>
      <c r="D43" s="39">
        <v>100.8</v>
      </c>
      <c r="E43" s="39">
        <v>100.8</v>
      </c>
      <c r="F43" s="39">
        <v>97</v>
      </c>
      <c r="G43" s="39">
        <v>103.2</v>
      </c>
      <c r="H43" s="39">
        <v>84.3</v>
      </c>
      <c r="I43" s="39">
        <v>91.9</v>
      </c>
      <c r="J43" s="39">
        <v>168.2</v>
      </c>
      <c r="K43" s="39">
        <v>119.9</v>
      </c>
      <c r="L43" s="40">
        <v>141.1</v>
      </c>
      <c r="M43" s="41">
        <v>76.6</v>
      </c>
      <c r="N43" s="39">
        <v>99.2</v>
      </c>
      <c r="O43" s="39">
        <v>95.1</v>
      </c>
      <c r="P43" s="39">
        <v>111.6</v>
      </c>
      <c r="Q43" s="39">
        <v>65.8</v>
      </c>
      <c r="R43" s="39">
        <v>107.2</v>
      </c>
      <c r="S43" s="39">
        <v>63.4</v>
      </c>
      <c r="T43" s="39">
        <v>99.1</v>
      </c>
      <c r="U43" s="39">
        <v>83.1</v>
      </c>
      <c r="V43" s="41"/>
      <c r="W43" s="67" t="s">
        <v>93</v>
      </c>
      <c r="X43" s="28"/>
      <c r="Y43" s="51"/>
      <c r="Z43" s="69" t="str">
        <f t="shared" si="0"/>
        <v>平成 31年 1月</v>
      </c>
      <c r="AA43" s="40"/>
      <c r="AB43" s="39">
        <v>83</v>
      </c>
      <c r="AC43" s="39">
        <v>77.4</v>
      </c>
      <c r="AD43" s="39">
        <v>91.2</v>
      </c>
      <c r="AE43" s="39">
        <v>83.1</v>
      </c>
      <c r="AF43" s="41">
        <v>100.8</v>
      </c>
      <c r="AG43" s="39">
        <v>107.2</v>
      </c>
      <c r="AH43" s="39">
        <v>111.2</v>
      </c>
      <c r="AI43" s="39">
        <v>86.7</v>
      </c>
      <c r="AJ43" s="29">
        <v>134</v>
      </c>
      <c r="AK43" s="30"/>
      <c r="AL43" s="30"/>
      <c r="AM43" s="41">
        <v>103.5</v>
      </c>
      <c r="AN43" s="55">
        <v>161.7</v>
      </c>
      <c r="AO43" s="39">
        <v>91.7</v>
      </c>
      <c r="AP43" s="39">
        <v>94</v>
      </c>
      <c r="AQ43" s="39">
        <v>95.8</v>
      </c>
      <c r="AR43" s="39">
        <v>85.5</v>
      </c>
      <c r="AS43" s="63" t="str">
        <f t="shared" si="1"/>
        <v>2019 年  1 月</v>
      </c>
      <c r="AT43" s="54"/>
    </row>
    <row r="44" spans="1:46" s="31" customFormat="1" ht="10.5" customHeight="1">
      <c r="A44" s="24"/>
      <c r="B44" s="25" t="s">
        <v>6</v>
      </c>
      <c r="C44" s="26"/>
      <c r="D44" s="30">
        <v>104.5</v>
      </c>
      <c r="E44" s="30">
        <v>104.5</v>
      </c>
      <c r="F44" s="30">
        <v>91.1</v>
      </c>
      <c r="G44" s="30">
        <v>97</v>
      </c>
      <c r="H44" s="30">
        <v>79.1</v>
      </c>
      <c r="I44" s="30">
        <v>89.5</v>
      </c>
      <c r="J44" s="30">
        <v>173.9</v>
      </c>
      <c r="K44" s="30">
        <v>133</v>
      </c>
      <c r="L44" s="29">
        <v>138.7</v>
      </c>
      <c r="M44" s="27">
        <v>80</v>
      </c>
      <c r="N44" s="30">
        <v>105.1</v>
      </c>
      <c r="O44" s="30">
        <v>103.8</v>
      </c>
      <c r="P44" s="30">
        <v>114.8</v>
      </c>
      <c r="Q44" s="30">
        <v>63.8</v>
      </c>
      <c r="R44" s="30">
        <v>99.2</v>
      </c>
      <c r="S44" s="30">
        <v>71.4</v>
      </c>
      <c r="T44" s="30">
        <v>100.2</v>
      </c>
      <c r="U44" s="30">
        <v>100.5</v>
      </c>
      <c r="V44" s="27"/>
      <c r="W44" s="28" t="s">
        <v>20</v>
      </c>
      <c r="X44" s="56"/>
      <c r="Y44" s="28"/>
      <c r="Z44" s="65" t="str">
        <f t="shared" si="0"/>
        <v>2月</v>
      </c>
      <c r="AA44" s="29"/>
      <c r="AB44" s="30">
        <v>87</v>
      </c>
      <c r="AC44" s="30">
        <v>99.2</v>
      </c>
      <c r="AD44" s="30">
        <v>101.1</v>
      </c>
      <c r="AE44" s="30">
        <v>111.2</v>
      </c>
      <c r="AF44" s="27">
        <v>104.5</v>
      </c>
      <c r="AG44" s="30">
        <v>111.9</v>
      </c>
      <c r="AH44" s="30">
        <v>116.5</v>
      </c>
      <c r="AI44" s="30">
        <v>92.7</v>
      </c>
      <c r="AJ44" s="29">
        <v>138.7</v>
      </c>
      <c r="AK44" s="30"/>
      <c r="AL44" s="30"/>
      <c r="AM44" s="27">
        <v>107.7</v>
      </c>
      <c r="AN44" s="28">
        <v>172.6</v>
      </c>
      <c r="AO44" s="30">
        <v>94.5</v>
      </c>
      <c r="AP44" s="30">
        <v>96.6</v>
      </c>
      <c r="AQ44" s="30">
        <v>97.2</v>
      </c>
      <c r="AR44" s="30">
        <v>93.5</v>
      </c>
      <c r="AS44" s="56" t="str">
        <f t="shared" si="1"/>
        <v>2 月</v>
      </c>
      <c r="AT44" s="26"/>
    </row>
    <row r="45" spans="1:46" s="31" customFormat="1" ht="10.5" customHeight="1">
      <c r="A45" s="24"/>
      <c r="B45" s="25" t="s">
        <v>7</v>
      </c>
      <c r="C45" s="26"/>
      <c r="D45" s="30">
        <v>112.1</v>
      </c>
      <c r="E45" s="30">
        <v>112.1</v>
      </c>
      <c r="F45" s="30">
        <v>89.9</v>
      </c>
      <c r="G45" s="30">
        <v>91.3</v>
      </c>
      <c r="H45" s="30">
        <v>87.1</v>
      </c>
      <c r="I45" s="30">
        <v>93.1</v>
      </c>
      <c r="J45" s="30">
        <v>174.6</v>
      </c>
      <c r="K45" s="30">
        <v>140.7</v>
      </c>
      <c r="L45" s="29">
        <v>156.3</v>
      </c>
      <c r="M45" s="27">
        <v>77.3</v>
      </c>
      <c r="N45" s="30">
        <v>107.5</v>
      </c>
      <c r="O45" s="30">
        <v>101.2</v>
      </c>
      <c r="P45" s="30">
        <v>130</v>
      </c>
      <c r="Q45" s="30">
        <v>71.5</v>
      </c>
      <c r="R45" s="30">
        <v>106.8</v>
      </c>
      <c r="S45" s="30">
        <v>87.5</v>
      </c>
      <c r="T45" s="30">
        <v>124.3</v>
      </c>
      <c r="U45" s="30">
        <v>112.1</v>
      </c>
      <c r="V45" s="27"/>
      <c r="W45" s="28" t="s">
        <v>21</v>
      </c>
      <c r="X45" s="56"/>
      <c r="Y45" s="28"/>
      <c r="Z45" s="65" t="str">
        <f t="shared" si="0"/>
        <v>3月</v>
      </c>
      <c r="AA45" s="29"/>
      <c r="AB45" s="30">
        <v>97</v>
      </c>
      <c r="AC45" s="30">
        <v>113.2</v>
      </c>
      <c r="AD45" s="30">
        <v>106</v>
      </c>
      <c r="AE45" s="30">
        <v>125.9</v>
      </c>
      <c r="AF45" s="27">
        <v>112.1</v>
      </c>
      <c r="AG45" s="30">
        <v>123.5</v>
      </c>
      <c r="AH45" s="30">
        <v>121.5</v>
      </c>
      <c r="AI45" s="30">
        <v>99</v>
      </c>
      <c r="AJ45" s="29">
        <v>142.4</v>
      </c>
      <c r="AK45" s="30"/>
      <c r="AL45" s="30"/>
      <c r="AM45" s="27">
        <v>125.3</v>
      </c>
      <c r="AN45" s="28">
        <v>173</v>
      </c>
      <c r="AO45" s="30">
        <v>115.6</v>
      </c>
      <c r="AP45" s="30">
        <v>100</v>
      </c>
      <c r="AQ45" s="30">
        <v>100.4</v>
      </c>
      <c r="AR45" s="30">
        <v>98.2</v>
      </c>
      <c r="AS45" s="56" t="str">
        <f t="shared" si="1"/>
        <v>3 月</v>
      </c>
      <c r="AT45" s="26"/>
    </row>
    <row r="46" spans="1:46" s="31" customFormat="1" ht="10.5" customHeight="1">
      <c r="A46" s="24"/>
      <c r="B46" s="25" t="s">
        <v>8</v>
      </c>
      <c r="C46" s="26"/>
      <c r="D46" s="30">
        <v>99.5</v>
      </c>
      <c r="E46" s="30">
        <v>99.5</v>
      </c>
      <c r="F46" s="30">
        <v>96.9</v>
      </c>
      <c r="G46" s="30">
        <v>105.5</v>
      </c>
      <c r="H46" s="30">
        <v>79.5</v>
      </c>
      <c r="I46" s="30">
        <v>88.4</v>
      </c>
      <c r="J46" s="30">
        <v>117.5</v>
      </c>
      <c r="K46" s="30">
        <v>123.5</v>
      </c>
      <c r="L46" s="29">
        <v>125.9</v>
      </c>
      <c r="M46" s="27">
        <v>84.2</v>
      </c>
      <c r="N46" s="30">
        <v>106.2</v>
      </c>
      <c r="O46" s="30">
        <v>95.6</v>
      </c>
      <c r="P46" s="30">
        <v>114.5</v>
      </c>
      <c r="Q46" s="30">
        <v>70.9</v>
      </c>
      <c r="R46" s="30">
        <v>102.9</v>
      </c>
      <c r="S46" s="30">
        <v>96.7</v>
      </c>
      <c r="T46" s="30">
        <v>107.9</v>
      </c>
      <c r="U46" s="30">
        <v>77.6</v>
      </c>
      <c r="V46" s="27"/>
      <c r="W46" s="51" t="s">
        <v>22</v>
      </c>
      <c r="X46" s="28"/>
      <c r="Y46" s="28"/>
      <c r="Z46" s="65" t="str">
        <f t="shared" si="0"/>
        <v>4月</v>
      </c>
      <c r="AA46" s="29"/>
      <c r="AB46" s="30">
        <v>93.5</v>
      </c>
      <c r="AC46" s="30">
        <v>87.4</v>
      </c>
      <c r="AD46" s="30">
        <v>99.8</v>
      </c>
      <c r="AE46" s="30">
        <v>40.5</v>
      </c>
      <c r="AF46" s="27">
        <v>99.5</v>
      </c>
      <c r="AG46" s="30">
        <v>101.4</v>
      </c>
      <c r="AH46" s="30">
        <v>89.4</v>
      </c>
      <c r="AI46" s="30">
        <v>81.3</v>
      </c>
      <c r="AJ46" s="29">
        <v>97</v>
      </c>
      <c r="AK46" s="30"/>
      <c r="AL46" s="29"/>
      <c r="AM46" s="30">
        <v>112.4</v>
      </c>
      <c r="AN46" s="28">
        <v>161.4</v>
      </c>
      <c r="AO46" s="30">
        <v>102.4</v>
      </c>
      <c r="AP46" s="30">
        <v>97.5</v>
      </c>
      <c r="AQ46" s="30">
        <v>97</v>
      </c>
      <c r="AR46" s="30">
        <v>99.8</v>
      </c>
      <c r="AS46" s="56" t="str">
        <f t="shared" si="1"/>
        <v>4 月</v>
      </c>
      <c r="AT46" s="26"/>
    </row>
    <row r="47" spans="1:46" s="31" customFormat="1" ht="10.5" customHeight="1">
      <c r="A47" s="24"/>
      <c r="B47" s="25" t="s">
        <v>97</v>
      </c>
      <c r="C47" s="26"/>
      <c r="D47" s="30">
        <v>98.7</v>
      </c>
      <c r="E47" s="30">
        <v>98.7</v>
      </c>
      <c r="F47" s="30">
        <v>97.4</v>
      </c>
      <c r="G47" s="30">
        <v>107.3</v>
      </c>
      <c r="H47" s="30">
        <v>77.1</v>
      </c>
      <c r="I47" s="30">
        <v>92.5</v>
      </c>
      <c r="J47" s="30">
        <v>149.4</v>
      </c>
      <c r="K47" s="30">
        <v>119.9</v>
      </c>
      <c r="L47" s="29">
        <v>131.5</v>
      </c>
      <c r="M47" s="27">
        <v>80.3</v>
      </c>
      <c r="N47" s="30">
        <v>99.3</v>
      </c>
      <c r="O47" s="30">
        <v>99.6</v>
      </c>
      <c r="P47" s="30">
        <v>126.1</v>
      </c>
      <c r="Q47" s="30">
        <v>71.6</v>
      </c>
      <c r="R47" s="30">
        <v>79.5</v>
      </c>
      <c r="S47" s="30">
        <v>90.5</v>
      </c>
      <c r="T47" s="30">
        <v>96.7</v>
      </c>
      <c r="U47" s="30">
        <v>80.2</v>
      </c>
      <c r="V47" s="27"/>
      <c r="W47" s="51" t="s">
        <v>23</v>
      </c>
      <c r="X47" s="28"/>
      <c r="Y47" s="28"/>
      <c r="Z47" s="65" t="str">
        <f t="shared" si="0"/>
        <v>令和元年 5月</v>
      </c>
      <c r="AA47" s="29"/>
      <c r="AB47" s="30">
        <v>81.2</v>
      </c>
      <c r="AC47" s="30">
        <v>80.9</v>
      </c>
      <c r="AD47" s="30">
        <v>97.8</v>
      </c>
      <c r="AE47" s="30">
        <v>66.2</v>
      </c>
      <c r="AF47" s="27">
        <v>98.7</v>
      </c>
      <c r="AG47" s="30">
        <v>102.2</v>
      </c>
      <c r="AH47" s="30">
        <v>100.9</v>
      </c>
      <c r="AI47" s="30">
        <v>87.1</v>
      </c>
      <c r="AJ47" s="29">
        <v>113.8</v>
      </c>
      <c r="AK47" s="30"/>
      <c r="AL47" s="30"/>
      <c r="AM47" s="27">
        <v>103.4</v>
      </c>
      <c r="AN47" s="28">
        <v>160.5</v>
      </c>
      <c r="AO47" s="30">
        <v>91.8</v>
      </c>
      <c r="AP47" s="30">
        <v>94.9</v>
      </c>
      <c r="AQ47" s="30">
        <v>96.7</v>
      </c>
      <c r="AR47" s="30">
        <v>86.6</v>
      </c>
      <c r="AS47" s="56" t="str">
        <f t="shared" si="1"/>
        <v>5 月</v>
      </c>
      <c r="AT47" s="26"/>
    </row>
    <row r="48" spans="1:46" s="31" customFormat="1" ht="10.5" customHeight="1">
      <c r="A48" s="24"/>
      <c r="B48" s="25" t="s">
        <v>10</v>
      </c>
      <c r="C48" s="26"/>
      <c r="D48" s="30">
        <v>99.4</v>
      </c>
      <c r="E48" s="30">
        <v>99.4</v>
      </c>
      <c r="F48" s="30">
        <v>93.6</v>
      </c>
      <c r="G48" s="30">
        <v>100.6</v>
      </c>
      <c r="H48" s="30">
        <v>79.3</v>
      </c>
      <c r="I48" s="30">
        <v>90.5</v>
      </c>
      <c r="J48" s="30">
        <v>138.9</v>
      </c>
      <c r="K48" s="30">
        <v>134.2</v>
      </c>
      <c r="L48" s="29">
        <v>116.5</v>
      </c>
      <c r="M48" s="27">
        <v>88.2</v>
      </c>
      <c r="N48" s="30">
        <v>103.8</v>
      </c>
      <c r="O48" s="30">
        <v>107.2</v>
      </c>
      <c r="P48" s="30">
        <v>52.1</v>
      </c>
      <c r="Q48" s="30">
        <v>75.5</v>
      </c>
      <c r="R48" s="30">
        <v>82.8</v>
      </c>
      <c r="S48" s="30">
        <v>98.6</v>
      </c>
      <c r="T48" s="30">
        <v>108.6</v>
      </c>
      <c r="U48" s="30">
        <v>93.2</v>
      </c>
      <c r="V48" s="27"/>
      <c r="W48" s="28" t="s">
        <v>24</v>
      </c>
      <c r="X48" s="56"/>
      <c r="Y48" s="28"/>
      <c r="Z48" s="65" t="str">
        <f t="shared" si="0"/>
        <v>6月</v>
      </c>
      <c r="AA48" s="29"/>
      <c r="AB48" s="30">
        <v>94.8</v>
      </c>
      <c r="AC48" s="30">
        <v>90.5</v>
      </c>
      <c r="AD48" s="30">
        <v>103.6</v>
      </c>
      <c r="AE48" s="30">
        <v>87.4</v>
      </c>
      <c r="AF48" s="27">
        <v>99.4</v>
      </c>
      <c r="AG48" s="30">
        <v>106.6</v>
      </c>
      <c r="AH48" s="30">
        <v>103</v>
      </c>
      <c r="AI48" s="30">
        <v>94.4</v>
      </c>
      <c r="AJ48" s="29">
        <v>111.1</v>
      </c>
      <c r="AK48" s="30"/>
      <c r="AL48" s="30"/>
      <c r="AM48" s="27">
        <v>109.8</v>
      </c>
      <c r="AN48" s="28">
        <v>153</v>
      </c>
      <c r="AO48" s="30">
        <v>101</v>
      </c>
      <c r="AP48" s="30">
        <v>91.8</v>
      </c>
      <c r="AQ48" s="30">
        <v>95.7</v>
      </c>
      <c r="AR48" s="30">
        <v>73.9</v>
      </c>
      <c r="AS48" s="56" t="str">
        <f t="shared" si="1"/>
        <v>6 月</v>
      </c>
      <c r="AT48" s="26"/>
    </row>
    <row r="49" spans="1:46" s="31" customFormat="1" ht="10.5" customHeight="1">
      <c r="A49" s="24"/>
      <c r="B49" s="25" t="s">
        <v>11</v>
      </c>
      <c r="C49" s="26"/>
      <c r="D49" s="30">
        <v>107.6</v>
      </c>
      <c r="E49" s="30">
        <v>107.6</v>
      </c>
      <c r="F49" s="30">
        <v>96.4</v>
      </c>
      <c r="G49" s="30">
        <v>104.5</v>
      </c>
      <c r="H49" s="30">
        <v>79.9</v>
      </c>
      <c r="I49" s="30">
        <v>102.5</v>
      </c>
      <c r="J49" s="30">
        <v>145.2</v>
      </c>
      <c r="K49" s="30">
        <v>145.7</v>
      </c>
      <c r="L49" s="29">
        <v>105.9</v>
      </c>
      <c r="M49" s="27">
        <v>102.7</v>
      </c>
      <c r="N49" s="30">
        <v>111.3</v>
      </c>
      <c r="O49" s="30">
        <v>112.8</v>
      </c>
      <c r="P49" s="30">
        <v>49.1</v>
      </c>
      <c r="Q49" s="30">
        <v>75.9</v>
      </c>
      <c r="R49" s="30">
        <v>109.9</v>
      </c>
      <c r="S49" s="30">
        <v>92</v>
      </c>
      <c r="T49" s="30">
        <v>112.5</v>
      </c>
      <c r="U49" s="30">
        <v>99.4</v>
      </c>
      <c r="V49" s="27"/>
      <c r="W49" s="51" t="s">
        <v>25</v>
      </c>
      <c r="X49" s="28"/>
      <c r="Y49" s="28"/>
      <c r="Z49" s="65" t="str">
        <f t="shared" si="0"/>
        <v>7月</v>
      </c>
      <c r="AA49" s="29"/>
      <c r="AB49" s="30">
        <v>96.9</v>
      </c>
      <c r="AC49" s="30">
        <v>95</v>
      </c>
      <c r="AD49" s="30">
        <v>110.3</v>
      </c>
      <c r="AE49" s="30">
        <v>98</v>
      </c>
      <c r="AF49" s="27">
        <v>107.6</v>
      </c>
      <c r="AG49" s="30">
        <v>111.8</v>
      </c>
      <c r="AH49" s="30">
        <v>110.2</v>
      </c>
      <c r="AI49" s="30">
        <v>105.5</v>
      </c>
      <c r="AJ49" s="29">
        <v>114.6</v>
      </c>
      <c r="AK49" s="30"/>
      <c r="AL49" s="30"/>
      <c r="AM49" s="27">
        <v>113.2</v>
      </c>
      <c r="AN49" s="28">
        <v>157.7</v>
      </c>
      <c r="AO49" s="30">
        <v>104.1</v>
      </c>
      <c r="AP49" s="30">
        <v>103.2</v>
      </c>
      <c r="AQ49" s="30">
        <v>107.8</v>
      </c>
      <c r="AR49" s="30">
        <v>82.4</v>
      </c>
      <c r="AS49" s="56" t="str">
        <f t="shared" si="1"/>
        <v>7 月</v>
      </c>
      <c r="AT49" s="26"/>
    </row>
    <row r="50" spans="1:46" s="31" customFormat="1" ht="10.5" customHeight="1">
      <c r="A50" s="24"/>
      <c r="B50" s="25" t="s">
        <v>12</v>
      </c>
      <c r="C50" s="26"/>
      <c r="D50" s="30">
        <v>93.2</v>
      </c>
      <c r="E50" s="30">
        <v>93.2</v>
      </c>
      <c r="F50" s="30">
        <v>85.1</v>
      </c>
      <c r="G50" s="30">
        <v>90</v>
      </c>
      <c r="H50" s="30">
        <v>75.3</v>
      </c>
      <c r="I50" s="30">
        <v>90.6</v>
      </c>
      <c r="J50" s="30">
        <v>106</v>
      </c>
      <c r="K50" s="30">
        <v>108.1</v>
      </c>
      <c r="L50" s="29">
        <v>52</v>
      </c>
      <c r="M50" s="27">
        <v>87</v>
      </c>
      <c r="N50" s="30">
        <v>87.3</v>
      </c>
      <c r="O50" s="30">
        <v>100.2</v>
      </c>
      <c r="P50" s="30">
        <v>90.8</v>
      </c>
      <c r="Q50" s="30">
        <v>63.9</v>
      </c>
      <c r="R50" s="30">
        <v>105.2</v>
      </c>
      <c r="S50" s="30">
        <v>93.2</v>
      </c>
      <c r="T50" s="30">
        <v>101.2</v>
      </c>
      <c r="U50" s="30">
        <v>86.8</v>
      </c>
      <c r="V50" s="27"/>
      <c r="W50" s="28" t="s">
        <v>26</v>
      </c>
      <c r="X50" s="56"/>
      <c r="Y50" s="28"/>
      <c r="Z50" s="65" t="str">
        <f t="shared" si="0"/>
        <v>8月</v>
      </c>
      <c r="AA50" s="29"/>
      <c r="AB50" s="30">
        <v>75.7</v>
      </c>
      <c r="AC50" s="30">
        <v>83.8</v>
      </c>
      <c r="AD50" s="30">
        <v>88.9</v>
      </c>
      <c r="AE50" s="30">
        <v>96.2</v>
      </c>
      <c r="AF50" s="27">
        <v>93.2</v>
      </c>
      <c r="AG50" s="30">
        <v>92.7</v>
      </c>
      <c r="AH50" s="30">
        <v>87.3</v>
      </c>
      <c r="AI50" s="30">
        <v>88.2</v>
      </c>
      <c r="AJ50" s="29">
        <v>86.5</v>
      </c>
      <c r="AK50" s="30"/>
      <c r="AL50" s="30"/>
      <c r="AM50" s="27">
        <v>97.8</v>
      </c>
      <c r="AN50" s="28">
        <v>106.8</v>
      </c>
      <c r="AO50" s="30">
        <v>95.9</v>
      </c>
      <c r="AP50" s="30">
        <v>93.6</v>
      </c>
      <c r="AQ50" s="30">
        <v>96.1</v>
      </c>
      <c r="AR50" s="30">
        <v>82</v>
      </c>
      <c r="AS50" s="56" t="str">
        <f t="shared" si="1"/>
        <v>8 月</v>
      </c>
      <c r="AT50" s="26"/>
    </row>
    <row r="51" spans="1:46" s="31" customFormat="1" ht="10.5" customHeight="1">
      <c r="A51" s="24"/>
      <c r="B51" s="25" t="s">
        <v>13</v>
      </c>
      <c r="C51" s="26"/>
      <c r="D51" s="30">
        <v>109.7</v>
      </c>
      <c r="E51" s="30">
        <v>109.7</v>
      </c>
      <c r="F51" s="30">
        <v>82.1</v>
      </c>
      <c r="G51" s="30">
        <v>81.1</v>
      </c>
      <c r="H51" s="30">
        <v>84.2</v>
      </c>
      <c r="I51" s="30">
        <v>97.8</v>
      </c>
      <c r="J51" s="30">
        <v>164.5</v>
      </c>
      <c r="K51" s="30">
        <v>139.4</v>
      </c>
      <c r="L51" s="29">
        <v>92</v>
      </c>
      <c r="M51" s="27">
        <v>90.3</v>
      </c>
      <c r="N51" s="30">
        <v>106.6</v>
      </c>
      <c r="O51" s="30">
        <v>111.7</v>
      </c>
      <c r="P51" s="30">
        <v>149.5</v>
      </c>
      <c r="Q51" s="30">
        <v>74.4</v>
      </c>
      <c r="R51" s="30">
        <v>106.1</v>
      </c>
      <c r="S51" s="30">
        <v>82.9</v>
      </c>
      <c r="T51" s="30">
        <v>109</v>
      </c>
      <c r="U51" s="30">
        <v>95.1</v>
      </c>
      <c r="V51" s="27"/>
      <c r="W51" s="51" t="s">
        <v>27</v>
      </c>
      <c r="X51" s="28"/>
      <c r="Y51" s="28"/>
      <c r="Z51" s="65" t="str">
        <f t="shared" si="0"/>
        <v>9月</v>
      </c>
      <c r="AA51" s="29"/>
      <c r="AB51" s="30">
        <v>92.8</v>
      </c>
      <c r="AC51" s="30">
        <v>94.3</v>
      </c>
      <c r="AD51" s="30">
        <v>96.8</v>
      </c>
      <c r="AE51" s="30">
        <v>96.2</v>
      </c>
      <c r="AF51" s="27">
        <v>109.7</v>
      </c>
      <c r="AG51" s="30">
        <v>116.1</v>
      </c>
      <c r="AH51" s="30">
        <v>118.6</v>
      </c>
      <c r="AI51" s="30">
        <v>99.9</v>
      </c>
      <c r="AJ51" s="29">
        <v>136.1</v>
      </c>
      <c r="AK51" s="30"/>
      <c r="AL51" s="30"/>
      <c r="AM51" s="27">
        <v>113.8</v>
      </c>
      <c r="AN51" s="28">
        <v>138.1</v>
      </c>
      <c r="AO51" s="30">
        <v>108.8</v>
      </c>
      <c r="AP51" s="30">
        <v>102.9</v>
      </c>
      <c r="AQ51" s="30">
        <v>104</v>
      </c>
      <c r="AR51" s="30">
        <v>97.9</v>
      </c>
      <c r="AS51" s="56" t="str">
        <f t="shared" si="1"/>
        <v>9 月</v>
      </c>
      <c r="AT51" s="26"/>
    </row>
    <row r="52" spans="1:46" s="31" customFormat="1" ht="10.5" customHeight="1">
      <c r="A52" s="24"/>
      <c r="B52" s="25" t="s">
        <v>14</v>
      </c>
      <c r="C52" s="26"/>
      <c r="D52" s="30">
        <v>100.8</v>
      </c>
      <c r="E52" s="30">
        <v>100.8</v>
      </c>
      <c r="F52" s="30">
        <v>90.9</v>
      </c>
      <c r="G52" s="30">
        <v>93</v>
      </c>
      <c r="H52" s="30">
        <v>86.8</v>
      </c>
      <c r="I52" s="30">
        <v>94</v>
      </c>
      <c r="J52" s="30">
        <v>108.3</v>
      </c>
      <c r="K52" s="30">
        <v>137.6</v>
      </c>
      <c r="L52" s="29">
        <v>88.2</v>
      </c>
      <c r="M52" s="27">
        <v>93.8</v>
      </c>
      <c r="N52" s="30">
        <v>99.8</v>
      </c>
      <c r="O52" s="30">
        <v>116.8</v>
      </c>
      <c r="P52" s="30">
        <v>109.3</v>
      </c>
      <c r="Q52" s="30">
        <v>73.4</v>
      </c>
      <c r="R52" s="30">
        <v>86.5</v>
      </c>
      <c r="S52" s="30">
        <v>79.8</v>
      </c>
      <c r="T52" s="30">
        <v>110</v>
      </c>
      <c r="U52" s="30">
        <v>86.3</v>
      </c>
      <c r="V52" s="27"/>
      <c r="W52" s="51" t="s">
        <v>28</v>
      </c>
      <c r="X52" s="28"/>
      <c r="Y52" s="28"/>
      <c r="Z52" s="65" t="str">
        <f t="shared" si="0"/>
        <v>10月</v>
      </c>
      <c r="AA52" s="29"/>
      <c r="AB52" s="30">
        <v>93.6</v>
      </c>
      <c r="AC52" s="30">
        <v>99.3</v>
      </c>
      <c r="AD52" s="30">
        <v>100.9</v>
      </c>
      <c r="AE52" s="30">
        <v>57.4</v>
      </c>
      <c r="AF52" s="27">
        <v>100.8</v>
      </c>
      <c r="AG52" s="30">
        <v>100.9</v>
      </c>
      <c r="AH52" s="30">
        <v>93.7</v>
      </c>
      <c r="AI52" s="30">
        <v>96.5</v>
      </c>
      <c r="AJ52" s="29">
        <v>91.1</v>
      </c>
      <c r="AK52" s="30"/>
      <c r="AL52" s="30"/>
      <c r="AM52" s="27">
        <v>107.6</v>
      </c>
      <c r="AN52" s="28">
        <v>128.5</v>
      </c>
      <c r="AO52" s="30">
        <v>103.4</v>
      </c>
      <c r="AP52" s="30">
        <v>100.7</v>
      </c>
      <c r="AQ52" s="30">
        <v>101.7</v>
      </c>
      <c r="AR52" s="30">
        <v>96</v>
      </c>
      <c r="AS52" s="56" t="str">
        <f t="shared" si="1"/>
        <v>10 月</v>
      </c>
      <c r="AT52" s="26"/>
    </row>
    <row r="53" spans="1:46" s="31" customFormat="1" ht="10.5" customHeight="1">
      <c r="A53" s="24"/>
      <c r="B53" s="25" t="s">
        <v>15</v>
      </c>
      <c r="C53" s="26"/>
      <c r="D53" s="30">
        <v>107.7</v>
      </c>
      <c r="E53" s="30">
        <v>107.7</v>
      </c>
      <c r="F53" s="30">
        <v>98.6</v>
      </c>
      <c r="G53" s="30">
        <v>104.4</v>
      </c>
      <c r="H53" s="30">
        <v>86.7</v>
      </c>
      <c r="I53" s="30">
        <v>90.5</v>
      </c>
      <c r="J53" s="30">
        <v>154.4</v>
      </c>
      <c r="K53" s="30">
        <v>140.2</v>
      </c>
      <c r="L53" s="29">
        <v>93.3</v>
      </c>
      <c r="M53" s="27">
        <v>89.5</v>
      </c>
      <c r="N53" s="30">
        <v>97.9</v>
      </c>
      <c r="O53" s="30">
        <v>121.5</v>
      </c>
      <c r="P53" s="30">
        <v>139</v>
      </c>
      <c r="Q53" s="30">
        <v>76</v>
      </c>
      <c r="R53" s="30">
        <v>78.9</v>
      </c>
      <c r="S53" s="30">
        <v>80.9</v>
      </c>
      <c r="T53" s="30">
        <v>116.3</v>
      </c>
      <c r="U53" s="30">
        <v>95.7</v>
      </c>
      <c r="V53" s="27"/>
      <c r="W53" s="28" t="s">
        <v>29</v>
      </c>
      <c r="X53" s="56"/>
      <c r="Y53" s="28"/>
      <c r="Z53" s="65" t="str">
        <f t="shared" si="0"/>
        <v>11月</v>
      </c>
      <c r="AA53" s="29"/>
      <c r="AB53" s="30">
        <v>93</v>
      </c>
      <c r="AC53" s="30">
        <v>110.7</v>
      </c>
      <c r="AD53" s="30">
        <v>100.1</v>
      </c>
      <c r="AE53" s="30">
        <v>79.1</v>
      </c>
      <c r="AF53" s="27">
        <v>107.7</v>
      </c>
      <c r="AG53" s="30">
        <v>112.9</v>
      </c>
      <c r="AH53" s="30">
        <v>111.1</v>
      </c>
      <c r="AI53" s="30">
        <v>96</v>
      </c>
      <c r="AJ53" s="29">
        <v>125.2</v>
      </c>
      <c r="AK53" s="30"/>
      <c r="AL53" s="30"/>
      <c r="AM53" s="27">
        <v>114.6</v>
      </c>
      <c r="AN53" s="28">
        <v>132.9</v>
      </c>
      <c r="AO53" s="30">
        <v>110.8</v>
      </c>
      <c r="AP53" s="30">
        <v>102.2</v>
      </c>
      <c r="AQ53" s="30">
        <v>100.6</v>
      </c>
      <c r="AR53" s="29">
        <v>109.4</v>
      </c>
      <c r="AS53" s="56" t="str">
        <f t="shared" si="1"/>
        <v>11 月</v>
      </c>
      <c r="AT53" s="26"/>
    </row>
    <row r="54" spans="1:46" s="31" customFormat="1" ht="10.5" customHeight="1">
      <c r="A54" s="32"/>
      <c r="B54" s="33" t="s">
        <v>16</v>
      </c>
      <c r="C54" s="34"/>
      <c r="D54" s="35">
        <v>112</v>
      </c>
      <c r="E54" s="35">
        <v>112</v>
      </c>
      <c r="F54" s="35">
        <v>86.2</v>
      </c>
      <c r="G54" s="35">
        <v>88.3</v>
      </c>
      <c r="H54" s="35">
        <v>82</v>
      </c>
      <c r="I54" s="35">
        <v>83.4</v>
      </c>
      <c r="J54" s="35">
        <v>173.6</v>
      </c>
      <c r="K54" s="35">
        <v>123.1</v>
      </c>
      <c r="L54" s="38">
        <v>106.1</v>
      </c>
      <c r="M54" s="36">
        <v>86.5</v>
      </c>
      <c r="N54" s="35">
        <v>95.2</v>
      </c>
      <c r="O54" s="35">
        <v>112.3</v>
      </c>
      <c r="P54" s="35">
        <v>140.5</v>
      </c>
      <c r="Q54" s="35">
        <v>75</v>
      </c>
      <c r="R54" s="35">
        <v>96.6</v>
      </c>
      <c r="S54" s="35">
        <v>77.9</v>
      </c>
      <c r="T54" s="35">
        <v>137.3</v>
      </c>
      <c r="U54" s="35">
        <v>93.5</v>
      </c>
      <c r="V54" s="36"/>
      <c r="W54" s="37" t="s">
        <v>30</v>
      </c>
      <c r="X54" s="56"/>
      <c r="Y54" s="28"/>
      <c r="Z54" s="65" t="str">
        <f t="shared" si="0"/>
        <v>12月</v>
      </c>
      <c r="AA54" s="38"/>
      <c r="AB54" s="35">
        <v>83.2</v>
      </c>
      <c r="AC54" s="35">
        <v>95.6</v>
      </c>
      <c r="AD54" s="35">
        <v>92.5</v>
      </c>
      <c r="AE54" s="35">
        <v>99.4</v>
      </c>
      <c r="AF54" s="36">
        <v>112</v>
      </c>
      <c r="AG54" s="35">
        <v>122.9</v>
      </c>
      <c r="AH54" s="35">
        <v>118.5</v>
      </c>
      <c r="AI54" s="35">
        <v>90.7</v>
      </c>
      <c r="AJ54" s="38">
        <v>144.5</v>
      </c>
      <c r="AK54" s="30"/>
      <c r="AL54" s="30"/>
      <c r="AM54" s="36">
        <v>127</v>
      </c>
      <c r="AN54" s="37">
        <v>118.8</v>
      </c>
      <c r="AO54" s="35">
        <v>128.6</v>
      </c>
      <c r="AP54" s="35">
        <v>100.3</v>
      </c>
      <c r="AQ54" s="35">
        <v>100.2</v>
      </c>
      <c r="AR54" s="35">
        <v>100.8</v>
      </c>
      <c r="AS54" s="56" t="str">
        <f t="shared" si="1"/>
        <v>12 月</v>
      </c>
      <c r="AT54" s="34"/>
    </row>
    <row r="55" spans="1:46" s="31" customFormat="1" ht="10.5" customHeight="1">
      <c r="A55" s="24"/>
      <c r="B55" s="53" t="s">
        <v>100</v>
      </c>
      <c r="C55" s="26"/>
      <c r="D55" s="30">
        <v>100.1</v>
      </c>
      <c r="E55" s="30">
        <v>100.1</v>
      </c>
      <c r="F55" s="30">
        <v>88.2</v>
      </c>
      <c r="G55" s="30">
        <v>90.2</v>
      </c>
      <c r="H55" s="30">
        <v>84.2</v>
      </c>
      <c r="I55" s="30">
        <v>85.5</v>
      </c>
      <c r="J55" s="30">
        <v>162.7</v>
      </c>
      <c r="K55" s="30">
        <v>122.2</v>
      </c>
      <c r="L55" s="29">
        <v>87.3</v>
      </c>
      <c r="M55" s="27">
        <v>82.1</v>
      </c>
      <c r="N55" s="30">
        <v>88.2</v>
      </c>
      <c r="O55" s="30">
        <v>93.1</v>
      </c>
      <c r="P55" s="30">
        <v>125.1</v>
      </c>
      <c r="Q55" s="30">
        <v>67.3</v>
      </c>
      <c r="R55" s="30">
        <v>103.5</v>
      </c>
      <c r="S55" s="30">
        <v>65.8</v>
      </c>
      <c r="T55" s="30">
        <v>103.3</v>
      </c>
      <c r="U55" s="30">
        <v>83</v>
      </c>
      <c r="V55" s="27"/>
      <c r="W55" s="28" t="s">
        <v>104</v>
      </c>
      <c r="X55" s="56"/>
      <c r="Y55" s="51"/>
      <c r="Z55" s="69" t="str">
        <f t="shared" si="0"/>
        <v>令和 2年 1月</v>
      </c>
      <c r="AA55" s="29"/>
      <c r="AB55" s="30">
        <v>77.6</v>
      </c>
      <c r="AC55" s="30">
        <v>78</v>
      </c>
      <c r="AD55" s="30">
        <v>90.6</v>
      </c>
      <c r="AE55" s="30">
        <v>86.7</v>
      </c>
      <c r="AF55" s="27">
        <v>100.1</v>
      </c>
      <c r="AG55" s="30">
        <v>104.2</v>
      </c>
      <c r="AH55" s="30">
        <v>108</v>
      </c>
      <c r="AI55" s="30">
        <v>84</v>
      </c>
      <c r="AJ55" s="29">
        <v>130.3</v>
      </c>
      <c r="AK55" s="30"/>
      <c r="AL55" s="30"/>
      <c r="AM55" s="41">
        <v>100.8</v>
      </c>
      <c r="AN55" s="28">
        <v>119.8</v>
      </c>
      <c r="AO55" s="30">
        <v>96.9</v>
      </c>
      <c r="AP55" s="30">
        <v>95.7</v>
      </c>
      <c r="AQ55" s="30">
        <v>96.6</v>
      </c>
      <c r="AR55" s="30">
        <v>92.1</v>
      </c>
      <c r="AS55" s="63" t="str">
        <f t="shared" si="1"/>
        <v>2020 年  1 月</v>
      </c>
      <c r="AT55" s="26"/>
    </row>
    <row r="56" spans="1:46" s="31" customFormat="1" ht="10.5" customHeight="1">
      <c r="A56" s="24"/>
      <c r="B56" s="25" t="s">
        <v>6</v>
      </c>
      <c r="C56" s="26"/>
      <c r="D56" s="30">
        <v>104.4</v>
      </c>
      <c r="E56" s="30">
        <v>104.4</v>
      </c>
      <c r="F56" s="30">
        <v>88.6</v>
      </c>
      <c r="G56" s="30">
        <v>89.6</v>
      </c>
      <c r="H56" s="30">
        <v>86.5</v>
      </c>
      <c r="I56" s="30">
        <v>76</v>
      </c>
      <c r="J56" s="30">
        <v>207.7</v>
      </c>
      <c r="K56" s="30">
        <v>126.4</v>
      </c>
      <c r="L56" s="29">
        <v>94.6</v>
      </c>
      <c r="M56" s="27">
        <v>83.7</v>
      </c>
      <c r="N56" s="30">
        <v>85.4</v>
      </c>
      <c r="O56" s="30">
        <v>98.7</v>
      </c>
      <c r="P56" s="30">
        <v>117.6</v>
      </c>
      <c r="Q56" s="30">
        <v>61.2</v>
      </c>
      <c r="R56" s="30">
        <v>89</v>
      </c>
      <c r="S56" s="30">
        <v>69.4</v>
      </c>
      <c r="T56" s="30">
        <v>107.7</v>
      </c>
      <c r="U56" s="30">
        <v>90.6</v>
      </c>
      <c r="V56" s="27"/>
      <c r="W56" s="28" t="s">
        <v>20</v>
      </c>
      <c r="X56" s="56"/>
      <c r="Y56" s="28"/>
      <c r="Z56" s="65" t="str">
        <f t="shared" si="0"/>
        <v>2月</v>
      </c>
      <c r="AA56" s="29"/>
      <c r="AB56" s="30">
        <v>76.9</v>
      </c>
      <c r="AC56" s="30">
        <v>84</v>
      </c>
      <c r="AD56" s="30">
        <v>93</v>
      </c>
      <c r="AE56" s="30">
        <v>105.6</v>
      </c>
      <c r="AF56" s="27">
        <v>104.4</v>
      </c>
      <c r="AG56" s="30">
        <v>113.5</v>
      </c>
      <c r="AH56" s="30">
        <v>124.2</v>
      </c>
      <c r="AI56" s="30">
        <v>84.8</v>
      </c>
      <c r="AJ56" s="29">
        <v>160.9</v>
      </c>
      <c r="AK56" s="30"/>
      <c r="AL56" s="30"/>
      <c r="AM56" s="27">
        <v>103.7</v>
      </c>
      <c r="AN56" s="28">
        <v>114.3</v>
      </c>
      <c r="AO56" s="30">
        <v>101.5</v>
      </c>
      <c r="AP56" s="30">
        <v>94.7</v>
      </c>
      <c r="AQ56" s="30">
        <v>95.8</v>
      </c>
      <c r="AR56" s="30">
        <v>89.3</v>
      </c>
      <c r="AS56" s="56" t="str">
        <f t="shared" si="1"/>
        <v>2 月</v>
      </c>
      <c r="AT56" s="26"/>
    </row>
    <row r="57" spans="1:46" s="31" customFormat="1" ht="10.5" customHeight="1">
      <c r="A57" s="24"/>
      <c r="B57" s="25" t="s">
        <v>7</v>
      </c>
      <c r="C57" s="26"/>
      <c r="D57" s="30">
        <v>110.1</v>
      </c>
      <c r="E57" s="30">
        <v>110.1</v>
      </c>
      <c r="F57" s="30">
        <v>97.6</v>
      </c>
      <c r="G57" s="30">
        <v>99.4</v>
      </c>
      <c r="H57" s="30">
        <v>94.1</v>
      </c>
      <c r="I57" s="30">
        <v>87.9</v>
      </c>
      <c r="J57" s="30">
        <v>203</v>
      </c>
      <c r="K57" s="30">
        <v>143.1</v>
      </c>
      <c r="L57" s="29">
        <v>99.4</v>
      </c>
      <c r="M57" s="27">
        <v>85.7</v>
      </c>
      <c r="N57" s="30">
        <v>88.3</v>
      </c>
      <c r="O57" s="30">
        <v>103.5</v>
      </c>
      <c r="P57" s="30">
        <v>119.5</v>
      </c>
      <c r="Q57" s="30">
        <v>74.6</v>
      </c>
      <c r="R57" s="30">
        <v>106.5</v>
      </c>
      <c r="S57" s="30">
        <v>75</v>
      </c>
      <c r="T57" s="30">
        <v>115.8</v>
      </c>
      <c r="U57" s="30">
        <v>96.3</v>
      </c>
      <c r="V57" s="27"/>
      <c r="W57" s="28" t="s">
        <v>21</v>
      </c>
      <c r="X57" s="56"/>
      <c r="Y57" s="28"/>
      <c r="Z57" s="65" t="str">
        <f t="shared" si="0"/>
        <v>3月</v>
      </c>
      <c r="AA57" s="29"/>
      <c r="AB57" s="30">
        <v>85.7</v>
      </c>
      <c r="AC57" s="30">
        <v>112.2</v>
      </c>
      <c r="AD57" s="30">
        <v>93.5</v>
      </c>
      <c r="AE57" s="30">
        <v>89.4</v>
      </c>
      <c r="AF57" s="27">
        <v>110.1</v>
      </c>
      <c r="AG57" s="30">
        <v>118.2</v>
      </c>
      <c r="AH57" s="30">
        <v>125.8</v>
      </c>
      <c r="AI57" s="30">
        <v>86</v>
      </c>
      <c r="AJ57" s="29">
        <v>162.9</v>
      </c>
      <c r="AK57" s="30"/>
      <c r="AL57" s="30"/>
      <c r="AM57" s="27">
        <v>111.3</v>
      </c>
      <c r="AN57" s="28">
        <v>120.9</v>
      </c>
      <c r="AO57" s="30">
        <v>109.3</v>
      </c>
      <c r="AP57" s="30">
        <v>101.5</v>
      </c>
      <c r="AQ57" s="30">
        <v>101.2</v>
      </c>
      <c r="AR57" s="30">
        <v>102.6</v>
      </c>
      <c r="AS57" s="56" t="str">
        <f t="shared" si="1"/>
        <v>3 月</v>
      </c>
      <c r="AT57" s="26"/>
    </row>
    <row r="58" spans="1:46" s="31" customFormat="1" ht="10.5" customHeight="1">
      <c r="A58" s="24"/>
      <c r="B58" s="25" t="s">
        <v>8</v>
      </c>
      <c r="C58" s="26"/>
      <c r="D58" s="30">
        <v>98.8</v>
      </c>
      <c r="E58" s="30">
        <v>98.8</v>
      </c>
      <c r="F58" s="30">
        <v>66.4</v>
      </c>
      <c r="G58" s="30">
        <v>60.1</v>
      </c>
      <c r="H58" s="30">
        <v>79.1</v>
      </c>
      <c r="I58" s="30">
        <v>85.7</v>
      </c>
      <c r="J58" s="30">
        <v>159.5</v>
      </c>
      <c r="K58" s="30">
        <v>102.1</v>
      </c>
      <c r="L58" s="29">
        <v>96</v>
      </c>
      <c r="M58" s="27">
        <v>89.9</v>
      </c>
      <c r="N58" s="30">
        <v>69.2</v>
      </c>
      <c r="O58" s="30">
        <v>106.7</v>
      </c>
      <c r="P58" s="30">
        <v>104.9</v>
      </c>
      <c r="Q58" s="30">
        <v>78.1</v>
      </c>
      <c r="R58" s="30">
        <v>90.1</v>
      </c>
      <c r="S58" s="30">
        <v>58.7</v>
      </c>
      <c r="T58" s="30">
        <v>116.7</v>
      </c>
      <c r="U58" s="30">
        <v>66.3</v>
      </c>
      <c r="V58" s="27"/>
      <c r="W58" s="28" t="s">
        <v>22</v>
      </c>
      <c r="X58" s="56"/>
      <c r="Y58" s="28"/>
      <c r="Z58" s="65" t="str">
        <f t="shared" si="0"/>
        <v>4月</v>
      </c>
      <c r="AA58" s="29"/>
      <c r="AB58" s="30">
        <v>47.9</v>
      </c>
      <c r="AC58" s="30">
        <v>90.6</v>
      </c>
      <c r="AD58" s="30">
        <v>85.3</v>
      </c>
      <c r="AE58" s="30">
        <v>40.8</v>
      </c>
      <c r="AF58" s="27">
        <v>98.8</v>
      </c>
      <c r="AG58" s="30">
        <v>103.9</v>
      </c>
      <c r="AH58" s="30">
        <v>100.3</v>
      </c>
      <c r="AI58" s="30">
        <v>76.3</v>
      </c>
      <c r="AJ58" s="29">
        <v>122.7</v>
      </c>
      <c r="AK58" s="30"/>
      <c r="AL58" s="30"/>
      <c r="AM58" s="27">
        <v>107.1</v>
      </c>
      <c r="AN58" s="28">
        <v>105.9</v>
      </c>
      <c r="AO58" s="30">
        <v>107.4</v>
      </c>
      <c r="AP58" s="30">
        <v>93.4</v>
      </c>
      <c r="AQ58" s="30">
        <v>93.4</v>
      </c>
      <c r="AR58" s="30">
        <v>93.6</v>
      </c>
      <c r="AS58" s="56" t="str">
        <f t="shared" si="1"/>
        <v>4 月</v>
      </c>
      <c r="AT58" s="26"/>
    </row>
    <row r="59" spans="1:46" s="31" customFormat="1" ht="10.5" customHeight="1">
      <c r="A59" s="24"/>
      <c r="B59" s="25" t="s">
        <v>101</v>
      </c>
      <c r="C59" s="26"/>
      <c r="D59" s="30">
        <v>90.1</v>
      </c>
      <c r="E59" s="30">
        <v>90.1</v>
      </c>
      <c r="F59" s="30">
        <v>53.8</v>
      </c>
      <c r="G59" s="30">
        <v>50.8</v>
      </c>
      <c r="H59" s="30">
        <v>59.9</v>
      </c>
      <c r="I59" s="30">
        <v>72.3</v>
      </c>
      <c r="J59" s="30">
        <v>213.8</v>
      </c>
      <c r="K59" s="30">
        <v>70</v>
      </c>
      <c r="L59" s="29">
        <v>75.6</v>
      </c>
      <c r="M59" s="27">
        <v>69.5</v>
      </c>
      <c r="N59" s="30">
        <v>53.9</v>
      </c>
      <c r="O59" s="30">
        <v>87.6</v>
      </c>
      <c r="P59" s="30">
        <v>101.7</v>
      </c>
      <c r="Q59" s="30">
        <v>55.7</v>
      </c>
      <c r="R59" s="30">
        <v>72.5</v>
      </c>
      <c r="S59" s="30">
        <v>48.4</v>
      </c>
      <c r="T59" s="30">
        <v>104.5</v>
      </c>
      <c r="U59" s="30">
        <v>66.6</v>
      </c>
      <c r="V59" s="27"/>
      <c r="W59" s="51" t="s">
        <v>23</v>
      </c>
      <c r="X59" s="28"/>
      <c r="Y59" s="28"/>
      <c r="Z59" s="65" t="str">
        <f t="shared" si="0"/>
        <v> 5月</v>
      </c>
      <c r="AA59" s="29"/>
      <c r="AB59" s="30">
        <v>49.9</v>
      </c>
      <c r="AC59" s="30">
        <v>88.7</v>
      </c>
      <c r="AD59" s="30">
        <v>68.4</v>
      </c>
      <c r="AE59" s="30">
        <v>54.5</v>
      </c>
      <c r="AF59" s="27">
        <v>90.1</v>
      </c>
      <c r="AG59" s="30">
        <v>103.6</v>
      </c>
      <c r="AH59" s="30">
        <v>117.2</v>
      </c>
      <c r="AI59" s="30">
        <v>64.9</v>
      </c>
      <c r="AJ59" s="29">
        <v>166</v>
      </c>
      <c r="AK59" s="30"/>
      <c r="AL59" s="30"/>
      <c r="AM59" s="27">
        <v>91.2</v>
      </c>
      <c r="AN59" s="28">
        <v>70.2</v>
      </c>
      <c r="AO59" s="30">
        <v>95.4</v>
      </c>
      <c r="AP59" s="30">
        <v>75.6</v>
      </c>
      <c r="AQ59" s="30">
        <v>74</v>
      </c>
      <c r="AR59" s="30">
        <v>83.1</v>
      </c>
      <c r="AS59" s="56" t="str">
        <f t="shared" si="1"/>
        <v>5 月</v>
      </c>
      <c r="AT59" s="26"/>
    </row>
    <row r="60" spans="1:46" s="31" customFormat="1" ht="10.5" customHeight="1">
      <c r="A60" s="24"/>
      <c r="B60" s="25" t="s">
        <v>10</v>
      </c>
      <c r="C60" s="26"/>
      <c r="D60" s="30">
        <v>91.8</v>
      </c>
      <c r="E60" s="30">
        <v>91.8</v>
      </c>
      <c r="F60" s="30">
        <v>60.9</v>
      </c>
      <c r="G60" s="30">
        <v>56.4</v>
      </c>
      <c r="H60" s="30">
        <v>69.9</v>
      </c>
      <c r="I60" s="30">
        <v>80.2</v>
      </c>
      <c r="J60" s="30">
        <v>165.4</v>
      </c>
      <c r="K60" s="30">
        <v>127.4</v>
      </c>
      <c r="L60" s="29">
        <v>107.4</v>
      </c>
      <c r="M60" s="27">
        <v>75.8</v>
      </c>
      <c r="N60" s="30">
        <v>56.3</v>
      </c>
      <c r="O60" s="30">
        <v>108.7</v>
      </c>
      <c r="P60" s="30">
        <v>44.4</v>
      </c>
      <c r="Q60" s="30">
        <v>61.1</v>
      </c>
      <c r="R60" s="30">
        <v>55.5</v>
      </c>
      <c r="S60" s="30">
        <v>38.6</v>
      </c>
      <c r="T60" s="30">
        <v>119.6</v>
      </c>
      <c r="U60" s="30">
        <v>80.7</v>
      </c>
      <c r="V60" s="27"/>
      <c r="W60" s="51" t="s">
        <v>24</v>
      </c>
      <c r="X60" s="28"/>
      <c r="Y60" s="28"/>
      <c r="Z60" s="65" t="str">
        <f t="shared" si="0"/>
        <v>6月</v>
      </c>
      <c r="AA60" s="29"/>
      <c r="AB60" s="30">
        <v>55.1</v>
      </c>
      <c r="AC60" s="30">
        <v>90.1</v>
      </c>
      <c r="AD60" s="30">
        <v>75.4</v>
      </c>
      <c r="AE60" s="30">
        <v>93.2</v>
      </c>
      <c r="AF60" s="27">
        <v>91.8</v>
      </c>
      <c r="AG60" s="30">
        <v>105.1</v>
      </c>
      <c r="AH60" s="30">
        <v>112.4</v>
      </c>
      <c r="AI60" s="30">
        <v>81.8</v>
      </c>
      <c r="AJ60" s="29">
        <v>141</v>
      </c>
      <c r="AK60" s="30"/>
      <c r="AL60" s="30"/>
      <c r="AM60" s="27">
        <v>98.4</v>
      </c>
      <c r="AN60" s="28">
        <v>62.1</v>
      </c>
      <c r="AO60" s="30">
        <v>105.7</v>
      </c>
      <c r="AP60" s="30">
        <v>77.6</v>
      </c>
      <c r="AQ60" s="30">
        <v>78</v>
      </c>
      <c r="AR60" s="30">
        <v>75.5</v>
      </c>
      <c r="AS60" s="56" t="str">
        <f t="shared" si="1"/>
        <v>6 月</v>
      </c>
      <c r="AT60" s="26"/>
    </row>
    <row r="61" spans="1:46" s="31" customFormat="1" ht="10.5" customHeight="1">
      <c r="A61" s="24"/>
      <c r="B61" s="25" t="s">
        <v>11</v>
      </c>
      <c r="C61" s="26"/>
      <c r="D61" s="30">
        <v>92.1</v>
      </c>
      <c r="E61" s="30">
        <v>92.1</v>
      </c>
      <c r="F61" s="30">
        <v>63.8</v>
      </c>
      <c r="G61" s="30">
        <v>58.8</v>
      </c>
      <c r="H61" s="30">
        <v>74.1</v>
      </c>
      <c r="I61" s="30">
        <v>91.8</v>
      </c>
      <c r="J61" s="30">
        <v>141.7</v>
      </c>
      <c r="K61" s="30">
        <v>133.3</v>
      </c>
      <c r="L61" s="29">
        <v>64</v>
      </c>
      <c r="M61" s="27">
        <v>73.4</v>
      </c>
      <c r="N61" s="30">
        <v>77.8</v>
      </c>
      <c r="O61" s="30">
        <v>96.9</v>
      </c>
      <c r="P61" s="30">
        <v>39</v>
      </c>
      <c r="Q61" s="30">
        <v>63.8</v>
      </c>
      <c r="R61" s="30">
        <v>98.2</v>
      </c>
      <c r="S61" s="30">
        <v>51.8</v>
      </c>
      <c r="T61" s="30">
        <v>121.1</v>
      </c>
      <c r="U61" s="30">
        <v>69.7</v>
      </c>
      <c r="V61" s="27"/>
      <c r="W61" s="28" t="s">
        <v>25</v>
      </c>
      <c r="X61" s="56"/>
      <c r="Y61" s="28"/>
      <c r="Z61" s="65" t="str">
        <f t="shared" si="0"/>
        <v>7月</v>
      </c>
      <c r="AA61" s="29"/>
      <c r="AB61" s="30">
        <v>63</v>
      </c>
      <c r="AC61" s="30">
        <v>75.6</v>
      </c>
      <c r="AD61" s="30">
        <v>81</v>
      </c>
      <c r="AE61" s="30">
        <v>60.3</v>
      </c>
      <c r="AF61" s="27">
        <v>92.1</v>
      </c>
      <c r="AG61" s="30">
        <v>101.2</v>
      </c>
      <c r="AH61" s="30">
        <v>97.7</v>
      </c>
      <c r="AI61" s="30">
        <v>78.9</v>
      </c>
      <c r="AJ61" s="29">
        <v>115.2</v>
      </c>
      <c r="AK61" s="30"/>
      <c r="AL61" s="30"/>
      <c r="AM61" s="27">
        <v>104.5</v>
      </c>
      <c r="AN61" s="28">
        <v>89.5</v>
      </c>
      <c r="AO61" s="30">
        <v>107.5</v>
      </c>
      <c r="AP61" s="30">
        <v>82.4</v>
      </c>
      <c r="AQ61" s="30">
        <v>84.5</v>
      </c>
      <c r="AR61" s="30">
        <v>72.8</v>
      </c>
      <c r="AS61" s="56" t="str">
        <f t="shared" si="1"/>
        <v>7 月</v>
      </c>
      <c r="AT61" s="26"/>
    </row>
    <row r="62" spans="1:46" s="31" customFormat="1" ht="10.5" customHeight="1">
      <c r="A62" s="24"/>
      <c r="B62" s="25" t="s">
        <v>12</v>
      </c>
      <c r="C62" s="26"/>
      <c r="D62" s="30">
        <v>76.1</v>
      </c>
      <c r="E62" s="30">
        <v>76.1</v>
      </c>
      <c r="F62" s="30">
        <v>61.8</v>
      </c>
      <c r="G62" s="30">
        <v>60</v>
      </c>
      <c r="H62" s="30">
        <v>65.6</v>
      </c>
      <c r="I62" s="30">
        <v>79.8</v>
      </c>
      <c r="J62" s="30">
        <v>95.7</v>
      </c>
      <c r="K62" s="30">
        <v>69.6</v>
      </c>
      <c r="L62" s="29">
        <v>69.7</v>
      </c>
      <c r="M62" s="27">
        <v>66.2</v>
      </c>
      <c r="N62" s="30">
        <v>61.3</v>
      </c>
      <c r="O62" s="30">
        <v>80.9</v>
      </c>
      <c r="P62" s="30">
        <v>65.5</v>
      </c>
      <c r="Q62" s="30">
        <v>50.7</v>
      </c>
      <c r="R62" s="30">
        <v>84.9</v>
      </c>
      <c r="S62" s="30">
        <v>35.4</v>
      </c>
      <c r="T62" s="30">
        <v>96.4</v>
      </c>
      <c r="U62" s="30">
        <v>62.4</v>
      </c>
      <c r="V62" s="27"/>
      <c r="W62" s="28" t="s">
        <v>26</v>
      </c>
      <c r="X62" s="56"/>
      <c r="Y62" s="28"/>
      <c r="Z62" s="65" t="str">
        <f t="shared" si="0"/>
        <v>8月</v>
      </c>
      <c r="AA62" s="29"/>
      <c r="AB62" s="30">
        <v>66.9</v>
      </c>
      <c r="AC62" s="30">
        <v>57.2</v>
      </c>
      <c r="AD62" s="30">
        <v>73.3</v>
      </c>
      <c r="AE62" s="30">
        <v>56.7</v>
      </c>
      <c r="AF62" s="27">
        <v>76.1</v>
      </c>
      <c r="AG62" s="30">
        <v>79.5</v>
      </c>
      <c r="AH62" s="30">
        <v>78.1</v>
      </c>
      <c r="AI62" s="30">
        <v>69.1</v>
      </c>
      <c r="AJ62" s="29">
        <v>86.5</v>
      </c>
      <c r="AK62" s="30"/>
      <c r="AL62" s="30"/>
      <c r="AM62" s="27">
        <v>80.8</v>
      </c>
      <c r="AN62" s="28">
        <v>53.6</v>
      </c>
      <c r="AO62" s="30">
        <v>86.4</v>
      </c>
      <c r="AP62" s="30">
        <v>72.5</v>
      </c>
      <c r="AQ62" s="30">
        <v>74</v>
      </c>
      <c r="AR62" s="30">
        <v>65.4</v>
      </c>
      <c r="AS62" s="56" t="str">
        <f t="shared" si="1"/>
        <v>8 月</v>
      </c>
      <c r="AT62" s="26"/>
    </row>
    <row r="63" spans="1:46" s="31" customFormat="1" ht="10.5" customHeight="1">
      <c r="A63" s="24"/>
      <c r="B63" s="25" t="s">
        <v>13</v>
      </c>
      <c r="C63" s="26"/>
      <c r="D63" s="30">
        <v>96.5</v>
      </c>
      <c r="E63" s="30">
        <v>96.5</v>
      </c>
      <c r="F63" s="30">
        <v>78.5</v>
      </c>
      <c r="G63" s="30">
        <v>72.8</v>
      </c>
      <c r="H63" s="30">
        <v>90.1</v>
      </c>
      <c r="I63" s="30">
        <v>90.4</v>
      </c>
      <c r="J63" s="30">
        <v>130.2</v>
      </c>
      <c r="K63" s="30">
        <v>121.6</v>
      </c>
      <c r="L63" s="29">
        <v>114.3</v>
      </c>
      <c r="M63" s="27">
        <v>84.3</v>
      </c>
      <c r="N63" s="30">
        <v>77.1</v>
      </c>
      <c r="O63" s="30">
        <v>96.9</v>
      </c>
      <c r="P63" s="30">
        <v>112.2</v>
      </c>
      <c r="Q63" s="30">
        <v>66.6</v>
      </c>
      <c r="R63" s="30">
        <v>95.8</v>
      </c>
      <c r="S63" s="30">
        <v>35.4</v>
      </c>
      <c r="T63" s="30">
        <v>107.1</v>
      </c>
      <c r="U63" s="30">
        <v>78.2</v>
      </c>
      <c r="V63" s="27"/>
      <c r="W63" s="28" t="s">
        <v>27</v>
      </c>
      <c r="X63" s="56"/>
      <c r="Y63" s="28"/>
      <c r="Z63" s="65" t="str">
        <f t="shared" si="0"/>
        <v>9月</v>
      </c>
      <c r="AA63" s="29"/>
      <c r="AB63" s="30">
        <v>85.7</v>
      </c>
      <c r="AC63" s="30">
        <v>83.2</v>
      </c>
      <c r="AD63" s="30">
        <v>85.8</v>
      </c>
      <c r="AE63" s="30">
        <v>62.1</v>
      </c>
      <c r="AF63" s="27">
        <v>96.5</v>
      </c>
      <c r="AG63" s="30">
        <v>95.4</v>
      </c>
      <c r="AH63" s="30">
        <v>98.5</v>
      </c>
      <c r="AI63" s="30">
        <v>80.7</v>
      </c>
      <c r="AJ63" s="29">
        <v>115.1</v>
      </c>
      <c r="AK63" s="30"/>
      <c r="AL63" s="29"/>
      <c r="AM63" s="30">
        <v>92.7</v>
      </c>
      <c r="AN63" s="28">
        <v>62.8</v>
      </c>
      <c r="AO63" s="30">
        <v>98.7</v>
      </c>
      <c r="AP63" s="30">
        <v>97.6</v>
      </c>
      <c r="AQ63" s="30">
        <v>98.4</v>
      </c>
      <c r="AR63" s="30">
        <v>94.2</v>
      </c>
      <c r="AS63" s="56" t="str">
        <f t="shared" si="1"/>
        <v>9 月</v>
      </c>
      <c r="AT63" s="26"/>
    </row>
    <row r="64" spans="1:46" s="31" customFormat="1" ht="10.5" customHeight="1">
      <c r="A64" s="24"/>
      <c r="B64" s="25" t="s">
        <v>14</v>
      </c>
      <c r="C64" s="26"/>
      <c r="D64" s="30">
        <v>99.5</v>
      </c>
      <c r="E64" s="30">
        <v>99.5</v>
      </c>
      <c r="F64" s="30">
        <v>89.2</v>
      </c>
      <c r="G64" s="30">
        <v>85.5</v>
      </c>
      <c r="H64" s="30">
        <v>96.6</v>
      </c>
      <c r="I64" s="30">
        <v>92.8</v>
      </c>
      <c r="J64" s="30">
        <v>97.4</v>
      </c>
      <c r="K64" s="30">
        <v>129.3</v>
      </c>
      <c r="L64" s="29">
        <v>73.2</v>
      </c>
      <c r="M64" s="27">
        <v>93.3</v>
      </c>
      <c r="N64" s="30">
        <v>87.6</v>
      </c>
      <c r="O64" s="30">
        <v>112.8</v>
      </c>
      <c r="P64" s="30">
        <v>116.5</v>
      </c>
      <c r="Q64" s="30">
        <v>70.8</v>
      </c>
      <c r="R64" s="30">
        <v>83.4</v>
      </c>
      <c r="S64" s="30">
        <v>53.3</v>
      </c>
      <c r="T64" s="30">
        <v>117.5</v>
      </c>
      <c r="U64" s="30">
        <v>90.3</v>
      </c>
      <c r="V64" s="27"/>
      <c r="W64" s="28" t="s">
        <v>28</v>
      </c>
      <c r="X64" s="56"/>
      <c r="Y64" s="28"/>
      <c r="Z64" s="65" t="str">
        <f t="shared" si="0"/>
        <v>10月</v>
      </c>
      <c r="AA64" s="29"/>
      <c r="AB64" s="30">
        <v>92</v>
      </c>
      <c r="AC64" s="30">
        <v>124.1</v>
      </c>
      <c r="AD64" s="30">
        <v>91.5</v>
      </c>
      <c r="AE64" s="30">
        <v>53.3</v>
      </c>
      <c r="AF64" s="27">
        <v>99.5</v>
      </c>
      <c r="AG64" s="30">
        <v>95.9</v>
      </c>
      <c r="AH64" s="30">
        <v>85</v>
      </c>
      <c r="AI64" s="30">
        <v>88.4</v>
      </c>
      <c r="AJ64" s="29">
        <v>81.8</v>
      </c>
      <c r="AK64" s="30"/>
      <c r="AL64" s="29"/>
      <c r="AM64" s="30">
        <v>105.9</v>
      </c>
      <c r="AN64" s="28">
        <v>98.1</v>
      </c>
      <c r="AO64" s="30">
        <v>107.5</v>
      </c>
      <c r="AP64" s="30">
        <v>103.4</v>
      </c>
      <c r="AQ64" s="30">
        <v>102</v>
      </c>
      <c r="AR64" s="30">
        <v>109.5</v>
      </c>
      <c r="AS64" s="56" t="str">
        <f t="shared" si="1"/>
        <v>10 月</v>
      </c>
      <c r="AT64" s="26"/>
    </row>
    <row r="65" spans="1:46" s="31" customFormat="1" ht="10.5" customHeight="1">
      <c r="A65" s="24"/>
      <c r="B65" s="25" t="s">
        <v>15</v>
      </c>
      <c r="C65" s="26"/>
      <c r="D65" s="30">
        <v>97.6</v>
      </c>
      <c r="E65" s="30">
        <v>97.6</v>
      </c>
      <c r="F65" s="30">
        <v>84.5</v>
      </c>
      <c r="G65" s="30">
        <v>83.4</v>
      </c>
      <c r="H65" s="30">
        <v>86.7</v>
      </c>
      <c r="I65" s="30">
        <v>86.9</v>
      </c>
      <c r="J65" s="30">
        <v>112</v>
      </c>
      <c r="K65" s="30">
        <v>127.3</v>
      </c>
      <c r="L65" s="29">
        <v>76.2</v>
      </c>
      <c r="M65" s="27">
        <v>88</v>
      </c>
      <c r="N65" s="30">
        <v>96.8</v>
      </c>
      <c r="O65" s="30">
        <v>95.1</v>
      </c>
      <c r="P65" s="30">
        <v>105.3</v>
      </c>
      <c r="Q65" s="30">
        <v>67.5</v>
      </c>
      <c r="R65" s="30">
        <v>61.4</v>
      </c>
      <c r="S65" s="30">
        <v>46</v>
      </c>
      <c r="T65" s="30">
        <v>118</v>
      </c>
      <c r="U65" s="30">
        <v>97.2</v>
      </c>
      <c r="V65" s="27"/>
      <c r="W65" s="51" t="s">
        <v>29</v>
      </c>
      <c r="X65" s="28"/>
      <c r="Y65" s="28"/>
      <c r="Z65" s="65" t="str">
        <f t="shared" si="0"/>
        <v>11月</v>
      </c>
      <c r="AA65" s="29"/>
      <c r="AB65" s="30">
        <v>88</v>
      </c>
      <c r="AC65" s="30">
        <v>145.1</v>
      </c>
      <c r="AD65" s="30">
        <v>87.2</v>
      </c>
      <c r="AE65" s="30">
        <v>61.2</v>
      </c>
      <c r="AF65" s="27">
        <v>97.6</v>
      </c>
      <c r="AG65" s="30">
        <v>96.9</v>
      </c>
      <c r="AH65" s="30">
        <v>88.3</v>
      </c>
      <c r="AI65" s="30">
        <v>79.9</v>
      </c>
      <c r="AJ65" s="29">
        <v>96.2</v>
      </c>
      <c r="AK65" s="30"/>
      <c r="AL65" s="29"/>
      <c r="AM65" s="30">
        <v>104.9</v>
      </c>
      <c r="AN65" s="28">
        <v>97.6</v>
      </c>
      <c r="AO65" s="30">
        <v>106.3</v>
      </c>
      <c r="AP65" s="30">
        <v>98.2</v>
      </c>
      <c r="AQ65" s="30">
        <v>95.4</v>
      </c>
      <c r="AR65" s="30">
        <v>111.2</v>
      </c>
      <c r="AS65" s="56" t="str">
        <f t="shared" si="1"/>
        <v>11 月</v>
      </c>
      <c r="AT65" s="26"/>
    </row>
    <row r="66" spans="1:46" s="31" customFormat="1" ht="10.5" customHeight="1">
      <c r="A66" s="32"/>
      <c r="B66" s="33" t="s">
        <v>16</v>
      </c>
      <c r="C66" s="34"/>
      <c r="D66" s="35">
        <v>106</v>
      </c>
      <c r="E66" s="35">
        <v>106</v>
      </c>
      <c r="F66" s="35">
        <v>91.7</v>
      </c>
      <c r="G66" s="35">
        <v>91.3</v>
      </c>
      <c r="H66" s="35">
        <v>92.6</v>
      </c>
      <c r="I66" s="35">
        <v>84.8</v>
      </c>
      <c r="J66" s="35">
        <v>178.8</v>
      </c>
      <c r="K66" s="35">
        <v>113</v>
      </c>
      <c r="L66" s="38">
        <v>75.8</v>
      </c>
      <c r="M66" s="36">
        <v>88.5</v>
      </c>
      <c r="N66" s="35">
        <v>101.9</v>
      </c>
      <c r="O66" s="35">
        <v>103.7</v>
      </c>
      <c r="P66" s="35">
        <v>107</v>
      </c>
      <c r="Q66" s="35">
        <v>67</v>
      </c>
      <c r="R66" s="35">
        <v>87.1</v>
      </c>
      <c r="S66" s="35">
        <v>54.1</v>
      </c>
      <c r="T66" s="35">
        <v>123.9</v>
      </c>
      <c r="U66" s="35">
        <v>86.4</v>
      </c>
      <c r="V66" s="36"/>
      <c r="W66" s="66" t="s">
        <v>30</v>
      </c>
      <c r="X66" s="28"/>
      <c r="Y66" s="28"/>
      <c r="Z66" s="65" t="str">
        <f t="shared" si="0"/>
        <v>12月</v>
      </c>
      <c r="AA66" s="38"/>
      <c r="AB66" s="35">
        <v>80.2</v>
      </c>
      <c r="AC66" s="35">
        <v>108.4</v>
      </c>
      <c r="AD66" s="35">
        <v>90</v>
      </c>
      <c r="AE66" s="35">
        <v>65.4</v>
      </c>
      <c r="AF66" s="36">
        <v>106</v>
      </c>
      <c r="AG66" s="35">
        <v>112.1</v>
      </c>
      <c r="AH66" s="35">
        <v>117.9</v>
      </c>
      <c r="AI66" s="35">
        <v>81.4</v>
      </c>
      <c r="AJ66" s="29">
        <v>151.9</v>
      </c>
      <c r="AK66" s="30"/>
      <c r="AL66" s="30"/>
      <c r="AM66" s="36">
        <v>106.9</v>
      </c>
      <c r="AN66" s="37">
        <v>85.2</v>
      </c>
      <c r="AO66" s="35">
        <v>111.3</v>
      </c>
      <c r="AP66" s="35">
        <v>99.4</v>
      </c>
      <c r="AQ66" s="35">
        <v>99.4</v>
      </c>
      <c r="AR66" s="35">
        <v>99.5</v>
      </c>
      <c r="AS66" s="56" t="str">
        <f t="shared" si="1"/>
        <v>12 月</v>
      </c>
      <c r="AT66" s="34"/>
    </row>
    <row r="67" spans="1:46" s="31" customFormat="1" ht="10.5" customHeight="1">
      <c r="A67" s="24"/>
      <c r="B67" s="53" t="s">
        <v>108</v>
      </c>
      <c r="C67" s="26"/>
      <c r="D67" s="30">
        <v>96.8</v>
      </c>
      <c r="E67" s="30">
        <v>96.8</v>
      </c>
      <c r="F67" s="30">
        <v>91.5</v>
      </c>
      <c r="G67" s="30">
        <v>91.1</v>
      </c>
      <c r="H67" s="30">
        <v>92.2</v>
      </c>
      <c r="I67" s="30">
        <v>74.5</v>
      </c>
      <c r="J67" s="30">
        <v>181.9</v>
      </c>
      <c r="K67" s="30">
        <v>114.5</v>
      </c>
      <c r="L67" s="29">
        <v>52.3</v>
      </c>
      <c r="M67" s="27">
        <v>87.7</v>
      </c>
      <c r="N67" s="30">
        <v>97.3</v>
      </c>
      <c r="O67" s="30">
        <v>82.8</v>
      </c>
      <c r="P67" s="30">
        <v>86.5</v>
      </c>
      <c r="Q67" s="30">
        <v>58</v>
      </c>
      <c r="R67" s="30">
        <v>101.8</v>
      </c>
      <c r="S67" s="30">
        <v>40.8</v>
      </c>
      <c r="T67" s="30">
        <v>96.9</v>
      </c>
      <c r="U67" s="30">
        <v>74</v>
      </c>
      <c r="V67" s="27"/>
      <c r="W67" s="28" t="s">
        <v>110</v>
      </c>
      <c r="X67" s="56"/>
      <c r="Y67" s="51"/>
      <c r="Z67" s="69" t="str">
        <f t="shared" si="0"/>
        <v>令和 3年 1月</v>
      </c>
      <c r="AA67" s="29"/>
      <c r="AB67" s="30">
        <v>76.3</v>
      </c>
      <c r="AC67" s="30">
        <v>79</v>
      </c>
      <c r="AD67" s="30">
        <v>83.2</v>
      </c>
      <c r="AE67" s="30">
        <v>60.6</v>
      </c>
      <c r="AF67" s="41">
        <v>96.8</v>
      </c>
      <c r="AG67" s="30">
        <v>97</v>
      </c>
      <c r="AH67" s="30">
        <v>107.8</v>
      </c>
      <c r="AI67" s="30">
        <v>67.9</v>
      </c>
      <c r="AJ67" s="40">
        <v>145</v>
      </c>
      <c r="AK67" s="30"/>
      <c r="AL67" s="30"/>
      <c r="AM67" s="41">
        <v>87.1</v>
      </c>
      <c r="AN67" s="28">
        <v>83.3</v>
      </c>
      <c r="AO67" s="30">
        <v>87.9</v>
      </c>
      <c r="AP67" s="30">
        <v>96.7</v>
      </c>
      <c r="AQ67" s="30">
        <v>101.1</v>
      </c>
      <c r="AR67" s="40">
        <v>76.1</v>
      </c>
      <c r="AS67" s="63" t="str">
        <f t="shared" si="1"/>
        <v>2021 年  1 月</v>
      </c>
      <c r="AT67" s="26"/>
    </row>
    <row r="68" spans="1:46" s="31" customFormat="1" ht="10.5" customHeight="1">
      <c r="A68" s="24"/>
      <c r="B68" s="25" t="s">
        <v>6</v>
      </c>
      <c r="C68" s="26"/>
      <c r="D68" s="30">
        <v>94.7</v>
      </c>
      <c r="E68" s="30">
        <v>94.7</v>
      </c>
      <c r="F68" s="30">
        <v>82</v>
      </c>
      <c r="G68" s="30">
        <v>80.4</v>
      </c>
      <c r="H68" s="30">
        <v>85.2</v>
      </c>
      <c r="I68" s="30">
        <v>72.9</v>
      </c>
      <c r="J68" s="30">
        <v>192</v>
      </c>
      <c r="K68" s="30">
        <v>115.8</v>
      </c>
      <c r="L68" s="29">
        <v>61.4</v>
      </c>
      <c r="M68" s="27">
        <v>85.4</v>
      </c>
      <c r="N68" s="30">
        <v>100.5</v>
      </c>
      <c r="O68" s="30">
        <v>91.6</v>
      </c>
      <c r="P68" s="30">
        <v>55.5</v>
      </c>
      <c r="Q68" s="30">
        <v>57.4</v>
      </c>
      <c r="R68" s="30">
        <v>50.3</v>
      </c>
      <c r="S68" s="30">
        <v>45.2</v>
      </c>
      <c r="T68" s="30">
        <v>101.3</v>
      </c>
      <c r="U68" s="30">
        <v>86.7</v>
      </c>
      <c r="V68" s="27"/>
      <c r="W68" s="28" t="s">
        <v>20</v>
      </c>
      <c r="X68" s="56"/>
      <c r="Y68" s="28"/>
      <c r="Z68" s="65" t="str">
        <f t="shared" si="0"/>
        <v>2月</v>
      </c>
      <c r="AA68" s="29"/>
      <c r="AB68" s="30">
        <v>62.9</v>
      </c>
      <c r="AC68" s="30">
        <v>116</v>
      </c>
      <c r="AD68" s="30">
        <v>84.5</v>
      </c>
      <c r="AE68" s="30">
        <v>74.8</v>
      </c>
      <c r="AF68" s="27">
        <v>94.7</v>
      </c>
      <c r="AG68" s="30">
        <v>100.4</v>
      </c>
      <c r="AH68" s="30">
        <v>110.8</v>
      </c>
      <c r="AI68" s="30">
        <v>72.2</v>
      </c>
      <c r="AJ68" s="29">
        <v>146.8</v>
      </c>
      <c r="AK68" s="30"/>
      <c r="AL68" s="30"/>
      <c r="AM68" s="27">
        <v>90.8</v>
      </c>
      <c r="AN68" s="28">
        <v>97.3</v>
      </c>
      <c r="AO68" s="30">
        <v>89.5</v>
      </c>
      <c r="AP68" s="30">
        <v>88.7</v>
      </c>
      <c r="AQ68" s="30">
        <v>91.2</v>
      </c>
      <c r="AR68" s="30">
        <v>76.8</v>
      </c>
      <c r="AS68" s="56" t="str">
        <f t="shared" si="1"/>
        <v>2 月</v>
      </c>
      <c r="AT68" s="26"/>
    </row>
    <row r="69" spans="1:46" s="31" customFormat="1" ht="10.5" customHeight="1">
      <c r="A69" s="24"/>
      <c r="B69" s="25" t="s">
        <v>7</v>
      </c>
      <c r="C69" s="26"/>
      <c r="D69" s="30">
        <v>108.7</v>
      </c>
      <c r="E69" s="30">
        <v>108.7</v>
      </c>
      <c r="F69" s="30">
        <v>96</v>
      </c>
      <c r="G69" s="30">
        <v>91.4</v>
      </c>
      <c r="H69" s="30">
        <v>105.3</v>
      </c>
      <c r="I69" s="30">
        <v>91</v>
      </c>
      <c r="J69" s="30">
        <v>223</v>
      </c>
      <c r="K69" s="30">
        <v>133.4</v>
      </c>
      <c r="L69" s="29">
        <v>67.3</v>
      </c>
      <c r="M69" s="27">
        <v>100.6</v>
      </c>
      <c r="N69" s="30">
        <v>113.4</v>
      </c>
      <c r="O69" s="30">
        <v>108</v>
      </c>
      <c r="P69" s="30">
        <v>38.3</v>
      </c>
      <c r="Q69" s="30">
        <v>71</v>
      </c>
      <c r="R69" s="30">
        <v>58.9</v>
      </c>
      <c r="S69" s="30">
        <v>60.3</v>
      </c>
      <c r="T69" s="30">
        <v>118.5</v>
      </c>
      <c r="U69" s="30">
        <v>95.9</v>
      </c>
      <c r="V69" s="27"/>
      <c r="W69" s="28" t="s">
        <v>21</v>
      </c>
      <c r="X69" s="56"/>
      <c r="Y69" s="28"/>
      <c r="Z69" s="65" t="str">
        <f t="shared" si="0"/>
        <v>3月</v>
      </c>
      <c r="AA69" s="29"/>
      <c r="AB69" s="30">
        <v>88.1</v>
      </c>
      <c r="AC69" s="30">
        <v>141.5</v>
      </c>
      <c r="AD69" s="30">
        <v>91.9</v>
      </c>
      <c r="AE69" s="30">
        <v>57.1</v>
      </c>
      <c r="AF69" s="27">
        <v>108.7</v>
      </c>
      <c r="AG69" s="30">
        <v>114.9</v>
      </c>
      <c r="AH69" s="30">
        <v>128.5</v>
      </c>
      <c r="AI69" s="30">
        <v>82.3</v>
      </c>
      <c r="AJ69" s="29">
        <v>171.5</v>
      </c>
      <c r="AK69" s="30"/>
      <c r="AL69" s="30"/>
      <c r="AM69" s="27">
        <v>102.5</v>
      </c>
      <c r="AN69" s="28">
        <v>97.4</v>
      </c>
      <c r="AO69" s="30">
        <v>103.6</v>
      </c>
      <c r="AP69" s="30">
        <v>102.1</v>
      </c>
      <c r="AQ69" s="30">
        <v>105.9</v>
      </c>
      <c r="AR69" s="30">
        <v>84.6</v>
      </c>
      <c r="AS69" s="56" t="str">
        <f t="shared" si="1"/>
        <v>3 月</v>
      </c>
      <c r="AT69" s="26"/>
    </row>
    <row r="70" spans="1:46" s="31" customFormat="1" ht="10.5" customHeight="1">
      <c r="A70" s="24"/>
      <c r="B70" s="25" t="s">
        <v>8</v>
      </c>
      <c r="C70" s="26"/>
      <c r="D70" s="30">
        <v>96.4</v>
      </c>
      <c r="E70" s="30">
        <v>96.4</v>
      </c>
      <c r="F70" s="30">
        <v>100.2</v>
      </c>
      <c r="G70" s="30">
        <v>97.7</v>
      </c>
      <c r="H70" s="30">
        <v>105.1</v>
      </c>
      <c r="I70" s="30">
        <v>87.4</v>
      </c>
      <c r="J70" s="30">
        <v>108.2</v>
      </c>
      <c r="K70" s="30">
        <v>112</v>
      </c>
      <c r="L70" s="29">
        <v>70.2</v>
      </c>
      <c r="M70" s="27">
        <v>101.9</v>
      </c>
      <c r="N70" s="30">
        <v>86.7</v>
      </c>
      <c r="O70" s="30">
        <v>98.3</v>
      </c>
      <c r="P70" s="30">
        <v>62.5</v>
      </c>
      <c r="Q70" s="30">
        <v>70.2</v>
      </c>
      <c r="R70" s="30">
        <v>78.5</v>
      </c>
      <c r="S70" s="30">
        <v>50.4</v>
      </c>
      <c r="T70" s="30">
        <v>117.8</v>
      </c>
      <c r="U70" s="30">
        <v>81.3</v>
      </c>
      <c r="V70" s="27"/>
      <c r="W70" s="51" t="s">
        <v>22</v>
      </c>
      <c r="X70" s="28"/>
      <c r="Y70" s="28"/>
      <c r="Z70" s="65" t="str">
        <f t="shared" si="0"/>
        <v>4月</v>
      </c>
      <c r="AA70" s="29"/>
      <c r="AB70" s="30">
        <v>85.7</v>
      </c>
      <c r="AC70" s="30">
        <v>114.1</v>
      </c>
      <c r="AD70" s="30">
        <v>93.8</v>
      </c>
      <c r="AE70" s="30">
        <v>35.1</v>
      </c>
      <c r="AF70" s="27">
        <v>96.4</v>
      </c>
      <c r="AG70" s="30">
        <v>91.5</v>
      </c>
      <c r="AH70" s="30">
        <v>80.5</v>
      </c>
      <c r="AI70" s="30">
        <v>74.1</v>
      </c>
      <c r="AJ70" s="29">
        <v>86.4</v>
      </c>
      <c r="AK70" s="30"/>
      <c r="AL70" s="29"/>
      <c r="AM70" s="30">
        <v>101.6</v>
      </c>
      <c r="AN70" s="28">
        <v>78.6</v>
      </c>
      <c r="AO70" s="30">
        <v>106.3</v>
      </c>
      <c r="AP70" s="30">
        <v>101.6</v>
      </c>
      <c r="AQ70" s="30">
        <v>104</v>
      </c>
      <c r="AR70" s="30">
        <v>90.9</v>
      </c>
      <c r="AS70" s="56" t="str">
        <f t="shared" si="1"/>
        <v>4 月</v>
      </c>
      <c r="AT70" s="26"/>
    </row>
    <row r="71" spans="1:46" s="31" customFormat="1" ht="10.5" customHeight="1">
      <c r="A71" s="24"/>
      <c r="B71" s="25" t="s">
        <v>102</v>
      </c>
      <c r="C71" s="26"/>
      <c r="D71" s="30">
        <v>90.1</v>
      </c>
      <c r="E71" s="30">
        <v>90.1</v>
      </c>
      <c r="F71" s="30">
        <v>86.7</v>
      </c>
      <c r="G71" s="30">
        <v>86.6</v>
      </c>
      <c r="H71" s="30">
        <v>86.9</v>
      </c>
      <c r="I71" s="30">
        <v>79.7</v>
      </c>
      <c r="J71" s="30">
        <v>132</v>
      </c>
      <c r="K71" s="30">
        <v>86.3</v>
      </c>
      <c r="L71" s="29">
        <v>61.8</v>
      </c>
      <c r="M71" s="27">
        <v>87.8</v>
      </c>
      <c r="N71" s="30">
        <v>67.6</v>
      </c>
      <c r="O71" s="30">
        <v>89.9</v>
      </c>
      <c r="P71" s="30">
        <v>65.5</v>
      </c>
      <c r="Q71" s="30">
        <v>63.1</v>
      </c>
      <c r="R71" s="30">
        <v>76.5</v>
      </c>
      <c r="S71" s="30">
        <v>64.7</v>
      </c>
      <c r="T71" s="30">
        <v>108.6</v>
      </c>
      <c r="U71" s="30">
        <v>85.5</v>
      </c>
      <c r="V71" s="27"/>
      <c r="W71" s="28" t="s">
        <v>23</v>
      </c>
      <c r="X71" s="56"/>
      <c r="Y71" s="28"/>
      <c r="Z71" s="65" t="str">
        <f t="shared" si="0"/>
        <v> 5月</v>
      </c>
      <c r="AA71" s="29"/>
      <c r="AB71" s="30">
        <v>76.4</v>
      </c>
      <c r="AC71" s="30">
        <v>120.3</v>
      </c>
      <c r="AD71" s="30">
        <v>83.1</v>
      </c>
      <c r="AE71" s="30">
        <v>57.6</v>
      </c>
      <c r="AF71" s="27">
        <v>90.1</v>
      </c>
      <c r="AG71" s="30">
        <v>89.5</v>
      </c>
      <c r="AH71" s="30">
        <v>86.3</v>
      </c>
      <c r="AI71" s="30">
        <v>70.5</v>
      </c>
      <c r="AJ71" s="29">
        <v>101.1</v>
      </c>
      <c r="AK71" s="30"/>
      <c r="AL71" s="30"/>
      <c r="AM71" s="27">
        <v>92.4</v>
      </c>
      <c r="AN71" s="28">
        <v>61.4</v>
      </c>
      <c r="AO71" s="30">
        <v>98.7</v>
      </c>
      <c r="AP71" s="30">
        <v>90.8</v>
      </c>
      <c r="AQ71" s="30">
        <v>92</v>
      </c>
      <c r="AR71" s="29">
        <v>85.5</v>
      </c>
      <c r="AS71" s="56" t="str">
        <f t="shared" si="1"/>
        <v>5 月</v>
      </c>
      <c r="AT71" s="26"/>
    </row>
    <row r="72" spans="1:46" s="31" customFormat="1" ht="10.5" customHeight="1">
      <c r="A72" s="24"/>
      <c r="B72" s="25" t="s">
        <v>10</v>
      </c>
      <c r="C72" s="26"/>
      <c r="D72" s="30">
        <v>111.4</v>
      </c>
      <c r="E72" s="30">
        <v>111.4</v>
      </c>
      <c r="F72" s="30">
        <v>95.3</v>
      </c>
      <c r="G72" s="30">
        <v>91.4</v>
      </c>
      <c r="H72" s="30">
        <v>103.4</v>
      </c>
      <c r="I72" s="30">
        <v>90.7</v>
      </c>
      <c r="J72" s="30">
        <v>249.3</v>
      </c>
      <c r="K72" s="30">
        <v>134.4</v>
      </c>
      <c r="L72" s="29">
        <v>71.4</v>
      </c>
      <c r="M72" s="27">
        <v>106.9</v>
      </c>
      <c r="N72" s="30">
        <v>82.7</v>
      </c>
      <c r="O72" s="30">
        <v>107.9</v>
      </c>
      <c r="P72" s="30">
        <v>54.3</v>
      </c>
      <c r="Q72" s="30">
        <v>70.6</v>
      </c>
      <c r="R72" s="30">
        <v>67.7</v>
      </c>
      <c r="S72" s="30">
        <v>62.2</v>
      </c>
      <c r="T72" s="30">
        <v>115.9</v>
      </c>
      <c r="U72" s="30">
        <v>100.6</v>
      </c>
      <c r="V72" s="27"/>
      <c r="W72" s="51" t="s">
        <v>24</v>
      </c>
      <c r="X72" s="28"/>
      <c r="Y72" s="28"/>
      <c r="Z72" s="65" t="str">
        <f t="shared" si="0"/>
        <v>6月</v>
      </c>
      <c r="AA72" s="29"/>
      <c r="AB72" s="30">
        <v>87.7</v>
      </c>
      <c r="AC72" s="30">
        <v>123.2</v>
      </c>
      <c r="AD72" s="30">
        <v>103.7</v>
      </c>
      <c r="AE72" s="30">
        <v>84.2</v>
      </c>
      <c r="AF72" s="27">
        <v>111.4</v>
      </c>
      <c r="AG72" s="30">
        <v>119.8</v>
      </c>
      <c r="AH72" s="30">
        <v>140.3</v>
      </c>
      <c r="AI72" s="30">
        <v>87.8</v>
      </c>
      <c r="AJ72" s="29">
        <v>189.2</v>
      </c>
      <c r="AK72" s="30"/>
      <c r="AL72" s="30"/>
      <c r="AM72" s="27">
        <v>101</v>
      </c>
      <c r="AN72" s="28">
        <v>86.1</v>
      </c>
      <c r="AO72" s="30">
        <v>104.1</v>
      </c>
      <c r="AP72" s="30">
        <v>102.3</v>
      </c>
      <c r="AQ72" s="30">
        <v>105.4</v>
      </c>
      <c r="AR72" s="30">
        <v>88.5</v>
      </c>
      <c r="AS72" s="56" t="str">
        <f t="shared" si="1"/>
        <v>6 月</v>
      </c>
      <c r="AT72" s="26"/>
    </row>
    <row r="73" spans="1:46" s="31" customFormat="1" ht="10.5" customHeight="1">
      <c r="A73" s="24"/>
      <c r="B73" s="25" t="s">
        <v>11</v>
      </c>
      <c r="C73" s="26"/>
      <c r="D73" s="30">
        <v>107.7</v>
      </c>
      <c r="E73" s="30">
        <v>107.7</v>
      </c>
      <c r="F73" s="30">
        <v>102.7</v>
      </c>
      <c r="G73" s="30">
        <v>101.3</v>
      </c>
      <c r="H73" s="30">
        <v>105.6</v>
      </c>
      <c r="I73" s="30">
        <v>93.2</v>
      </c>
      <c r="J73" s="30">
        <v>186.3</v>
      </c>
      <c r="K73" s="30">
        <v>121.9</v>
      </c>
      <c r="L73" s="29">
        <v>63.1</v>
      </c>
      <c r="M73" s="27">
        <v>104.8</v>
      </c>
      <c r="N73" s="30">
        <v>103.5</v>
      </c>
      <c r="O73" s="30">
        <v>96.9</v>
      </c>
      <c r="P73" s="30">
        <v>47.7</v>
      </c>
      <c r="Q73" s="30">
        <v>67.4</v>
      </c>
      <c r="R73" s="30">
        <v>104.3</v>
      </c>
      <c r="S73" s="30">
        <v>50.9</v>
      </c>
      <c r="T73" s="30">
        <v>119.7</v>
      </c>
      <c r="U73" s="30">
        <v>90.5</v>
      </c>
      <c r="V73" s="27"/>
      <c r="W73" s="28" t="s">
        <v>25</v>
      </c>
      <c r="X73" s="56"/>
      <c r="Y73" s="28"/>
      <c r="Z73" s="65" t="str">
        <f t="shared" si="0"/>
        <v>7月</v>
      </c>
      <c r="AA73" s="29"/>
      <c r="AB73" s="30">
        <v>79.6</v>
      </c>
      <c r="AC73" s="30">
        <v>110.9</v>
      </c>
      <c r="AD73" s="30">
        <v>99.7</v>
      </c>
      <c r="AE73" s="30">
        <v>70.6</v>
      </c>
      <c r="AF73" s="27">
        <v>107.7</v>
      </c>
      <c r="AG73" s="30">
        <v>108.5</v>
      </c>
      <c r="AH73" s="30">
        <v>115.6</v>
      </c>
      <c r="AI73" s="30">
        <v>87.4</v>
      </c>
      <c r="AJ73" s="29">
        <v>141.9</v>
      </c>
      <c r="AK73" s="30"/>
      <c r="AL73" s="30"/>
      <c r="AM73" s="27">
        <v>102</v>
      </c>
      <c r="AN73" s="28">
        <v>77.6</v>
      </c>
      <c r="AO73" s="30">
        <v>107</v>
      </c>
      <c r="AP73" s="30">
        <v>106.9</v>
      </c>
      <c r="AQ73" s="30">
        <v>112.4</v>
      </c>
      <c r="AR73" s="30">
        <v>81.3</v>
      </c>
      <c r="AS73" s="56" t="str">
        <f t="shared" si="1"/>
        <v>7 月</v>
      </c>
      <c r="AT73" s="26"/>
    </row>
    <row r="74" spans="1:46" s="31" customFormat="1" ht="10.5" customHeight="1">
      <c r="A74" s="24"/>
      <c r="B74" s="25" t="s">
        <v>12</v>
      </c>
      <c r="C74" s="26"/>
      <c r="D74" s="30">
        <v>100.6</v>
      </c>
      <c r="E74" s="30">
        <v>100.6</v>
      </c>
      <c r="F74" s="30">
        <v>83.3</v>
      </c>
      <c r="G74" s="30">
        <v>79.9</v>
      </c>
      <c r="H74" s="30">
        <v>90.1</v>
      </c>
      <c r="I74" s="30">
        <v>88.5</v>
      </c>
      <c r="J74" s="30">
        <v>219</v>
      </c>
      <c r="K74" s="30">
        <v>87.7</v>
      </c>
      <c r="L74" s="29">
        <v>58.3</v>
      </c>
      <c r="M74" s="27">
        <v>90.7</v>
      </c>
      <c r="N74" s="30">
        <v>75.2</v>
      </c>
      <c r="O74" s="30">
        <v>88.2</v>
      </c>
      <c r="P74" s="30">
        <v>95</v>
      </c>
      <c r="Q74" s="30">
        <v>61.7</v>
      </c>
      <c r="R74" s="30">
        <v>99.3</v>
      </c>
      <c r="S74" s="30">
        <v>45</v>
      </c>
      <c r="T74" s="30">
        <v>101.1</v>
      </c>
      <c r="U74" s="30">
        <v>79.9</v>
      </c>
      <c r="V74" s="27"/>
      <c r="W74" s="28" t="s">
        <v>26</v>
      </c>
      <c r="X74" s="56"/>
      <c r="Y74" s="28"/>
      <c r="Z74" s="65" t="str">
        <f t="shared" si="0"/>
        <v>8月</v>
      </c>
      <c r="AA74" s="29"/>
      <c r="AB74" s="30">
        <v>71.5</v>
      </c>
      <c r="AC74" s="30">
        <v>98.1</v>
      </c>
      <c r="AD74" s="30">
        <v>80.2</v>
      </c>
      <c r="AE74" s="30">
        <v>66.7</v>
      </c>
      <c r="AF74" s="27">
        <v>100.6</v>
      </c>
      <c r="AG74" s="30">
        <v>102.8</v>
      </c>
      <c r="AH74" s="30">
        <v>120.3</v>
      </c>
      <c r="AI74" s="30">
        <v>75.3</v>
      </c>
      <c r="AJ74" s="29">
        <v>162.3</v>
      </c>
      <c r="AK74" s="30"/>
      <c r="AL74" s="30"/>
      <c r="AM74" s="27">
        <v>86.8</v>
      </c>
      <c r="AN74" s="28">
        <v>61.1</v>
      </c>
      <c r="AO74" s="30">
        <v>92.1</v>
      </c>
      <c r="AP74" s="30">
        <v>98.1</v>
      </c>
      <c r="AQ74" s="30">
        <v>101</v>
      </c>
      <c r="AR74" s="30">
        <v>84.6</v>
      </c>
      <c r="AS74" s="56" t="str">
        <f t="shared" si="1"/>
        <v>8 月</v>
      </c>
      <c r="AT74" s="26"/>
    </row>
    <row r="75" spans="1:46" s="31" customFormat="1" ht="10.5" customHeight="1">
      <c r="A75" s="24"/>
      <c r="B75" s="25" t="s">
        <v>13</v>
      </c>
      <c r="C75" s="26"/>
      <c r="D75" s="30">
        <v>112.3</v>
      </c>
      <c r="E75" s="30">
        <v>112.3</v>
      </c>
      <c r="F75" s="30">
        <v>92.3</v>
      </c>
      <c r="G75" s="30">
        <v>91.9</v>
      </c>
      <c r="H75" s="30">
        <v>93.2</v>
      </c>
      <c r="I75" s="30">
        <v>91.3</v>
      </c>
      <c r="J75" s="30">
        <v>253.1</v>
      </c>
      <c r="K75" s="30">
        <v>98.7</v>
      </c>
      <c r="L75" s="29">
        <v>77.8</v>
      </c>
      <c r="M75" s="27">
        <v>104.1</v>
      </c>
      <c r="N75" s="30">
        <v>71.4</v>
      </c>
      <c r="O75" s="30">
        <v>95.8</v>
      </c>
      <c r="P75" s="30">
        <v>122</v>
      </c>
      <c r="Q75" s="30">
        <v>69.9</v>
      </c>
      <c r="R75" s="30">
        <v>99.5</v>
      </c>
      <c r="S75" s="30">
        <v>43.7</v>
      </c>
      <c r="T75" s="30">
        <v>108.5</v>
      </c>
      <c r="U75" s="30">
        <v>95.5</v>
      </c>
      <c r="V75" s="27"/>
      <c r="W75" s="51" t="s">
        <v>27</v>
      </c>
      <c r="X75" s="28"/>
      <c r="Y75" s="28"/>
      <c r="Z75" s="65" t="str">
        <f t="shared" si="0"/>
        <v>9月</v>
      </c>
      <c r="AA75" s="29"/>
      <c r="AB75" s="30">
        <v>79.4</v>
      </c>
      <c r="AC75" s="30">
        <v>111.6</v>
      </c>
      <c r="AD75" s="30">
        <v>94</v>
      </c>
      <c r="AE75" s="30">
        <v>91.4</v>
      </c>
      <c r="AF75" s="27">
        <v>112.3</v>
      </c>
      <c r="AG75" s="30">
        <v>118.1</v>
      </c>
      <c r="AH75" s="30">
        <v>142.5</v>
      </c>
      <c r="AI75" s="30">
        <v>89.3</v>
      </c>
      <c r="AJ75" s="29">
        <v>192</v>
      </c>
      <c r="AK75" s="30"/>
      <c r="AL75" s="29"/>
      <c r="AM75" s="30">
        <v>95.7</v>
      </c>
      <c r="AN75" s="28">
        <v>75.4</v>
      </c>
      <c r="AO75" s="30">
        <v>99.9</v>
      </c>
      <c r="AP75" s="30">
        <v>106</v>
      </c>
      <c r="AQ75" s="30">
        <v>107.5</v>
      </c>
      <c r="AR75" s="29">
        <v>99.4</v>
      </c>
      <c r="AS75" s="56" t="str">
        <f t="shared" si="1"/>
        <v>9 月</v>
      </c>
      <c r="AT75" s="26"/>
    </row>
    <row r="76" spans="1:46" s="31" customFormat="1" ht="10.5" customHeight="1">
      <c r="A76" s="24"/>
      <c r="B76" s="25" t="s">
        <v>14</v>
      </c>
      <c r="C76" s="26"/>
      <c r="D76" s="30">
        <v>105.4</v>
      </c>
      <c r="E76" s="30">
        <v>105.4</v>
      </c>
      <c r="F76" s="30">
        <v>85.4</v>
      </c>
      <c r="G76" s="30">
        <v>82.6</v>
      </c>
      <c r="H76" s="30">
        <v>91.1</v>
      </c>
      <c r="I76" s="30">
        <v>94.9</v>
      </c>
      <c r="J76" s="30">
        <v>177.8</v>
      </c>
      <c r="K76" s="30">
        <v>137.8</v>
      </c>
      <c r="L76" s="29">
        <v>62.9</v>
      </c>
      <c r="M76" s="27">
        <v>97.7</v>
      </c>
      <c r="N76" s="30">
        <v>73.1</v>
      </c>
      <c r="O76" s="30">
        <v>107.4</v>
      </c>
      <c r="P76" s="30">
        <v>118.1</v>
      </c>
      <c r="Q76" s="30">
        <v>68.3</v>
      </c>
      <c r="R76" s="30">
        <v>82.5</v>
      </c>
      <c r="S76" s="30">
        <v>50.1</v>
      </c>
      <c r="T76" s="30">
        <v>112.4</v>
      </c>
      <c r="U76" s="30">
        <v>92.5</v>
      </c>
      <c r="V76" s="27"/>
      <c r="W76" s="28" t="s">
        <v>28</v>
      </c>
      <c r="X76" s="56"/>
      <c r="Y76" s="51"/>
      <c r="Z76" s="65" t="str">
        <f t="shared" si="0"/>
        <v>10月</v>
      </c>
      <c r="AA76" s="29"/>
      <c r="AB76" s="30">
        <v>85.9</v>
      </c>
      <c r="AC76" s="30">
        <v>127.3</v>
      </c>
      <c r="AD76" s="30">
        <v>91.3</v>
      </c>
      <c r="AE76" s="30">
        <v>61.8</v>
      </c>
      <c r="AF76" s="27">
        <v>105.4</v>
      </c>
      <c r="AG76" s="30">
        <v>105</v>
      </c>
      <c r="AH76" s="30">
        <v>112.4</v>
      </c>
      <c r="AI76" s="30">
        <v>87</v>
      </c>
      <c r="AJ76" s="29">
        <v>136.2</v>
      </c>
      <c r="AK76" s="30"/>
      <c r="AL76" s="30"/>
      <c r="AM76" s="27">
        <v>98.2</v>
      </c>
      <c r="AN76" s="28">
        <v>69.8</v>
      </c>
      <c r="AO76" s="30">
        <v>103.9</v>
      </c>
      <c r="AP76" s="30">
        <v>105.9</v>
      </c>
      <c r="AQ76" s="30">
        <v>107.5</v>
      </c>
      <c r="AR76" s="30">
        <v>98.7</v>
      </c>
      <c r="AS76" s="56" t="str">
        <f t="shared" si="1"/>
        <v>10 月</v>
      </c>
      <c r="AT76" s="26"/>
    </row>
    <row r="77" spans="1:46" s="31" customFormat="1" ht="10.5" customHeight="1">
      <c r="A77" s="24"/>
      <c r="B77" s="25" t="s">
        <v>15</v>
      </c>
      <c r="C77" s="26"/>
      <c r="D77" s="30">
        <v>112.3</v>
      </c>
      <c r="E77" s="30">
        <v>112.3</v>
      </c>
      <c r="F77" s="30">
        <v>100.6</v>
      </c>
      <c r="G77" s="30">
        <v>97.9</v>
      </c>
      <c r="H77" s="30">
        <v>106</v>
      </c>
      <c r="I77" s="30">
        <v>97.2</v>
      </c>
      <c r="J77" s="30">
        <v>245.2</v>
      </c>
      <c r="K77" s="30">
        <v>126.3</v>
      </c>
      <c r="L77" s="29">
        <v>60.8</v>
      </c>
      <c r="M77" s="27">
        <v>93.5</v>
      </c>
      <c r="N77" s="30">
        <v>80.9</v>
      </c>
      <c r="O77" s="30">
        <v>102.2</v>
      </c>
      <c r="P77" s="30">
        <v>121</v>
      </c>
      <c r="Q77" s="30">
        <v>75.1</v>
      </c>
      <c r="R77" s="30">
        <v>76.9</v>
      </c>
      <c r="S77" s="30">
        <v>55.7</v>
      </c>
      <c r="T77" s="30">
        <v>116.5</v>
      </c>
      <c r="U77" s="30">
        <v>99.3</v>
      </c>
      <c r="V77" s="27"/>
      <c r="W77" s="51" t="s">
        <v>29</v>
      </c>
      <c r="X77" s="28"/>
      <c r="Y77" s="28"/>
      <c r="Z77" s="65" t="str">
        <f t="shared" si="0"/>
        <v>11月</v>
      </c>
      <c r="AA77" s="29"/>
      <c r="AB77" s="30">
        <v>83.3</v>
      </c>
      <c r="AC77" s="30">
        <v>132.5</v>
      </c>
      <c r="AD77" s="30">
        <v>95.6</v>
      </c>
      <c r="AE77" s="30">
        <v>79</v>
      </c>
      <c r="AF77" s="27">
        <v>112.3</v>
      </c>
      <c r="AG77" s="30">
        <v>119</v>
      </c>
      <c r="AH77" s="30">
        <v>137.1</v>
      </c>
      <c r="AI77" s="30">
        <v>88</v>
      </c>
      <c r="AJ77" s="29">
        <v>183</v>
      </c>
      <c r="AK77" s="30"/>
      <c r="AL77" s="30"/>
      <c r="AM77" s="27">
        <v>102.3</v>
      </c>
      <c r="AN77" s="28">
        <v>74.3</v>
      </c>
      <c r="AO77" s="30">
        <v>108</v>
      </c>
      <c r="AP77" s="30">
        <v>105.2</v>
      </c>
      <c r="AQ77" s="30">
        <v>104.5</v>
      </c>
      <c r="AR77" s="29">
        <v>108.5</v>
      </c>
      <c r="AS77" s="56" t="str">
        <f t="shared" si="1"/>
        <v>11 月</v>
      </c>
      <c r="AT77" s="26"/>
    </row>
    <row r="78" spans="1:46" s="31" customFormat="1" ht="10.5" customHeight="1">
      <c r="A78" s="24"/>
      <c r="B78" s="25" t="s">
        <v>16</v>
      </c>
      <c r="C78" s="26"/>
      <c r="D78" s="30">
        <v>119.5</v>
      </c>
      <c r="E78" s="30">
        <v>119.5</v>
      </c>
      <c r="F78" s="30">
        <v>85.7</v>
      </c>
      <c r="G78" s="30">
        <v>81.3</v>
      </c>
      <c r="H78" s="30">
        <v>94.7</v>
      </c>
      <c r="I78" s="30">
        <v>89.8</v>
      </c>
      <c r="J78" s="30">
        <v>303.9</v>
      </c>
      <c r="K78" s="30">
        <v>118.1</v>
      </c>
      <c r="L78" s="29">
        <v>72.6</v>
      </c>
      <c r="M78" s="27">
        <v>94.1</v>
      </c>
      <c r="N78" s="30">
        <v>89.6</v>
      </c>
      <c r="O78" s="30">
        <v>109.8</v>
      </c>
      <c r="P78" s="30">
        <v>119.3</v>
      </c>
      <c r="Q78" s="30">
        <v>71.5</v>
      </c>
      <c r="R78" s="30">
        <v>92.6</v>
      </c>
      <c r="S78" s="30">
        <v>47.6</v>
      </c>
      <c r="T78" s="30">
        <v>124.9</v>
      </c>
      <c r="U78" s="30">
        <v>89.2</v>
      </c>
      <c r="V78" s="27"/>
      <c r="W78" s="28" t="s">
        <v>30</v>
      </c>
      <c r="X78" s="56"/>
      <c r="Y78" s="28"/>
      <c r="Z78" s="65" t="str">
        <f t="shared" si="0"/>
        <v>12月</v>
      </c>
      <c r="AA78" s="29"/>
      <c r="AB78" s="30">
        <v>75.6</v>
      </c>
      <c r="AC78" s="30">
        <v>118.8</v>
      </c>
      <c r="AD78" s="30">
        <v>85.3</v>
      </c>
      <c r="AE78" s="30">
        <v>70.9</v>
      </c>
      <c r="AF78" s="27">
        <v>119.5</v>
      </c>
      <c r="AG78" s="30">
        <v>131.3</v>
      </c>
      <c r="AH78" s="30">
        <v>157.3</v>
      </c>
      <c r="AI78" s="30">
        <v>83.1</v>
      </c>
      <c r="AJ78" s="29">
        <v>226.5</v>
      </c>
      <c r="AK78" s="30"/>
      <c r="AL78" s="29"/>
      <c r="AM78" s="30">
        <v>107.5</v>
      </c>
      <c r="AN78" s="28">
        <v>71.6</v>
      </c>
      <c r="AO78" s="30">
        <v>114.8</v>
      </c>
      <c r="AP78" s="30">
        <v>106.9</v>
      </c>
      <c r="AQ78" s="30">
        <v>107.6</v>
      </c>
      <c r="AR78" s="29">
        <v>103.7</v>
      </c>
      <c r="AS78" s="56" t="str">
        <f t="shared" si="1"/>
        <v>12 月</v>
      </c>
      <c r="AT78" s="26"/>
    </row>
    <row r="79" spans="1:46" ht="4.5" customHeight="1">
      <c r="A79" s="19"/>
      <c r="B79" s="22"/>
      <c r="C79" s="10"/>
      <c r="D79" s="22"/>
      <c r="E79" s="22"/>
      <c r="F79" s="22"/>
      <c r="G79" s="22"/>
      <c r="H79" s="22"/>
      <c r="I79" s="22"/>
      <c r="J79" s="22"/>
      <c r="K79" s="22"/>
      <c r="L79" s="10"/>
      <c r="M79" s="19"/>
      <c r="N79" s="22"/>
      <c r="O79" s="22"/>
      <c r="P79" s="22"/>
      <c r="Q79" s="22"/>
      <c r="R79" s="22"/>
      <c r="S79" s="22"/>
      <c r="T79" s="22"/>
      <c r="U79" s="22"/>
      <c r="V79" s="19"/>
      <c r="W79" s="22"/>
      <c r="X79" s="1"/>
      <c r="Y79" s="18"/>
      <c r="Z79" s="19"/>
      <c r="AA79" s="10"/>
      <c r="AB79" s="22"/>
      <c r="AC79" s="22"/>
      <c r="AD79" s="22"/>
      <c r="AE79" s="22"/>
      <c r="AF79" s="19"/>
      <c r="AG79" s="22"/>
      <c r="AH79" s="22"/>
      <c r="AI79" s="22"/>
      <c r="AJ79" s="78"/>
      <c r="AK79" s="27"/>
      <c r="AL79" s="30"/>
      <c r="AM79" s="19"/>
      <c r="AN79" s="22"/>
      <c r="AO79" s="22"/>
      <c r="AP79" s="22"/>
      <c r="AQ79" s="22"/>
      <c r="AR79" s="22"/>
      <c r="AS79" s="19"/>
      <c r="AT79" s="10"/>
    </row>
    <row r="80" spans="24:38" ht="11.25">
      <c r="X80" s="18"/>
      <c r="Y80" s="18"/>
      <c r="AJ80" s="18"/>
      <c r="AK80" s="18"/>
      <c r="AL80" s="18"/>
    </row>
    <row r="81" ht="11.25">
      <c r="AJ81" s="18"/>
    </row>
  </sheetData>
  <sheetProtection/>
  <mergeCells count="27">
    <mergeCell ref="AS5:AS8"/>
    <mergeCell ref="L8:L9"/>
    <mergeCell ref="AJ5:AJ8"/>
    <mergeCell ref="AK5:AK8"/>
    <mergeCell ref="AL5:AL7"/>
    <mergeCell ref="AM5:AM7"/>
    <mergeCell ref="AR5:AR8"/>
    <mergeCell ref="R8:R9"/>
    <mergeCell ref="T8:T9"/>
    <mergeCell ref="U8:U9"/>
    <mergeCell ref="D6:D9"/>
    <mergeCell ref="AF6:AF9"/>
    <mergeCell ref="E7:E9"/>
    <mergeCell ref="AG7:AG9"/>
    <mergeCell ref="AP7:AP9"/>
    <mergeCell ref="F8:F9"/>
    <mergeCell ref="I8:I9"/>
    <mergeCell ref="J8:J9"/>
    <mergeCell ref="K8:K9"/>
    <mergeCell ref="S8:S9"/>
    <mergeCell ref="AH8:AH9"/>
    <mergeCell ref="AM8:AM9"/>
    <mergeCell ref="M8:M9"/>
    <mergeCell ref="N8:N9"/>
    <mergeCell ref="O8:O9"/>
    <mergeCell ref="P8:P9"/>
    <mergeCell ref="Q8:Q9"/>
  </mergeCells>
  <printOptions/>
  <pageMargins left="0.7086614173228347" right="0.2362204724409449" top="0.5118110236220472" bottom="0.35433070866141736" header="0.5118110236220472" footer="0.1968503937007874"/>
  <pageSetup firstPageNumber="12" useFirstPageNumber="1" horizontalDpi="600" verticalDpi="600" orientation="portrait" paperSize="9" scale="98" r:id="rId1"/>
  <colBreaks count="2" manualBreakCount="2">
    <brk id="24" max="117" man="1"/>
    <brk id="37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T75"/>
  <sheetViews>
    <sheetView zoomScalePageLayoutView="0" workbookViewId="0" topLeftCell="A1">
      <pane ySplit="9" topLeftCell="A10" activePane="bottomLeft" state="frozen"/>
      <selection pane="topLeft" activeCell="T1" sqref="T1"/>
      <selection pane="bottomLeft" activeCell="E1" sqref="E1"/>
    </sheetView>
  </sheetViews>
  <sheetFormatPr defaultColWidth="9.00390625" defaultRowHeight="13.5"/>
  <cols>
    <col min="1" max="1" width="0.5" style="5" customWidth="1"/>
    <col min="2" max="2" width="10.625" style="5" customWidth="1"/>
    <col min="3" max="3" width="0.5" style="5" customWidth="1"/>
    <col min="4" max="21" width="8.875" style="5" customWidth="1"/>
    <col min="22" max="22" width="0.37109375" style="5" customWidth="1"/>
    <col min="23" max="23" width="11.125" style="5" customWidth="1"/>
    <col min="24" max="25" width="0.74609375" style="5" customWidth="1"/>
    <col min="26" max="26" width="10.625" style="5" customWidth="1"/>
    <col min="27" max="27" width="0.6171875" style="5" customWidth="1"/>
    <col min="28" max="31" width="8.625" style="5" customWidth="1"/>
    <col min="32" max="36" width="9.00390625" style="5" customWidth="1"/>
    <col min="37" max="38" width="0.74609375" style="5" customWidth="1"/>
    <col min="39" max="40" width="9.00390625" style="5" customWidth="1"/>
    <col min="41" max="41" width="9.25390625" style="5" customWidth="1"/>
    <col min="42" max="44" width="9.00390625" style="5" customWidth="1"/>
    <col min="45" max="45" width="10.625" style="5" customWidth="1"/>
    <col min="46" max="46" width="0.5" style="5" customWidth="1"/>
    <col min="47" max="16384" width="9.00390625" style="5" customWidth="1"/>
  </cols>
  <sheetData>
    <row r="1" ht="18" customHeight="1">
      <c r="B1" s="42"/>
    </row>
    <row r="2" ht="18" customHeight="1">
      <c r="B2" s="43"/>
    </row>
    <row r="3" ht="13.5" customHeight="1">
      <c r="B3" s="44" t="s">
        <v>71</v>
      </c>
    </row>
    <row r="4" spans="2:44" ht="13.5" customHeight="1">
      <c r="B4" s="44" t="s">
        <v>72</v>
      </c>
      <c r="U4" s="5" t="s">
        <v>40</v>
      </c>
      <c r="Z4" s="44" t="s">
        <v>73</v>
      </c>
      <c r="AF4" s="45" t="s">
        <v>74</v>
      </c>
      <c r="AR4" s="5" t="s">
        <v>59</v>
      </c>
    </row>
    <row r="5" spans="1:46" ht="3" customHeight="1">
      <c r="A5" s="21"/>
      <c r="B5" s="46"/>
      <c r="C5" s="20"/>
      <c r="D5" s="21"/>
      <c r="E5" s="46"/>
      <c r="F5" s="46"/>
      <c r="G5" s="46"/>
      <c r="H5" s="46"/>
      <c r="I5" s="46"/>
      <c r="J5" s="46"/>
      <c r="K5" s="46"/>
      <c r="L5" s="20"/>
      <c r="M5" s="21"/>
      <c r="N5" s="46"/>
      <c r="O5" s="46"/>
      <c r="P5" s="46"/>
      <c r="Q5" s="46"/>
      <c r="R5" s="46"/>
      <c r="S5" s="46"/>
      <c r="T5" s="46"/>
      <c r="U5" s="46"/>
      <c r="V5" s="21"/>
      <c r="W5" s="20"/>
      <c r="X5" s="1"/>
      <c r="Y5" s="18"/>
      <c r="Z5" s="21"/>
      <c r="AA5" s="20"/>
      <c r="AB5" s="46"/>
      <c r="AC5" s="46"/>
      <c r="AD5" s="46"/>
      <c r="AE5" s="46"/>
      <c r="AF5" s="21"/>
      <c r="AG5" s="46"/>
      <c r="AH5" s="46"/>
      <c r="AI5" s="46"/>
      <c r="AJ5" s="134"/>
      <c r="AK5" s="137"/>
      <c r="AL5" s="139"/>
      <c r="AM5" s="140"/>
      <c r="AN5" s="46"/>
      <c r="AO5" s="46"/>
      <c r="AP5" s="46"/>
      <c r="AQ5" s="46"/>
      <c r="AR5" s="140"/>
      <c r="AS5" s="132"/>
      <c r="AT5" s="20"/>
    </row>
    <row r="6" spans="1:46" ht="3" customHeight="1">
      <c r="A6" s="1"/>
      <c r="B6" s="18"/>
      <c r="C6" s="2"/>
      <c r="D6" s="123" t="s">
        <v>0</v>
      </c>
      <c r="E6" s="1"/>
      <c r="F6" s="18"/>
      <c r="G6" s="18"/>
      <c r="H6" s="18"/>
      <c r="I6" s="18"/>
      <c r="J6" s="18"/>
      <c r="K6" s="18"/>
      <c r="L6" s="2"/>
      <c r="M6" s="1"/>
      <c r="N6" s="18"/>
      <c r="O6" s="18"/>
      <c r="P6" s="18"/>
      <c r="Q6" s="18"/>
      <c r="R6" s="18"/>
      <c r="S6" s="18"/>
      <c r="T6" s="18"/>
      <c r="U6" s="18"/>
      <c r="V6" s="1"/>
      <c r="W6" s="2"/>
      <c r="X6" s="18"/>
      <c r="Y6" s="18"/>
      <c r="Z6" s="1"/>
      <c r="AA6" s="2"/>
      <c r="AB6" s="18"/>
      <c r="AC6" s="18"/>
      <c r="AD6" s="18"/>
      <c r="AE6" s="57"/>
      <c r="AF6" s="123" t="s">
        <v>0</v>
      </c>
      <c r="AG6" s="18"/>
      <c r="AH6" s="18"/>
      <c r="AI6" s="18"/>
      <c r="AJ6" s="135"/>
      <c r="AK6" s="138"/>
      <c r="AL6" s="135"/>
      <c r="AM6" s="138"/>
      <c r="AN6" s="18"/>
      <c r="AO6" s="18"/>
      <c r="AP6" s="18"/>
      <c r="AQ6" s="18"/>
      <c r="AR6" s="138"/>
      <c r="AS6" s="133"/>
      <c r="AT6" s="2"/>
    </row>
    <row r="7" spans="1:46" ht="3" customHeight="1">
      <c r="A7" s="1"/>
      <c r="B7" s="18"/>
      <c r="C7" s="2"/>
      <c r="D7" s="125"/>
      <c r="E7" s="123" t="s">
        <v>1</v>
      </c>
      <c r="F7" s="18"/>
      <c r="G7" s="22"/>
      <c r="H7" s="22"/>
      <c r="I7" s="18"/>
      <c r="J7" s="18"/>
      <c r="K7" s="18"/>
      <c r="L7" s="2"/>
      <c r="M7" s="1"/>
      <c r="N7" s="18"/>
      <c r="O7" s="18"/>
      <c r="P7" s="18"/>
      <c r="Q7" s="18"/>
      <c r="R7" s="18"/>
      <c r="S7" s="18"/>
      <c r="T7" s="18"/>
      <c r="U7" s="18"/>
      <c r="V7" s="1"/>
      <c r="W7" s="2"/>
      <c r="X7" s="18"/>
      <c r="Y7" s="18"/>
      <c r="Z7" s="1"/>
      <c r="AA7" s="2"/>
      <c r="AB7" s="18"/>
      <c r="AC7" s="18"/>
      <c r="AD7" s="18"/>
      <c r="AE7" s="57"/>
      <c r="AF7" s="125"/>
      <c r="AG7" s="123" t="s">
        <v>18</v>
      </c>
      <c r="AH7" s="18"/>
      <c r="AI7" s="18"/>
      <c r="AJ7" s="135"/>
      <c r="AK7" s="138"/>
      <c r="AL7" s="135"/>
      <c r="AM7" s="141"/>
      <c r="AN7" s="18"/>
      <c r="AO7" s="18"/>
      <c r="AP7" s="123" t="s">
        <v>2</v>
      </c>
      <c r="AQ7" s="59"/>
      <c r="AR7" s="138"/>
      <c r="AS7" s="133"/>
      <c r="AT7" s="2"/>
    </row>
    <row r="8" spans="1:46" ht="5.25" customHeight="1">
      <c r="A8" s="1"/>
      <c r="B8" s="18"/>
      <c r="C8" s="2"/>
      <c r="D8" s="125"/>
      <c r="E8" s="125"/>
      <c r="F8" s="128" t="s">
        <v>41</v>
      </c>
      <c r="G8" s="113"/>
      <c r="H8" s="111"/>
      <c r="I8" s="123" t="s">
        <v>44</v>
      </c>
      <c r="J8" s="130" t="s">
        <v>45</v>
      </c>
      <c r="K8" s="123" t="s">
        <v>46</v>
      </c>
      <c r="L8" s="123" t="s">
        <v>63</v>
      </c>
      <c r="M8" s="126" t="s">
        <v>47</v>
      </c>
      <c r="N8" s="123" t="s">
        <v>48</v>
      </c>
      <c r="O8" s="126" t="s">
        <v>65</v>
      </c>
      <c r="P8" s="126" t="s">
        <v>49</v>
      </c>
      <c r="Q8" s="123" t="s">
        <v>50</v>
      </c>
      <c r="R8" s="126" t="s">
        <v>51</v>
      </c>
      <c r="S8" s="123" t="s">
        <v>52</v>
      </c>
      <c r="T8" s="123" t="s">
        <v>53</v>
      </c>
      <c r="U8" s="142" t="s">
        <v>54</v>
      </c>
      <c r="V8" s="1"/>
      <c r="W8" s="2"/>
      <c r="X8" s="18"/>
      <c r="Y8" s="18"/>
      <c r="Z8" s="1"/>
      <c r="AA8" s="2"/>
      <c r="AB8" s="19"/>
      <c r="AC8" s="22"/>
      <c r="AD8" s="18"/>
      <c r="AE8" s="57"/>
      <c r="AF8" s="125"/>
      <c r="AG8" s="125"/>
      <c r="AH8" s="123" t="s">
        <v>5</v>
      </c>
      <c r="AI8" s="18"/>
      <c r="AJ8" s="136"/>
      <c r="AK8" s="138"/>
      <c r="AL8" s="18"/>
      <c r="AM8" s="123" t="s">
        <v>62</v>
      </c>
      <c r="AN8" s="18"/>
      <c r="AO8" s="18"/>
      <c r="AP8" s="125"/>
      <c r="AQ8" s="59"/>
      <c r="AR8" s="141"/>
      <c r="AS8" s="133"/>
      <c r="AT8" s="2"/>
    </row>
    <row r="9" spans="1:46" ht="27.75" customHeight="1">
      <c r="A9" s="19"/>
      <c r="B9" s="22"/>
      <c r="C9" s="10"/>
      <c r="D9" s="124"/>
      <c r="E9" s="124"/>
      <c r="F9" s="129"/>
      <c r="G9" s="112" t="s">
        <v>42</v>
      </c>
      <c r="H9" s="110" t="s">
        <v>43</v>
      </c>
      <c r="I9" s="124"/>
      <c r="J9" s="131"/>
      <c r="K9" s="124"/>
      <c r="L9" s="124"/>
      <c r="M9" s="127"/>
      <c r="N9" s="124"/>
      <c r="O9" s="127"/>
      <c r="P9" s="127"/>
      <c r="Q9" s="124"/>
      <c r="R9" s="127"/>
      <c r="S9" s="124"/>
      <c r="T9" s="124"/>
      <c r="U9" s="143"/>
      <c r="V9" s="48"/>
      <c r="W9" s="22"/>
      <c r="X9" s="1"/>
      <c r="Y9" s="18"/>
      <c r="Z9" s="19"/>
      <c r="AA9" s="10"/>
      <c r="AB9" s="47" t="s">
        <v>55</v>
      </c>
      <c r="AC9" s="47" t="s">
        <v>56</v>
      </c>
      <c r="AD9" s="58" t="s">
        <v>57</v>
      </c>
      <c r="AE9" s="47" t="s">
        <v>58</v>
      </c>
      <c r="AF9" s="124"/>
      <c r="AG9" s="124"/>
      <c r="AH9" s="124"/>
      <c r="AI9" s="47" t="s">
        <v>32</v>
      </c>
      <c r="AJ9" s="80" t="s">
        <v>33</v>
      </c>
      <c r="AK9" s="76"/>
      <c r="AL9" s="77"/>
      <c r="AM9" s="125"/>
      <c r="AN9" s="47" t="s">
        <v>3</v>
      </c>
      <c r="AO9" s="49" t="s">
        <v>4</v>
      </c>
      <c r="AP9" s="124"/>
      <c r="AQ9" s="47" t="s">
        <v>60</v>
      </c>
      <c r="AR9" s="47" t="s">
        <v>61</v>
      </c>
      <c r="AS9" s="22"/>
      <c r="AT9" s="10"/>
    </row>
    <row r="10" spans="1:46" ht="11.25">
      <c r="A10" s="9"/>
      <c r="B10" s="8" t="s">
        <v>19</v>
      </c>
      <c r="C10" s="10"/>
      <c r="D10" s="6">
        <v>10000</v>
      </c>
      <c r="E10" s="6">
        <v>10000</v>
      </c>
      <c r="F10" s="7">
        <v>265.9</v>
      </c>
      <c r="G10" s="120">
        <v>178.20000000000002</v>
      </c>
      <c r="H10" s="114">
        <v>87.69999999999999</v>
      </c>
      <c r="I10" s="6">
        <v>540.2</v>
      </c>
      <c r="J10" s="6">
        <v>895.9</v>
      </c>
      <c r="K10" s="6">
        <v>418.1</v>
      </c>
      <c r="L10" s="6">
        <v>236.69999999999996</v>
      </c>
      <c r="M10" s="6">
        <v>2071.3</v>
      </c>
      <c r="N10" s="6">
        <v>815.2</v>
      </c>
      <c r="O10" s="6">
        <v>525.6</v>
      </c>
      <c r="P10" s="6">
        <v>594.6999999999999</v>
      </c>
      <c r="Q10" s="6">
        <v>235</v>
      </c>
      <c r="R10" s="6">
        <v>630.4</v>
      </c>
      <c r="S10" s="6">
        <v>56.2</v>
      </c>
      <c r="T10" s="6">
        <v>1911.1000000000001</v>
      </c>
      <c r="U10" s="6">
        <v>803.7</v>
      </c>
      <c r="V10" s="9"/>
      <c r="W10" s="11" t="s">
        <v>19</v>
      </c>
      <c r="X10" s="79"/>
      <c r="Y10" s="73"/>
      <c r="Z10" s="60" t="s">
        <v>19</v>
      </c>
      <c r="AA10" s="12"/>
      <c r="AB10" s="6">
        <v>165.79999999999998</v>
      </c>
      <c r="AC10" s="6">
        <v>240.8</v>
      </c>
      <c r="AD10" s="6">
        <v>164.9</v>
      </c>
      <c r="AE10" s="6">
        <v>232.2</v>
      </c>
      <c r="AF10" s="6">
        <v>10000</v>
      </c>
      <c r="AG10" s="6">
        <v>5166.799999999999</v>
      </c>
      <c r="AH10" s="6">
        <v>2473.5</v>
      </c>
      <c r="AI10" s="6">
        <v>1193.8999999999999</v>
      </c>
      <c r="AJ10" s="6">
        <v>1279.6000000000001</v>
      </c>
      <c r="AK10" s="76"/>
      <c r="AL10" s="77"/>
      <c r="AM10" s="23">
        <v>2693.2999999999997</v>
      </c>
      <c r="AN10" s="6">
        <v>455.6</v>
      </c>
      <c r="AO10" s="6">
        <v>2237.7</v>
      </c>
      <c r="AP10" s="6">
        <v>4833.2</v>
      </c>
      <c r="AQ10" s="7">
        <v>3969</v>
      </c>
      <c r="AR10" s="7">
        <v>864.2</v>
      </c>
      <c r="AS10" s="60" t="s">
        <v>19</v>
      </c>
      <c r="AT10" s="12"/>
    </row>
    <row r="11" spans="1:46" s="17" customFormat="1" ht="11.25">
      <c r="A11" s="13"/>
      <c r="B11" s="14" t="s">
        <v>17</v>
      </c>
      <c r="C11" s="15"/>
      <c r="D11" s="16">
        <v>171</v>
      </c>
      <c r="E11" s="16">
        <v>171</v>
      </c>
      <c r="F11" s="13">
        <v>16</v>
      </c>
      <c r="G11" s="118">
        <v>7</v>
      </c>
      <c r="H11" s="15">
        <v>9</v>
      </c>
      <c r="I11" s="16">
        <v>17</v>
      </c>
      <c r="J11" s="16">
        <v>15</v>
      </c>
      <c r="K11" s="16">
        <v>8</v>
      </c>
      <c r="L11" s="16">
        <v>9</v>
      </c>
      <c r="M11" s="16">
        <v>13</v>
      </c>
      <c r="N11" s="16">
        <v>7</v>
      </c>
      <c r="O11" s="16">
        <v>13</v>
      </c>
      <c r="P11" s="16">
        <v>20</v>
      </c>
      <c r="Q11" s="16">
        <v>6</v>
      </c>
      <c r="R11" s="16">
        <v>7</v>
      </c>
      <c r="S11" s="16">
        <v>2</v>
      </c>
      <c r="T11" s="16">
        <v>23</v>
      </c>
      <c r="U11" s="16">
        <v>15</v>
      </c>
      <c r="V11" s="13"/>
      <c r="W11" s="14" t="s">
        <v>17</v>
      </c>
      <c r="X11" s="71"/>
      <c r="Y11" s="72"/>
      <c r="Z11" s="61" t="s">
        <v>17</v>
      </c>
      <c r="AA11" s="15"/>
      <c r="AB11" s="16">
        <v>5</v>
      </c>
      <c r="AC11" s="16">
        <v>3</v>
      </c>
      <c r="AD11" s="16">
        <v>4</v>
      </c>
      <c r="AE11" s="16">
        <v>3</v>
      </c>
      <c r="AF11" s="16"/>
      <c r="AG11" s="16">
        <v>96</v>
      </c>
      <c r="AH11" s="16">
        <v>58</v>
      </c>
      <c r="AI11" s="16">
        <v>31</v>
      </c>
      <c r="AJ11" s="81">
        <v>27</v>
      </c>
      <c r="AK11" s="3"/>
      <c r="AL11" s="4"/>
      <c r="AM11" s="16">
        <v>38</v>
      </c>
      <c r="AN11" s="16">
        <v>4</v>
      </c>
      <c r="AO11" s="16">
        <v>34</v>
      </c>
      <c r="AP11" s="16">
        <v>88</v>
      </c>
      <c r="AQ11" s="13">
        <v>70</v>
      </c>
      <c r="AR11" s="13">
        <v>18</v>
      </c>
      <c r="AS11" s="61" t="s">
        <v>17</v>
      </c>
      <c r="AT11" s="15"/>
    </row>
    <row r="12" spans="1:46" ht="4.5" customHeight="1">
      <c r="A12" s="21"/>
      <c r="B12" s="46"/>
      <c r="C12" s="20"/>
      <c r="D12" s="18"/>
      <c r="E12" s="18"/>
      <c r="F12" s="18"/>
      <c r="G12" s="18"/>
      <c r="H12" s="18"/>
      <c r="I12" s="18"/>
      <c r="J12" s="18"/>
      <c r="K12" s="18"/>
      <c r="L12" s="2"/>
      <c r="M12" s="1"/>
      <c r="N12" s="18"/>
      <c r="O12" s="18"/>
      <c r="P12" s="18"/>
      <c r="Q12" s="18"/>
      <c r="R12" s="18"/>
      <c r="S12" s="18"/>
      <c r="T12" s="18"/>
      <c r="U12" s="18"/>
      <c r="V12" s="1"/>
      <c r="W12" s="18"/>
      <c r="X12" s="1"/>
      <c r="Y12" s="18"/>
      <c r="Z12" s="21"/>
      <c r="AA12" s="2"/>
      <c r="AB12" s="18"/>
      <c r="AC12" s="18"/>
      <c r="AD12" s="18"/>
      <c r="AE12" s="18"/>
      <c r="AF12" s="1"/>
      <c r="AG12" s="18"/>
      <c r="AH12" s="18"/>
      <c r="AI12" s="18"/>
      <c r="AJ12" s="18"/>
      <c r="AK12" s="75"/>
      <c r="AL12" s="74"/>
      <c r="AM12" s="21"/>
      <c r="AN12" s="18"/>
      <c r="AO12" s="18"/>
      <c r="AP12" s="18"/>
      <c r="AQ12" s="18"/>
      <c r="AR12" s="20"/>
      <c r="AS12" s="18"/>
      <c r="AT12" s="2"/>
    </row>
    <row r="13" spans="1:46" s="31" customFormat="1" ht="10.5" customHeight="1">
      <c r="A13" s="24"/>
      <c r="B13" s="25" t="str">
        <f>'原，月次'!B19</f>
        <v>平成 29年 1月</v>
      </c>
      <c r="C13" s="26"/>
      <c r="D13" s="27">
        <v>105.7</v>
      </c>
      <c r="E13" s="30">
        <v>105.7</v>
      </c>
      <c r="F13" s="30">
        <v>108.2</v>
      </c>
      <c r="G13" s="30">
        <v>103.4</v>
      </c>
      <c r="H13" s="30">
        <v>113.5</v>
      </c>
      <c r="I13" s="30">
        <v>91.8</v>
      </c>
      <c r="J13" s="30">
        <v>135.6</v>
      </c>
      <c r="K13" s="30">
        <v>115.1</v>
      </c>
      <c r="L13" s="29">
        <v>80.1</v>
      </c>
      <c r="M13" s="27">
        <v>97.9</v>
      </c>
      <c r="N13" s="30">
        <v>101.7</v>
      </c>
      <c r="O13" s="30">
        <v>114.2</v>
      </c>
      <c r="P13" s="30">
        <v>105.5</v>
      </c>
      <c r="Q13" s="30">
        <v>112.3</v>
      </c>
      <c r="R13" s="30">
        <v>101.1</v>
      </c>
      <c r="S13" s="30">
        <v>105.4</v>
      </c>
      <c r="T13" s="30">
        <v>108.1</v>
      </c>
      <c r="U13" s="29">
        <v>98.4</v>
      </c>
      <c r="V13" s="27"/>
      <c r="W13" s="51" t="str">
        <f>'原，月次'!W19</f>
        <v>2017 年  1 月</v>
      </c>
      <c r="X13" s="56"/>
      <c r="Y13" s="51"/>
      <c r="Z13" s="65" t="str">
        <f>'原，月次'!B19</f>
        <v>平成 29年 1月</v>
      </c>
      <c r="AA13" s="29"/>
      <c r="AB13" s="27">
        <v>92.8</v>
      </c>
      <c r="AC13" s="30">
        <v>102.4</v>
      </c>
      <c r="AD13" s="30">
        <v>102.7</v>
      </c>
      <c r="AE13" s="29">
        <v>95.6</v>
      </c>
      <c r="AF13" s="27">
        <v>105.7</v>
      </c>
      <c r="AG13" s="30">
        <v>108.4</v>
      </c>
      <c r="AH13" s="30">
        <v>108.3</v>
      </c>
      <c r="AI13" s="30">
        <v>97.2</v>
      </c>
      <c r="AJ13" s="29">
        <v>119.3</v>
      </c>
      <c r="AK13" s="30"/>
      <c r="AL13" s="30"/>
      <c r="AM13" s="27">
        <v>107.8</v>
      </c>
      <c r="AN13" s="28">
        <v>126.6</v>
      </c>
      <c r="AO13" s="30">
        <v>107.7</v>
      </c>
      <c r="AP13" s="30">
        <v>101.8</v>
      </c>
      <c r="AQ13" s="30">
        <v>102.2</v>
      </c>
      <c r="AR13" s="29">
        <v>99.6</v>
      </c>
      <c r="AS13" s="56" t="str">
        <f>'原，月次'!W19</f>
        <v>2017 年  1 月</v>
      </c>
      <c r="AT13" s="26"/>
    </row>
    <row r="14" spans="1:46" s="31" customFormat="1" ht="10.5" customHeight="1">
      <c r="A14" s="24"/>
      <c r="B14" s="25" t="str">
        <f>'原，月次'!B20</f>
        <v>2月</v>
      </c>
      <c r="C14" s="26"/>
      <c r="D14" s="30">
        <v>107.4</v>
      </c>
      <c r="E14" s="30">
        <v>107.4</v>
      </c>
      <c r="F14" s="30">
        <v>104.7</v>
      </c>
      <c r="G14" s="30">
        <v>100.1</v>
      </c>
      <c r="H14" s="30">
        <v>107.4</v>
      </c>
      <c r="I14" s="30">
        <v>87.8</v>
      </c>
      <c r="J14" s="30">
        <v>132.8</v>
      </c>
      <c r="K14" s="30">
        <v>115.5</v>
      </c>
      <c r="L14" s="29">
        <v>78.5</v>
      </c>
      <c r="M14" s="27">
        <v>105.6</v>
      </c>
      <c r="N14" s="30">
        <v>98</v>
      </c>
      <c r="O14" s="30">
        <v>111.4</v>
      </c>
      <c r="P14" s="30">
        <v>106.1</v>
      </c>
      <c r="Q14" s="30">
        <v>117.4</v>
      </c>
      <c r="R14" s="30">
        <v>98.8</v>
      </c>
      <c r="S14" s="30">
        <v>93.9</v>
      </c>
      <c r="T14" s="30">
        <v>106</v>
      </c>
      <c r="U14" s="30">
        <v>93.6</v>
      </c>
      <c r="V14" s="27"/>
      <c r="W14" s="51" t="str">
        <f>'原，月次'!W20</f>
        <v>2 月</v>
      </c>
      <c r="X14" s="56"/>
      <c r="Y14" s="28"/>
      <c r="Z14" s="65" t="str">
        <f>'原，月次'!B20</f>
        <v>2月</v>
      </c>
      <c r="AA14" s="29"/>
      <c r="AB14" s="30">
        <v>92.3</v>
      </c>
      <c r="AC14" s="30">
        <v>95.5</v>
      </c>
      <c r="AD14" s="30">
        <v>101.1</v>
      </c>
      <c r="AE14" s="30">
        <v>89.1</v>
      </c>
      <c r="AF14" s="27">
        <v>107.4</v>
      </c>
      <c r="AG14" s="30">
        <v>108.3</v>
      </c>
      <c r="AH14" s="30">
        <v>107.3</v>
      </c>
      <c r="AI14" s="30">
        <v>95.1</v>
      </c>
      <c r="AJ14" s="29">
        <v>120.2</v>
      </c>
      <c r="AK14" s="30"/>
      <c r="AL14" s="30"/>
      <c r="AM14" s="27">
        <v>110</v>
      </c>
      <c r="AN14" s="28">
        <v>121.2</v>
      </c>
      <c r="AO14" s="30">
        <v>107.2</v>
      </c>
      <c r="AP14" s="30">
        <v>105</v>
      </c>
      <c r="AQ14" s="30">
        <v>107</v>
      </c>
      <c r="AR14" s="30">
        <v>99.7</v>
      </c>
      <c r="AS14" s="56" t="str">
        <f>'原，月次'!W20</f>
        <v>2 月</v>
      </c>
      <c r="AT14" s="26"/>
    </row>
    <row r="15" spans="1:46" s="31" customFormat="1" ht="10.5" customHeight="1">
      <c r="A15" s="24"/>
      <c r="B15" s="25" t="str">
        <f>'原，月次'!B21</f>
        <v>3月</v>
      </c>
      <c r="C15" s="26"/>
      <c r="D15" s="30">
        <v>107.3</v>
      </c>
      <c r="E15" s="30">
        <v>107.3</v>
      </c>
      <c r="F15" s="30">
        <v>107</v>
      </c>
      <c r="G15" s="30">
        <v>102.9</v>
      </c>
      <c r="H15" s="30">
        <v>116.7</v>
      </c>
      <c r="I15" s="30">
        <v>95.1</v>
      </c>
      <c r="J15" s="30">
        <v>135.4</v>
      </c>
      <c r="K15" s="30">
        <v>122.2</v>
      </c>
      <c r="L15" s="29">
        <v>72.4</v>
      </c>
      <c r="M15" s="27">
        <v>106.6</v>
      </c>
      <c r="N15" s="30">
        <v>107.2</v>
      </c>
      <c r="O15" s="30">
        <v>115.8</v>
      </c>
      <c r="P15" s="30">
        <v>118.3</v>
      </c>
      <c r="Q15" s="30">
        <v>108.3</v>
      </c>
      <c r="R15" s="30">
        <v>104.4</v>
      </c>
      <c r="S15" s="30">
        <v>93.3</v>
      </c>
      <c r="T15" s="30">
        <v>104.6</v>
      </c>
      <c r="U15" s="30">
        <v>97</v>
      </c>
      <c r="V15" s="27"/>
      <c r="W15" s="51" t="str">
        <f>'原，月次'!W21</f>
        <v>3 月</v>
      </c>
      <c r="X15" s="56"/>
      <c r="Y15" s="28"/>
      <c r="Z15" s="65" t="str">
        <f>'原，月次'!B21</f>
        <v>3月</v>
      </c>
      <c r="AA15" s="29"/>
      <c r="AB15" s="30">
        <v>96.3</v>
      </c>
      <c r="AC15" s="30">
        <v>87.9</v>
      </c>
      <c r="AD15" s="30">
        <v>109.1</v>
      </c>
      <c r="AE15" s="30">
        <v>98.2</v>
      </c>
      <c r="AF15" s="27">
        <v>107.3</v>
      </c>
      <c r="AG15" s="30">
        <v>108.4</v>
      </c>
      <c r="AH15" s="30">
        <v>110.3</v>
      </c>
      <c r="AI15" s="30">
        <v>99.4</v>
      </c>
      <c r="AJ15" s="29">
        <v>117</v>
      </c>
      <c r="AK15" s="30"/>
      <c r="AL15" s="30"/>
      <c r="AM15" s="27">
        <v>106.3</v>
      </c>
      <c r="AN15" s="28">
        <v>123.9</v>
      </c>
      <c r="AO15" s="30">
        <v>102.8</v>
      </c>
      <c r="AP15" s="30">
        <v>109</v>
      </c>
      <c r="AQ15" s="30">
        <v>109.6</v>
      </c>
      <c r="AR15" s="30">
        <v>102.8</v>
      </c>
      <c r="AS15" s="56" t="str">
        <f>'原，月次'!W21</f>
        <v>3 月</v>
      </c>
      <c r="AT15" s="26"/>
    </row>
    <row r="16" spans="1:46" s="31" customFormat="1" ht="10.5" customHeight="1">
      <c r="A16" s="24"/>
      <c r="B16" s="25" t="str">
        <f>'原，月次'!B22</f>
        <v>4月</v>
      </c>
      <c r="C16" s="26"/>
      <c r="D16" s="30">
        <v>109.8</v>
      </c>
      <c r="E16" s="30">
        <v>109.8</v>
      </c>
      <c r="F16" s="30">
        <v>110.5</v>
      </c>
      <c r="G16" s="30">
        <v>101.8</v>
      </c>
      <c r="H16" s="30">
        <v>125.9</v>
      </c>
      <c r="I16" s="30">
        <v>95.4</v>
      </c>
      <c r="J16" s="30">
        <v>152.5</v>
      </c>
      <c r="K16" s="30">
        <v>136.7</v>
      </c>
      <c r="L16" s="29">
        <v>63.8</v>
      </c>
      <c r="M16" s="27">
        <v>103.4</v>
      </c>
      <c r="N16" s="30">
        <v>114.6</v>
      </c>
      <c r="O16" s="30">
        <v>114</v>
      </c>
      <c r="P16" s="30">
        <v>116.3</v>
      </c>
      <c r="Q16" s="30">
        <v>117.2</v>
      </c>
      <c r="R16" s="30">
        <v>115.8</v>
      </c>
      <c r="S16" s="30">
        <v>81.9</v>
      </c>
      <c r="T16" s="30">
        <v>107</v>
      </c>
      <c r="U16" s="30">
        <v>95.9</v>
      </c>
      <c r="V16" s="27"/>
      <c r="W16" s="51" t="str">
        <f>'原，月次'!W22</f>
        <v>4 月</v>
      </c>
      <c r="X16" s="56"/>
      <c r="Y16" s="28"/>
      <c r="Z16" s="65" t="str">
        <f>'原，月次'!B22</f>
        <v>4月</v>
      </c>
      <c r="AA16" s="29"/>
      <c r="AB16" s="30">
        <v>95.9</v>
      </c>
      <c r="AC16" s="30">
        <v>85.2</v>
      </c>
      <c r="AD16" s="30">
        <v>110.7</v>
      </c>
      <c r="AE16" s="30">
        <v>99.4</v>
      </c>
      <c r="AF16" s="27">
        <v>109.8</v>
      </c>
      <c r="AG16" s="30">
        <v>111.8</v>
      </c>
      <c r="AH16" s="30">
        <v>114.7</v>
      </c>
      <c r="AI16" s="30">
        <v>97.9</v>
      </c>
      <c r="AJ16" s="29">
        <v>129.7</v>
      </c>
      <c r="AK16" s="30"/>
      <c r="AL16" s="30"/>
      <c r="AM16" s="27">
        <v>109.3</v>
      </c>
      <c r="AN16" s="28">
        <v>127.5</v>
      </c>
      <c r="AO16" s="30">
        <v>105.7</v>
      </c>
      <c r="AP16" s="30">
        <v>107.3</v>
      </c>
      <c r="AQ16" s="30">
        <v>108.7</v>
      </c>
      <c r="AR16" s="30">
        <v>101</v>
      </c>
      <c r="AS16" s="56" t="str">
        <f>'原，月次'!W22</f>
        <v>4 月</v>
      </c>
      <c r="AT16" s="26"/>
    </row>
    <row r="17" spans="1:46" s="31" customFormat="1" ht="10.5" customHeight="1">
      <c r="A17" s="24"/>
      <c r="B17" s="25" t="str">
        <f>'原，月次'!B23</f>
        <v>5月</v>
      </c>
      <c r="C17" s="26"/>
      <c r="D17" s="30">
        <v>107.4</v>
      </c>
      <c r="E17" s="30">
        <v>107.4</v>
      </c>
      <c r="F17" s="30">
        <v>109.5</v>
      </c>
      <c r="G17" s="30">
        <v>105.1</v>
      </c>
      <c r="H17" s="30">
        <v>119.1</v>
      </c>
      <c r="I17" s="30">
        <v>93.2</v>
      </c>
      <c r="J17" s="30">
        <v>156.9</v>
      </c>
      <c r="K17" s="30">
        <v>111.1</v>
      </c>
      <c r="L17" s="29">
        <v>59.1</v>
      </c>
      <c r="M17" s="27">
        <v>100.3</v>
      </c>
      <c r="N17" s="30">
        <v>107.2</v>
      </c>
      <c r="O17" s="30">
        <v>110.1</v>
      </c>
      <c r="P17" s="30">
        <v>117.1</v>
      </c>
      <c r="Q17" s="30">
        <v>121.6</v>
      </c>
      <c r="R17" s="30">
        <v>92.9</v>
      </c>
      <c r="S17" s="30">
        <v>95.9</v>
      </c>
      <c r="T17" s="30">
        <v>102.9</v>
      </c>
      <c r="U17" s="30">
        <v>95.5</v>
      </c>
      <c r="V17" s="27"/>
      <c r="W17" s="51" t="str">
        <f>'原，月次'!W23</f>
        <v>5 月</v>
      </c>
      <c r="X17" s="56"/>
      <c r="Y17" s="28"/>
      <c r="Z17" s="65" t="str">
        <f>'原，月次'!B23</f>
        <v>5月</v>
      </c>
      <c r="AA17" s="29"/>
      <c r="AB17" s="30">
        <v>94.1</v>
      </c>
      <c r="AC17" s="30">
        <v>84.4</v>
      </c>
      <c r="AD17" s="30">
        <v>112.1</v>
      </c>
      <c r="AE17" s="30">
        <v>98.4</v>
      </c>
      <c r="AF17" s="27">
        <v>107.4</v>
      </c>
      <c r="AG17" s="30">
        <v>111.4</v>
      </c>
      <c r="AH17" s="30">
        <v>116.7</v>
      </c>
      <c r="AI17" s="30">
        <v>97.4</v>
      </c>
      <c r="AJ17" s="29">
        <v>135</v>
      </c>
      <c r="AK17" s="30"/>
      <c r="AL17" s="30"/>
      <c r="AM17" s="27">
        <v>106.5</v>
      </c>
      <c r="AN17" s="28">
        <v>111.4</v>
      </c>
      <c r="AO17" s="30">
        <v>104.3</v>
      </c>
      <c r="AP17" s="30">
        <v>103</v>
      </c>
      <c r="AQ17" s="30">
        <v>103.8</v>
      </c>
      <c r="AR17" s="30">
        <v>100.1</v>
      </c>
      <c r="AS17" s="56" t="str">
        <f>'原，月次'!W23</f>
        <v>5 月</v>
      </c>
      <c r="AT17" s="26"/>
    </row>
    <row r="18" spans="1:46" s="31" customFormat="1" ht="10.5" customHeight="1">
      <c r="A18" s="24"/>
      <c r="B18" s="25" t="str">
        <f>'原，月次'!B24</f>
        <v>6月</v>
      </c>
      <c r="C18" s="26"/>
      <c r="D18" s="30">
        <v>106.7</v>
      </c>
      <c r="E18" s="30">
        <v>106.7</v>
      </c>
      <c r="F18" s="30">
        <v>111</v>
      </c>
      <c r="G18" s="30">
        <v>109.9</v>
      </c>
      <c r="H18" s="30">
        <v>121</v>
      </c>
      <c r="I18" s="30">
        <v>92.1</v>
      </c>
      <c r="J18" s="30">
        <v>148</v>
      </c>
      <c r="K18" s="30">
        <v>126.1</v>
      </c>
      <c r="L18" s="29">
        <v>67</v>
      </c>
      <c r="M18" s="27">
        <v>104</v>
      </c>
      <c r="N18" s="30">
        <v>113.1</v>
      </c>
      <c r="O18" s="30">
        <v>109.7</v>
      </c>
      <c r="P18" s="30">
        <v>88.5</v>
      </c>
      <c r="Q18" s="30">
        <v>120.1</v>
      </c>
      <c r="R18" s="30">
        <v>78.4</v>
      </c>
      <c r="S18" s="30">
        <v>91.3</v>
      </c>
      <c r="T18" s="30">
        <v>101.5</v>
      </c>
      <c r="U18" s="30">
        <v>98.2</v>
      </c>
      <c r="V18" s="27"/>
      <c r="W18" s="51" t="str">
        <f>'原，月次'!W24</f>
        <v>6 月</v>
      </c>
      <c r="X18" s="56"/>
      <c r="Y18" s="28"/>
      <c r="Z18" s="65" t="str">
        <f>'原，月次'!B24</f>
        <v>6月</v>
      </c>
      <c r="AA18" s="29"/>
      <c r="AB18" s="30">
        <v>93.5</v>
      </c>
      <c r="AC18" s="30">
        <v>88.3</v>
      </c>
      <c r="AD18" s="30">
        <v>112.3</v>
      </c>
      <c r="AE18" s="30">
        <v>104.8</v>
      </c>
      <c r="AF18" s="27">
        <v>106.7</v>
      </c>
      <c r="AG18" s="30">
        <v>110.2</v>
      </c>
      <c r="AH18" s="30">
        <v>113.9</v>
      </c>
      <c r="AI18" s="30">
        <v>98.3</v>
      </c>
      <c r="AJ18" s="29">
        <v>128.8</v>
      </c>
      <c r="AK18" s="30"/>
      <c r="AL18" s="30"/>
      <c r="AM18" s="27">
        <v>106.2</v>
      </c>
      <c r="AN18" s="28">
        <v>126.3</v>
      </c>
      <c r="AO18" s="30">
        <v>101.3</v>
      </c>
      <c r="AP18" s="30">
        <v>102.5</v>
      </c>
      <c r="AQ18" s="30">
        <v>103.8</v>
      </c>
      <c r="AR18" s="30">
        <v>97.5</v>
      </c>
      <c r="AS18" s="56" t="str">
        <f>'原，月次'!W24</f>
        <v>6 月</v>
      </c>
      <c r="AT18" s="26"/>
    </row>
    <row r="19" spans="1:46" s="31" customFormat="1" ht="10.5" customHeight="1">
      <c r="A19" s="24"/>
      <c r="B19" s="25" t="str">
        <f>'原，月次'!B25</f>
        <v>7月</v>
      </c>
      <c r="C19" s="26"/>
      <c r="D19" s="30">
        <v>108.8</v>
      </c>
      <c r="E19" s="30">
        <v>108.8</v>
      </c>
      <c r="F19" s="30">
        <v>103.1</v>
      </c>
      <c r="G19" s="30">
        <v>105.9</v>
      </c>
      <c r="H19" s="30">
        <v>99.9</v>
      </c>
      <c r="I19" s="30">
        <v>93.1</v>
      </c>
      <c r="J19" s="30">
        <v>176.4</v>
      </c>
      <c r="K19" s="30">
        <v>129.1</v>
      </c>
      <c r="L19" s="29">
        <v>65.6</v>
      </c>
      <c r="M19" s="27">
        <v>101.7</v>
      </c>
      <c r="N19" s="30">
        <v>114.1</v>
      </c>
      <c r="O19" s="30">
        <v>111.4</v>
      </c>
      <c r="P19" s="30">
        <v>66</v>
      </c>
      <c r="Q19" s="30">
        <v>122.6</v>
      </c>
      <c r="R19" s="30">
        <v>102.5</v>
      </c>
      <c r="S19" s="30">
        <v>88.3</v>
      </c>
      <c r="T19" s="30">
        <v>101.8</v>
      </c>
      <c r="U19" s="30">
        <v>93.2</v>
      </c>
      <c r="V19" s="27"/>
      <c r="W19" s="51" t="str">
        <f>'原，月次'!W25</f>
        <v>7 月</v>
      </c>
      <c r="X19" s="56"/>
      <c r="Y19" s="28"/>
      <c r="Z19" s="65" t="str">
        <f>'原，月次'!B25</f>
        <v>7月</v>
      </c>
      <c r="AA19" s="29"/>
      <c r="AB19" s="30">
        <v>93</v>
      </c>
      <c r="AC19" s="30">
        <v>89.9</v>
      </c>
      <c r="AD19" s="30">
        <v>111.4</v>
      </c>
      <c r="AE19" s="30">
        <v>85.3</v>
      </c>
      <c r="AF19" s="27">
        <v>108.8</v>
      </c>
      <c r="AG19" s="30">
        <v>113.5</v>
      </c>
      <c r="AH19" s="30">
        <v>122.4</v>
      </c>
      <c r="AI19" s="30">
        <v>95.1</v>
      </c>
      <c r="AJ19" s="29">
        <v>150.2</v>
      </c>
      <c r="AK19" s="30"/>
      <c r="AL19" s="29"/>
      <c r="AM19" s="30">
        <v>104.8</v>
      </c>
      <c r="AN19" s="28">
        <v>118.8</v>
      </c>
      <c r="AO19" s="30">
        <v>101.4</v>
      </c>
      <c r="AP19" s="30">
        <v>103.4</v>
      </c>
      <c r="AQ19" s="30">
        <v>105.3</v>
      </c>
      <c r="AR19" s="30">
        <v>93.3</v>
      </c>
      <c r="AS19" s="56" t="str">
        <f>'原，月次'!W25</f>
        <v>7 月</v>
      </c>
      <c r="AT19" s="26"/>
    </row>
    <row r="20" spans="1:46" s="31" customFormat="1" ht="10.5" customHeight="1">
      <c r="A20" s="24"/>
      <c r="B20" s="25" t="str">
        <f>'原，月次'!B26</f>
        <v>8月</v>
      </c>
      <c r="C20" s="26"/>
      <c r="D20" s="30">
        <v>109.9</v>
      </c>
      <c r="E20" s="30">
        <v>109.9</v>
      </c>
      <c r="F20" s="30">
        <v>114.4</v>
      </c>
      <c r="G20" s="30">
        <v>100.8</v>
      </c>
      <c r="H20" s="30">
        <v>153.3</v>
      </c>
      <c r="I20" s="30">
        <v>91.5</v>
      </c>
      <c r="J20" s="30">
        <v>173.9</v>
      </c>
      <c r="K20" s="30">
        <v>117.7</v>
      </c>
      <c r="L20" s="29">
        <v>66.9</v>
      </c>
      <c r="M20" s="27">
        <v>105.4</v>
      </c>
      <c r="N20" s="30">
        <v>115.6</v>
      </c>
      <c r="O20" s="30">
        <v>114</v>
      </c>
      <c r="P20" s="30">
        <v>105.5</v>
      </c>
      <c r="Q20" s="30">
        <v>122.7</v>
      </c>
      <c r="R20" s="30">
        <v>99.4</v>
      </c>
      <c r="S20" s="30">
        <v>78.3</v>
      </c>
      <c r="T20" s="30">
        <v>101.4</v>
      </c>
      <c r="U20" s="30">
        <v>90.9</v>
      </c>
      <c r="V20" s="27"/>
      <c r="W20" s="51" t="str">
        <f>'原，月次'!W26</f>
        <v>8 月</v>
      </c>
      <c r="X20" s="56"/>
      <c r="Y20" s="28"/>
      <c r="Z20" s="65" t="str">
        <f>'原，月次'!B26</f>
        <v>8月</v>
      </c>
      <c r="AA20" s="29"/>
      <c r="AB20" s="30">
        <v>92.4</v>
      </c>
      <c r="AC20" s="30">
        <v>86.2</v>
      </c>
      <c r="AD20" s="30">
        <v>107</v>
      </c>
      <c r="AE20" s="30">
        <v>83.4</v>
      </c>
      <c r="AF20" s="27">
        <v>109.9</v>
      </c>
      <c r="AG20" s="30">
        <v>113.9</v>
      </c>
      <c r="AH20" s="30">
        <v>123.8</v>
      </c>
      <c r="AI20" s="30">
        <v>96</v>
      </c>
      <c r="AJ20" s="29">
        <v>149.3</v>
      </c>
      <c r="AK20" s="30"/>
      <c r="AL20" s="30"/>
      <c r="AM20" s="27">
        <v>105.3</v>
      </c>
      <c r="AN20" s="28">
        <v>121.6</v>
      </c>
      <c r="AO20" s="30">
        <v>101.6</v>
      </c>
      <c r="AP20" s="30">
        <v>105.6</v>
      </c>
      <c r="AQ20" s="30">
        <v>107.9</v>
      </c>
      <c r="AR20" s="30">
        <v>97.9</v>
      </c>
      <c r="AS20" s="56" t="str">
        <f>'原，月次'!W26</f>
        <v>8 月</v>
      </c>
      <c r="AT20" s="26"/>
    </row>
    <row r="21" spans="1:46" s="31" customFormat="1" ht="10.5" customHeight="1">
      <c r="A21" s="24"/>
      <c r="B21" s="25" t="str">
        <f>'原，月次'!B27</f>
        <v>9月</v>
      </c>
      <c r="C21" s="26"/>
      <c r="D21" s="30">
        <v>112</v>
      </c>
      <c r="E21" s="30">
        <v>112</v>
      </c>
      <c r="F21" s="30">
        <v>115.6</v>
      </c>
      <c r="G21" s="30">
        <v>107</v>
      </c>
      <c r="H21" s="30">
        <v>127.2</v>
      </c>
      <c r="I21" s="30">
        <v>93.6</v>
      </c>
      <c r="J21" s="30">
        <v>192.2</v>
      </c>
      <c r="K21" s="30">
        <v>123.6</v>
      </c>
      <c r="L21" s="29">
        <v>56.1</v>
      </c>
      <c r="M21" s="27">
        <v>104.2</v>
      </c>
      <c r="N21" s="30">
        <v>107</v>
      </c>
      <c r="O21" s="30">
        <v>112.4</v>
      </c>
      <c r="P21" s="30">
        <v>118.6</v>
      </c>
      <c r="Q21" s="30">
        <v>113.6</v>
      </c>
      <c r="R21" s="30">
        <v>106</v>
      </c>
      <c r="S21" s="30">
        <v>91.6</v>
      </c>
      <c r="T21" s="30">
        <v>105.5</v>
      </c>
      <c r="U21" s="30">
        <v>94.5</v>
      </c>
      <c r="V21" s="27"/>
      <c r="W21" s="51" t="str">
        <f>'原，月次'!W27</f>
        <v>9 月</v>
      </c>
      <c r="X21" s="56"/>
      <c r="Y21" s="28"/>
      <c r="Z21" s="65" t="str">
        <f>'原，月次'!B27</f>
        <v>9月</v>
      </c>
      <c r="AA21" s="29"/>
      <c r="AB21" s="30">
        <v>93.7</v>
      </c>
      <c r="AC21" s="30">
        <v>85.4</v>
      </c>
      <c r="AD21" s="30">
        <v>110.2</v>
      </c>
      <c r="AE21" s="30">
        <v>95.2</v>
      </c>
      <c r="AF21" s="27">
        <v>112</v>
      </c>
      <c r="AG21" s="30">
        <v>118.7</v>
      </c>
      <c r="AH21" s="30">
        <v>126.3</v>
      </c>
      <c r="AI21" s="30">
        <v>97.9</v>
      </c>
      <c r="AJ21" s="29">
        <v>154</v>
      </c>
      <c r="AK21" s="30"/>
      <c r="AL21" s="30"/>
      <c r="AM21" s="27">
        <v>106.7</v>
      </c>
      <c r="AN21" s="28">
        <v>111</v>
      </c>
      <c r="AO21" s="30">
        <v>105.1</v>
      </c>
      <c r="AP21" s="30">
        <v>106.7</v>
      </c>
      <c r="AQ21" s="30">
        <v>108.1</v>
      </c>
      <c r="AR21" s="30">
        <v>104.8</v>
      </c>
      <c r="AS21" s="56" t="str">
        <f>'原，月次'!W27</f>
        <v>9 月</v>
      </c>
      <c r="AT21" s="26"/>
    </row>
    <row r="22" spans="1:46" s="31" customFormat="1" ht="10.5" customHeight="1">
      <c r="A22" s="24"/>
      <c r="B22" s="25" t="str">
        <f>'原，月次'!B28</f>
        <v>10月</v>
      </c>
      <c r="C22" s="26"/>
      <c r="D22" s="30">
        <v>110.9</v>
      </c>
      <c r="E22" s="30">
        <v>110.9</v>
      </c>
      <c r="F22" s="30">
        <v>110.2</v>
      </c>
      <c r="G22" s="30">
        <v>105</v>
      </c>
      <c r="H22" s="30">
        <v>118</v>
      </c>
      <c r="I22" s="30">
        <v>92.9</v>
      </c>
      <c r="J22" s="30">
        <v>167.7</v>
      </c>
      <c r="K22" s="30">
        <v>130</v>
      </c>
      <c r="L22" s="29">
        <v>63.9</v>
      </c>
      <c r="M22" s="27">
        <v>108.3</v>
      </c>
      <c r="N22" s="30">
        <v>109</v>
      </c>
      <c r="O22" s="30">
        <v>113.2</v>
      </c>
      <c r="P22" s="30">
        <v>115.9</v>
      </c>
      <c r="Q22" s="30">
        <v>107.4</v>
      </c>
      <c r="R22" s="30">
        <v>110.2</v>
      </c>
      <c r="S22" s="30">
        <v>88.3</v>
      </c>
      <c r="T22" s="30">
        <v>101.9</v>
      </c>
      <c r="U22" s="30">
        <v>93.6</v>
      </c>
      <c r="V22" s="27"/>
      <c r="W22" s="51" t="str">
        <f>'原，月次'!W28</f>
        <v>10 月</v>
      </c>
      <c r="X22" s="56"/>
      <c r="Y22" s="28"/>
      <c r="Z22" s="65" t="str">
        <f>'原，月次'!B28</f>
        <v>10月</v>
      </c>
      <c r="AA22" s="29"/>
      <c r="AB22" s="30">
        <v>93</v>
      </c>
      <c r="AC22" s="30">
        <v>85.2</v>
      </c>
      <c r="AD22" s="30">
        <v>105.5</v>
      </c>
      <c r="AE22" s="30">
        <v>93.3</v>
      </c>
      <c r="AF22" s="27">
        <v>110.9</v>
      </c>
      <c r="AG22" s="30">
        <v>110.7</v>
      </c>
      <c r="AH22" s="30">
        <v>114.1</v>
      </c>
      <c r="AI22" s="30">
        <v>95.9</v>
      </c>
      <c r="AJ22" s="29">
        <v>137.1</v>
      </c>
      <c r="AK22" s="30"/>
      <c r="AL22" s="30"/>
      <c r="AM22" s="27">
        <v>105.9</v>
      </c>
      <c r="AN22" s="28">
        <v>128.5</v>
      </c>
      <c r="AO22" s="30">
        <v>101.4</v>
      </c>
      <c r="AP22" s="30">
        <v>110.2</v>
      </c>
      <c r="AQ22" s="30">
        <v>112.1</v>
      </c>
      <c r="AR22" s="29">
        <v>98.8</v>
      </c>
      <c r="AS22" s="56" t="str">
        <f>'原，月次'!W28</f>
        <v>10 月</v>
      </c>
      <c r="AT22" s="26"/>
    </row>
    <row r="23" spans="1:46" s="31" customFormat="1" ht="10.5" customHeight="1">
      <c r="A23" s="24"/>
      <c r="B23" s="25" t="str">
        <f>'原，月次'!B29</f>
        <v>11月</v>
      </c>
      <c r="C23" s="26"/>
      <c r="D23" s="30">
        <v>110.5</v>
      </c>
      <c r="E23" s="30">
        <v>110.5</v>
      </c>
      <c r="F23" s="30">
        <v>110.2</v>
      </c>
      <c r="G23" s="30">
        <v>102.9</v>
      </c>
      <c r="H23" s="30">
        <v>125.7</v>
      </c>
      <c r="I23" s="30">
        <v>93.9</v>
      </c>
      <c r="J23" s="30">
        <v>161.3</v>
      </c>
      <c r="K23" s="30">
        <v>132.2</v>
      </c>
      <c r="L23" s="29">
        <v>59.9</v>
      </c>
      <c r="M23" s="27">
        <v>113.1</v>
      </c>
      <c r="N23" s="30">
        <v>118.1</v>
      </c>
      <c r="O23" s="30">
        <v>114.6</v>
      </c>
      <c r="P23" s="30">
        <v>108.1</v>
      </c>
      <c r="Q23" s="30">
        <v>100.3</v>
      </c>
      <c r="R23" s="30">
        <v>87.6</v>
      </c>
      <c r="S23" s="30">
        <v>109.4</v>
      </c>
      <c r="T23" s="30">
        <v>100.7</v>
      </c>
      <c r="U23" s="30">
        <v>96.3</v>
      </c>
      <c r="V23" s="27"/>
      <c r="W23" s="51" t="str">
        <f>'原，月次'!W29</f>
        <v>11 月</v>
      </c>
      <c r="X23" s="56"/>
      <c r="Y23" s="28"/>
      <c r="Z23" s="65" t="str">
        <f>'原，月次'!B29</f>
        <v>11月</v>
      </c>
      <c r="AA23" s="29"/>
      <c r="AB23" s="30">
        <v>93.8</v>
      </c>
      <c r="AC23" s="30">
        <v>85.6</v>
      </c>
      <c r="AD23" s="30">
        <v>105.6</v>
      </c>
      <c r="AE23" s="30">
        <v>101</v>
      </c>
      <c r="AF23" s="27">
        <v>110.5</v>
      </c>
      <c r="AG23" s="30">
        <v>112.2</v>
      </c>
      <c r="AH23" s="30">
        <v>116.6</v>
      </c>
      <c r="AI23" s="30">
        <v>98.8</v>
      </c>
      <c r="AJ23" s="29">
        <v>133.9</v>
      </c>
      <c r="AK23" s="30"/>
      <c r="AL23" s="30"/>
      <c r="AM23" s="27">
        <v>107.2</v>
      </c>
      <c r="AN23" s="28">
        <v>145.3</v>
      </c>
      <c r="AO23" s="30">
        <v>100</v>
      </c>
      <c r="AP23" s="30">
        <v>110.1</v>
      </c>
      <c r="AQ23" s="30">
        <v>112.3</v>
      </c>
      <c r="AR23" s="30">
        <v>100.9</v>
      </c>
      <c r="AS23" s="56" t="str">
        <f>'原，月次'!W29</f>
        <v>11 月</v>
      </c>
      <c r="AT23" s="26"/>
    </row>
    <row r="24" spans="1:46" s="31" customFormat="1" ht="10.5" customHeight="1">
      <c r="A24" s="32"/>
      <c r="B24" s="33" t="str">
        <f>'原，月次'!B30</f>
        <v>12月</v>
      </c>
      <c r="C24" s="34"/>
      <c r="D24" s="35">
        <v>115.4</v>
      </c>
      <c r="E24" s="35">
        <v>115.4</v>
      </c>
      <c r="F24" s="35">
        <v>109.1</v>
      </c>
      <c r="G24" s="35">
        <v>106</v>
      </c>
      <c r="H24" s="35">
        <v>110.8</v>
      </c>
      <c r="I24" s="35">
        <v>96.7</v>
      </c>
      <c r="J24" s="35">
        <v>218.1</v>
      </c>
      <c r="K24" s="35">
        <v>128.4</v>
      </c>
      <c r="L24" s="38">
        <v>60.7</v>
      </c>
      <c r="M24" s="36">
        <v>114.3</v>
      </c>
      <c r="N24" s="35">
        <v>123.9</v>
      </c>
      <c r="O24" s="35">
        <v>116.8</v>
      </c>
      <c r="P24" s="35">
        <v>126.9</v>
      </c>
      <c r="Q24" s="35">
        <v>97.5</v>
      </c>
      <c r="R24" s="35">
        <v>90.1</v>
      </c>
      <c r="S24" s="35">
        <v>93.1</v>
      </c>
      <c r="T24" s="35">
        <v>101.9</v>
      </c>
      <c r="U24" s="35">
        <v>96.4</v>
      </c>
      <c r="V24" s="36"/>
      <c r="W24" s="66" t="str">
        <f>'原，月次'!W30</f>
        <v>12 月</v>
      </c>
      <c r="X24" s="56"/>
      <c r="Y24" s="28"/>
      <c r="Z24" s="65" t="str">
        <f>'原，月次'!B30</f>
        <v>12月</v>
      </c>
      <c r="AA24" s="38"/>
      <c r="AB24" s="35">
        <v>93.4</v>
      </c>
      <c r="AC24" s="35">
        <v>91.3</v>
      </c>
      <c r="AD24" s="35">
        <v>103.9</v>
      </c>
      <c r="AE24" s="35">
        <v>98.4</v>
      </c>
      <c r="AF24" s="36">
        <v>115.4</v>
      </c>
      <c r="AG24" s="35">
        <v>116.6</v>
      </c>
      <c r="AH24" s="35">
        <v>134.6</v>
      </c>
      <c r="AI24" s="35">
        <v>99.6</v>
      </c>
      <c r="AJ24" s="29">
        <v>162.8</v>
      </c>
      <c r="AK24" s="30"/>
      <c r="AL24" s="30"/>
      <c r="AM24" s="36">
        <v>106.7</v>
      </c>
      <c r="AN24" s="37">
        <v>143.9</v>
      </c>
      <c r="AO24" s="35">
        <v>101.2</v>
      </c>
      <c r="AP24" s="35">
        <v>112.6</v>
      </c>
      <c r="AQ24" s="35">
        <v>115.1</v>
      </c>
      <c r="AR24" s="35">
        <v>103.1</v>
      </c>
      <c r="AS24" s="56" t="str">
        <f>'原，月次'!W30</f>
        <v>12 月</v>
      </c>
      <c r="AT24" s="34"/>
    </row>
    <row r="25" spans="1:46" s="31" customFormat="1" ht="10.5" customHeight="1">
      <c r="A25" s="52"/>
      <c r="B25" s="25" t="str">
        <f>'原，月次'!B31</f>
        <v>平成 30年 1月</v>
      </c>
      <c r="C25" s="54"/>
      <c r="D25" s="39">
        <v>113.2</v>
      </c>
      <c r="E25" s="39">
        <v>113.2</v>
      </c>
      <c r="F25" s="39">
        <v>113.2</v>
      </c>
      <c r="G25" s="39">
        <v>107.2</v>
      </c>
      <c r="H25" s="39">
        <v>123.6</v>
      </c>
      <c r="I25" s="39">
        <v>90.3</v>
      </c>
      <c r="J25" s="39">
        <v>195.9</v>
      </c>
      <c r="K25" s="39">
        <v>112.6</v>
      </c>
      <c r="L25" s="40">
        <v>58</v>
      </c>
      <c r="M25" s="41">
        <v>113.7</v>
      </c>
      <c r="N25" s="39">
        <v>106.6</v>
      </c>
      <c r="O25" s="39">
        <v>107.3</v>
      </c>
      <c r="P25" s="39">
        <v>110.5</v>
      </c>
      <c r="Q25" s="39">
        <v>123.8</v>
      </c>
      <c r="R25" s="39">
        <v>98.3</v>
      </c>
      <c r="S25" s="39">
        <v>93.1</v>
      </c>
      <c r="T25" s="39">
        <v>105.1</v>
      </c>
      <c r="U25" s="39">
        <v>94.6</v>
      </c>
      <c r="V25" s="41"/>
      <c r="W25" s="51" t="str">
        <f>'原，月次'!W31</f>
        <v>2018 年  1 月</v>
      </c>
      <c r="X25" s="56"/>
      <c r="Y25" s="51"/>
      <c r="Z25" s="69" t="str">
        <f>'原，月次'!B31</f>
        <v>平成 30年 1月</v>
      </c>
      <c r="AA25" s="40"/>
      <c r="AB25" s="39">
        <v>90.8</v>
      </c>
      <c r="AC25" s="39">
        <v>102.9</v>
      </c>
      <c r="AD25" s="39">
        <v>101.5</v>
      </c>
      <c r="AE25" s="39">
        <v>89.6</v>
      </c>
      <c r="AF25" s="41">
        <v>113.2</v>
      </c>
      <c r="AG25" s="39">
        <v>115.8</v>
      </c>
      <c r="AH25" s="39">
        <v>122</v>
      </c>
      <c r="AI25" s="39">
        <v>91.6</v>
      </c>
      <c r="AJ25" s="40">
        <v>150</v>
      </c>
      <c r="AK25" s="30"/>
      <c r="AL25" s="29"/>
      <c r="AM25" s="39">
        <v>109.1</v>
      </c>
      <c r="AN25" s="55">
        <v>134.1</v>
      </c>
      <c r="AO25" s="39">
        <v>104.5</v>
      </c>
      <c r="AP25" s="39">
        <v>109.9</v>
      </c>
      <c r="AQ25" s="39">
        <v>112.4</v>
      </c>
      <c r="AR25" s="39">
        <v>98.8</v>
      </c>
      <c r="AS25" s="63" t="str">
        <f>'原，月次'!W31</f>
        <v>2018 年  1 月</v>
      </c>
      <c r="AT25" s="54"/>
    </row>
    <row r="26" spans="1:46" s="31" customFormat="1" ht="10.5" customHeight="1">
      <c r="A26" s="24"/>
      <c r="B26" s="25" t="str">
        <f>'原，月次'!B32</f>
        <v>2月</v>
      </c>
      <c r="C26" s="26"/>
      <c r="D26" s="30">
        <v>110.5</v>
      </c>
      <c r="E26" s="30">
        <v>110.5</v>
      </c>
      <c r="F26" s="30">
        <v>109.7</v>
      </c>
      <c r="G26" s="30">
        <v>110</v>
      </c>
      <c r="H26" s="30">
        <v>107.4</v>
      </c>
      <c r="I26" s="30">
        <v>91.2</v>
      </c>
      <c r="J26" s="30">
        <v>161.5</v>
      </c>
      <c r="K26" s="30">
        <v>110.9</v>
      </c>
      <c r="L26" s="29">
        <v>62.7</v>
      </c>
      <c r="M26" s="27">
        <v>108.6</v>
      </c>
      <c r="N26" s="30">
        <v>108.6</v>
      </c>
      <c r="O26" s="30">
        <v>115.7</v>
      </c>
      <c r="P26" s="30">
        <v>114.7</v>
      </c>
      <c r="Q26" s="30">
        <v>117.3</v>
      </c>
      <c r="R26" s="30">
        <v>102.1</v>
      </c>
      <c r="S26" s="30">
        <v>84.7</v>
      </c>
      <c r="T26" s="30">
        <v>104.1</v>
      </c>
      <c r="U26" s="30">
        <v>93</v>
      </c>
      <c r="V26" s="27"/>
      <c r="W26" s="51" t="str">
        <f>'原，月次'!W32</f>
        <v>2 月</v>
      </c>
      <c r="X26" s="56"/>
      <c r="Y26" s="28"/>
      <c r="Z26" s="65" t="str">
        <f>'原，月次'!B32</f>
        <v>2月</v>
      </c>
      <c r="AA26" s="29"/>
      <c r="AB26" s="30">
        <v>90.9</v>
      </c>
      <c r="AC26" s="30">
        <v>86.9</v>
      </c>
      <c r="AD26" s="30">
        <v>98.8</v>
      </c>
      <c r="AE26" s="30">
        <v>95.5</v>
      </c>
      <c r="AF26" s="27">
        <v>110.5</v>
      </c>
      <c r="AG26" s="30">
        <v>112.8</v>
      </c>
      <c r="AH26" s="30">
        <v>114.5</v>
      </c>
      <c r="AI26" s="30">
        <v>94.4</v>
      </c>
      <c r="AJ26" s="29">
        <v>133.5</v>
      </c>
      <c r="AK26" s="30"/>
      <c r="AL26" s="29"/>
      <c r="AM26" s="30">
        <v>110.9</v>
      </c>
      <c r="AN26" s="28">
        <v>132.4</v>
      </c>
      <c r="AO26" s="30">
        <v>104.2</v>
      </c>
      <c r="AP26" s="30">
        <v>109.4</v>
      </c>
      <c r="AQ26" s="30">
        <v>113.9</v>
      </c>
      <c r="AR26" s="30">
        <v>91.1</v>
      </c>
      <c r="AS26" s="56" t="str">
        <f>'原，月次'!W32</f>
        <v>2 月</v>
      </c>
      <c r="AT26" s="26"/>
    </row>
    <row r="27" spans="1:46" s="31" customFormat="1" ht="10.5" customHeight="1">
      <c r="A27" s="24"/>
      <c r="B27" s="25" t="str">
        <f>'原，月次'!B33</f>
        <v>3月</v>
      </c>
      <c r="C27" s="26"/>
      <c r="D27" s="30">
        <v>109.8</v>
      </c>
      <c r="E27" s="30">
        <v>109.8</v>
      </c>
      <c r="F27" s="30">
        <v>111.1</v>
      </c>
      <c r="G27" s="30">
        <v>101.8</v>
      </c>
      <c r="H27" s="30">
        <v>131.1</v>
      </c>
      <c r="I27" s="30">
        <v>91</v>
      </c>
      <c r="J27" s="30">
        <v>176.6</v>
      </c>
      <c r="K27" s="30">
        <v>124.1</v>
      </c>
      <c r="L27" s="29">
        <v>56</v>
      </c>
      <c r="M27" s="27">
        <v>103.7</v>
      </c>
      <c r="N27" s="30">
        <v>107.3</v>
      </c>
      <c r="O27" s="30">
        <v>114.5</v>
      </c>
      <c r="P27" s="30">
        <v>112.7</v>
      </c>
      <c r="Q27" s="30">
        <v>112.4</v>
      </c>
      <c r="R27" s="30">
        <v>98.3</v>
      </c>
      <c r="S27" s="30">
        <v>88.7</v>
      </c>
      <c r="T27" s="30">
        <v>106.9</v>
      </c>
      <c r="U27" s="30">
        <v>91.4</v>
      </c>
      <c r="V27" s="27"/>
      <c r="W27" s="51" t="str">
        <f>'原，月次'!W33</f>
        <v>3 月</v>
      </c>
      <c r="X27" s="56"/>
      <c r="Y27" s="28"/>
      <c r="Z27" s="65" t="str">
        <f>'原，月次'!B33</f>
        <v>3月</v>
      </c>
      <c r="AA27" s="29"/>
      <c r="AB27" s="30">
        <v>91.5</v>
      </c>
      <c r="AC27" s="30">
        <v>83.4</v>
      </c>
      <c r="AD27" s="30">
        <v>100.7</v>
      </c>
      <c r="AE27" s="30">
        <v>96.7</v>
      </c>
      <c r="AF27" s="27">
        <v>109.8</v>
      </c>
      <c r="AG27" s="30">
        <v>113.6</v>
      </c>
      <c r="AH27" s="30">
        <v>118.9</v>
      </c>
      <c r="AI27" s="30">
        <v>93.8</v>
      </c>
      <c r="AJ27" s="29">
        <v>137.4</v>
      </c>
      <c r="AK27" s="30"/>
      <c r="AL27" s="30"/>
      <c r="AM27" s="27">
        <v>109</v>
      </c>
      <c r="AN27" s="28">
        <v>130</v>
      </c>
      <c r="AO27" s="30">
        <v>103.6</v>
      </c>
      <c r="AP27" s="30">
        <v>107.2</v>
      </c>
      <c r="AQ27" s="30">
        <v>110.8</v>
      </c>
      <c r="AR27" s="30">
        <v>93.3</v>
      </c>
      <c r="AS27" s="56" t="str">
        <f>'原，月次'!W33</f>
        <v>3 月</v>
      </c>
      <c r="AT27" s="26"/>
    </row>
    <row r="28" spans="1:46" s="31" customFormat="1" ht="10.5" customHeight="1">
      <c r="A28" s="24"/>
      <c r="B28" s="25" t="str">
        <f>'原，月次'!B34</f>
        <v>4月</v>
      </c>
      <c r="C28" s="26"/>
      <c r="D28" s="30">
        <v>109.2</v>
      </c>
      <c r="E28" s="30">
        <v>109.2</v>
      </c>
      <c r="F28" s="30">
        <v>113.9</v>
      </c>
      <c r="G28" s="30">
        <v>107.9</v>
      </c>
      <c r="H28" s="30">
        <v>123.9</v>
      </c>
      <c r="I28" s="30">
        <v>85.9</v>
      </c>
      <c r="J28" s="30">
        <v>165.6</v>
      </c>
      <c r="K28" s="30">
        <v>145</v>
      </c>
      <c r="L28" s="29">
        <v>64.6</v>
      </c>
      <c r="M28" s="27">
        <v>98.7</v>
      </c>
      <c r="N28" s="30">
        <v>106.9</v>
      </c>
      <c r="O28" s="30">
        <v>113.5</v>
      </c>
      <c r="P28" s="30">
        <v>116.8</v>
      </c>
      <c r="Q28" s="30">
        <v>110.5</v>
      </c>
      <c r="R28" s="30">
        <v>110.9</v>
      </c>
      <c r="S28" s="30">
        <v>92.8</v>
      </c>
      <c r="T28" s="30">
        <v>108.7</v>
      </c>
      <c r="U28" s="30">
        <v>85.1</v>
      </c>
      <c r="V28" s="27"/>
      <c r="W28" s="51" t="str">
        <f>'原，月次'!W34</f>
        <v>4 月</v>
      </c>
      <c r="X28" s="28"/>
      <c r="Y28" s="28"/>
      <c r="Z28" s="65" t="str">
        <f>'原，月次'!B34</f>
        <v>4月</v>
      </c>
      <c r="AA28" s="29"/>
      <c r="AB28" s="30">
        <v>91.2</v>
      </c>
      <c r="AC28" s="30">
        <v>82.2</v>
      </c>
      <c r="AD28" s="30">
        <v>104.4</v>
      </c>
      <c r="AE28" s="30">
        <v>61.5</v>
      </c>
      <c r="AF28" s="27">
        <v>109.2</v>
      </c>
      <c r="AG28" s="30">
        <v>111</v>
      </c>
      <c r="AH28" s="30">
        <v>112.2</v>
      </c>
      <c r="AI28" s="30">
        <v>88.7</v>
      </c>
      <c r="AJ28" s="29">
        <v>134.2</v>
      </c>
      <c r="AK28" s="30"/>
      <c r="AL28" s="30"/>
      <c r="AM28" s="27">
        <v>110.2</v>
      </c>
      <c r="AN28" s="28">
        <v>122.3</v>
      </c>
      <c r="AO28" s="30">
        <v>107.7</v>
      </c>
      <c r="AP28" s="30">
        <v>106.5</v>
      </c>
      <c r="AQ28" s="30">
        <v>109.5</v>
      </c>
      <c r="AR28" s="30">
        <v>93.5</v>
      </c>
      <c r="AS28" s="56" t="str">
        <f>'原，月次'!W34</f>
        <v>4 月</v>
      </c>
      <c r="AT28" s="26"/>
    </row>
    <row r="29" spans="1:46" s="31" customFormat="1" ht="10.5" customHeight="1">
      <c r="A29" s="24"/>
      <c r="B29" s="25" t="str">
        <f>'原，月次'!B35</f>
        <v>5月</v>
      </c>
      <c r="C29" s="26"/>
      <c r="D29" s="30">
        <v>115</v>
      </c>
      <c r="E29" s="30">
        <v>115</v>
      </c>
      <c r="F29" s="30">
        <v>114.5</v>
      </c>
      <c r="G29" s="30">
        <v>110.4</v>
      </c>
      <c r="H29" s="30">
        <v>120.4</v>
      </c>
      <c r="I29" s="30">
        <v>94.1</v>
      </c>
      <c r="J29" s="30">
        <v>212.1</v>
      </c>
      <c r="K29" s="30">
        <v>120.8</v>
      </c>
      <c r="L29" s="29">
        <v>71.8</v>
      </c>
      <c r="M29" s="27">
        <v>104.6</v>
      </c>
      <c r="N29" s="30">
        <v>107.6</v>
      </c>
      <c r="O29" s="30">
        <v>120.1</v>
      </c>
      <c r="P29" s="30">
        <v>119.6</v>
      </c>
      <c r="Q29" s="30">
        <v>119</v>
      </c>
      <c r="R29" s="30">
        <v>90.2</v>
      </c>
      <c r="S29" s="30">
        <v>93.8</v>
      </c>
      <c r="T29" s="30">
        <v>109.8</v>
      </c>
      <c r="U29" s="30">
        <v>87.8</v>
      </c>
      <c r="V29" s="27"/>
      <c r="W29" s="51" t="str">
        <f>'原，月次'!W35</f>
        <v>5 月</v>
      </c>
      <c r="X29" s="56"/>
      <c r="Y29" s="51"/>
      <c r="Z29" s="65" t="str">
        <f>'原，月次'!B35</f>
        <v>5月</v>
      </c>
      <c r="AA29" s="29"/>
      <c r="AB29" s="30">
        <v>90.7</v>
      </c>
      <c r="AC29" s="30">
        <v>86.2</v>
      </c>
      <c r="AD29" s="30">
        <v>103.5</v>
      </c>
      <c r="AE29" s="30">
        <v>76.6</v>
      </c>
      <c r="AF29" s="27">
        <v>115</v>
      </c>
      <c r="AG29" s="30">
        <v>121.6</v>
      </c>
      <c r="AH29" s="30">
        <v>133.1</v>
      </c>
      <c r="AI29" s="30">
        <v>91.9</v>
      </c>
      <c r="AJ29" s="29">
        <v>167.6</v>
      </c>
      <c r="AK29" s="30"/>
      <c r="AL29" s="30"/>
      <c r="AM29" s="27">
        <v>111.6</v>
      </c>
      <c r="AN29" s="28">
        <v>120.6</v>
      </c>
      <c r="AO29" s="30">
        <v>109.3</v>
      </c>
      <c r="AP29" s="30">
        <v>107.4</v>
      </c>
      <c r="AQ29" s="30">
        <v>110.5</v>
      </c>
      <c r="AR29" s="30">
        <v>94.2</v>
      </c>
      <c r="AS29" s="56" t="str">
        <f>'原，月次'!W35</f>
        <v>5 月</v>
      </c>
      <c r="AT29" s="26"/>
    </row>
    <row r="30" spans="1:46" s="31" customFormat="1" ht="10.5" customHeight="1">
      <c r="A30" s="24"/>
      <c r="B30" s="25" t="str">
        <f>'原，月次'!B36</f>
        <v>6月</v>
      </c>
      <c r="C30" s="26"/>
      <c r="D30" s="30">
        <v>104.7</v>
      </c>
      <c r="E30" s="30">
        <v>104.7</v>
      </c>
      <c r="F30" s="30">
        <v>113.8</v>
      </c>
      <c r="G30" s="30">
        <v>109.3</v>
      </c>
      <c r="H30" s="30">
        <v>128.2</v>
      </c>
      <c r="I30" s="30">
        <v>92.2</v>
      </c>
      <c r="J30" s="30">
        <v>142.6</v>
      </c>
      <c r="K30" s="30">
        <v>121.4</v>
      </c>
      <c r="L30" s="29">
        <v>65.9</v>
      </c>
      <c r="M30" s="27">
        <v>95.8</v>
      </c>
      <c r="N30" s="30">
        <v>94</v>
      </c>
      <c r="O30" s="30">
        <v>119.4</v>
      </c>
      <c r="P30" s="30">
        <v>134.8</v>
      </c>
      <c r="Q30" s="30">
        <v>113.4</v>
      </c>
      <c r="R30" s="30">
        <v>74.6</v>
      </c>
      <c r="S30" s="30">
        <v>98.4</v>
      </c>
      <c r="T30" s="30">
        <v>109.4</v>
      </c>
      <c r="U30" s="30">
        <v>89.7</v>
      </c>
      <c r="V30" s="27"/>
      <c r="W30" s="51" t="str">
        <f>'原，月次'!W36</f>
        <v>6 月</v>
      </c>
      <c r="X30" s="28"/>
      <c r="Y30" s="28"/>
      <c r="Z30" s="65" t="str">
        <f>'原，月次'!B36</f>
        <v>6月</v>
      </c>
      <c r="AA30" s="29"/>
      <c r="AB30" s="30">
        <v>91.2</v>
      </c>
      <c r="AC30" s="30">
        <v>81.2</v>
      </c>
      <c r="AD30" s="30">
        <v>106.3</v>
      </c>
      <c r="AE30" s="30">
        <v>84.5</v>
      </c>
      <c r="AF30" s="27">
        <v>104.7</v>
      </c>
      <c r="AG30" s="30">
        <v>104.9</v>
      </c>
      <c r="AH30" s="30">
        <v>101</v>
      </c>
      <c r="AI30" s="30">
        <v>92</v>
      </c>
      <c r="AJ30" s="29">
        <v>109.8</v>
      </c>
      <c r="AK30" s="30"/>
      <c r="AL30" s="30"/>
      <c r="AM30" s="27">
        <v>109.5</v>
      </c>
      <c r="AN30" s="28">
        <v>113.3</v>
      </c>
      <c r="AO30" s="30">
        <v>108.5</v>
      </c>
      <c r="AP30" s="30">
        <v>104.6</v>
      </c>
      <c r="AQ30" s="30">
        <v>107.3</v>
      </c>
      <c r="AR30" s="29">
        <v>92.1</v>
      </c>
      <c r="AS30" s="56" t="str">
        <f>'原，月次'!W36</f>
        <v>6 月</v>
      </c>
      <c r="AT30" s="26"/>
    </row>
    <row r="31" spans="1:46" s="31" customFormat="1" ht="10.5" customHeight="1">
      <c r="A31" s="24"/>
      <c r="B31" s="25" t="str">
        <f>'原，月次'!B37</f>
        <v>7月</v>
      </c>
      <c r="C31" s="26"/>
      <c r="D31" s="30">
        <v>110.1</v>
      </c>
      <c r="E31" s="30">
        <v>110.1</v>
      </c>
      <c r="F31" s="30">
        <v>114.1</v>
      </c>
      <c r="G31" s="30">
        <v>110.1</v>
      </c>
      <c r="H31" s="30">
        <v>125.9</v>
      </c>
      <c r="I31" s="30">
        <v>94.5</v>
      </c>
      <c r="J31" s="30">
        <v>158.1</v>
      </c>
      <c r="K31" s="30">
        <v>119.3</v>
      </c>
      <c r="L31" s="29">
        <v>72.2</v>
      </c>
      <c r="M31" s="27">
        <v>101</v>
      </c>
      <c r="N31" s="30">
        <v>104.1</v>
      </c>
      <c r="O31" s="30">
        <v>111.1</v>
      </c>
      <c r="P31" s="30">
        <v>128.4</v>
      </c>
      <c r="Q31" s="30">
        <v>118.5</v>
      </c>
      <c r="R31" s="30">
        <v>96</v>
      </c>
      <c r="S31" s="30">
        <v>90.7</v>
      </c>
      <c r="T31" s="30">
        <v>107.4</v>
      </c>
      <c r="U31" s="30">
        <v>92.7</v>
      </c>
      <c r="V31" s="27"/>
      <c r="W31" s="51" t="str">
        <f>'原，月次'!W37</f>
        <v>7 月</v>
      </c>
      <c r="X31" s="56"/>
      <c r="Y31" s="28"/>
      <c r="Z31" s="65" t="str">
        <f>'原，月次'!B37</f>
        <v>7月</v>
      </c>
      <c r="AA31" s="29"/>
      <c r="AB31" s="30">
        <v>92.4</v>
      </c>
      <c r="AC31" s="30">
        <v>86.3</v>
      </c>
      <c r="AD31" s="30">
        <v>109.6</v>
      </c>
      <c r="AE31" s="30">
        <v>88.5</v>
      </c>
      <c r="AF31" s="27">
        <v>110.1</v>
      </c>
      <c r="AG31" s="30">
        <v>111.4</v>
      </c>
      <c r="AH31" s="30">
        <v>114.4</v>
      </c>
      <c r="AI31" s="30">
        <v>94.6</v>
      </c>
      <c r="AJ31" s="29">
        <v>134</v>
      </c>
      <c r="AK31" s="30"/>
      <c r="AL31" s="30"/>
      <c r="AM31" s="27">
        <v>109.1</v>
      </c>
      <c r="AN31" s="28">
        <v>111.3</v>
      </c>
      <c r="AO31" s="30">
        <v>108.3</v>
      </c>
      <c r="AP31" s="30">
        <v>108.2</v>
      </c>
      <c r="AQ31" s="30">
        <v>111.1</v>
      </c>
      <c r="AR31" s="30">
        <v>94.1</v>
      </c>
      <c r="AS31" s="56" t="str">
        <f>'原，月次'!W37</f>
        <v>7 月</v>
      </c>
      <c r="AT31" s="26"/>
    </row>
    <row r="32" spans="1:46" s="31" customFormat="1" ht="10.5" customHeight="1">
      <c r="A32" s="24"/>
      <c r="B32" s="25" t="str">
        <f>'原，月次'!B38</f>
        <v>8月</v>
      </c>
      <c r="C32" s="26"/>
      <c r="D32" s="30">
        <v>108.8</v>
      </c>
      <c r="E32" s="30">
        <v>108.8</v>
      </c>
      <c r="F32" s="30">
        <v>111.3</v>
      </c>
      <c r="G32" s="30">
        <v>111.1</v>
      </c>
      <c r="H32" s="30">
        <v>119.9</v>
      </c>
      <c r="I32" s="30">
        <v>93.9</v>
      </c>
      <c r="J32" s="30">
        <v>170.5</v>
      </c>
      <c r="K32" s="30">
        <v>127.1</v>
      </c>
      <c r="L32" s="29">
        <v>69</v>
      </c>
      <c r="M32" s="27">
        <v>91.8</v>
      </c>
      <c r="N32" s="30">
        <v>105</v>
      </c>
      <c r="O32" s="30">
        <v>108.1</v>
      </c>
      <c r="P32" s="30">
        <v>121</v>
      </c>
      <c r="Q32" s="30">
        <v>117.7</v>
      </c>
      <c r="R32" s="30">
        <v>101.1</v>
      </c>
      <c r="S32" s="30">
        <v>91.7</v>
      </c>
      <c r="T32" s="30">
        <v>103.1</v>
      </c>
      <c r="U32" s="30">
        <v>101.6</v>
      </c>
      <c r="V32" s="27"/>
      <c r="W32" s="51" t="str">
        <f>'原，月次'!W38</f>
        <v>8 月</v>
      </c>
      <c r="X32" s="56"/>
      <c r="Y32" s="28"/>
      <c r="Z32" s="65" t="str">
        <f>'原，月次'!B38</f>
        <v>8月</v>
      </c>
      <c r="AA32" s="29"/>
      <c r="AB32" s="30">
        <v>90.5</v>
      </c>
      <c r="AC32" s="30">
        <v>91.2</v>
      </c>
      <c r="AD32" s="30">
        <v>106.7</v>
      </c>
      <c r="AE32" s="30">
        <v>115.9</v>
      </c>
      <c r="AF32" s="27">
        <v>108.8</v>
      </c>
      <c r="AG32" s="30">
        <v>112.3</v>
      </c>
      <c r="AH32" s="30">
        <v>118.3</v>
      </c>
      <c r="AI32" s="30">
        <v>95.8</v>
      </c>
      <c r="AJ32" s="29">
        <v>140.2</v>
      </c>
      <c r="AK32" s="30"/>
      <c r="AL32" s="30"/>
      <c r="AM32" s="27">
        <v>105.4</v>
      </c>
      <c r="AN32" s="28">
        <v>117.1</v>
      </c>
      <c r="AO32" s="30">
        <v>104.4</v>
      </c>
      <c r="AP32" s="30">
        <v>104.2</v>
      </c>
      <c r="AQ32" s="30">
        <v>106.8</v>
      </c>
      <c r="AR32" s="30">
        <v>92.8</v>
      </c>
      <c r="AS32" s="56" t="str">
        <f>'原，月次'!W38</f>
        <v>8 月</v>
      </c>
      <c r="AT32" s="26"/>
    </row>
    <row r="33" spans="1:46" s="31" customFormat="1" ht="10.5" customHeight="1">
      <c r="A33" s="24"/>
      <c r="B33" s="25" t="str">
        <f>'原，月次'!B39</f>
        <v>9月</v>
      </c>
      <c r="C33" s="26"/>
      <c r="D33" s="30">
        <v>105.4</v>
      </c>
      <c r="E33" s="30">
        <v>105.4</v>
      </c>
      <c r="F33" s="30">
        <v>110.6</v>
      </c>
      <c r="G33" s="30">
        <v>103.5</v>
      </c>
      <c r="H33" s="30">
        <v>111</v>
      </c>
      <c r="I33" s="30">
        <v>91.4</v>
      </c>
      <c r="J33" s="30">
        <v>154.7</v>
      </c>
      <c r="K33" s="30">
        <v>123.5</v>
      </c>
      <c r="L33" s="29">
        <v>109.2</v>
      </c>
      <c r="M33" s="27">
        <v>89</v>
      </c>
      <c r="N33" s="30">
        <v>97.8</v>
      </c>
      <c r="O33" s="30">
        <v>108.3</v>
      </c>
      <c r="P33" s="30">
        <v>115.4</v>
      </c>
      <c r="Q33" s="30">
        <v>109.5</v>
      </c>
      <c r="R33" s="30">
        <v>104</v>
      </c>
      <c r="S33" s="30">
        <v>98.4</v>
      </c>
      <c r="T33" s="30">
        <v>108.2</v>
      </c>
      <c r="U33" s="30">
        <v>94.4</v>
      </c>
      <c r="V33" s="27"/>
      <c r="W33" s="51" t="str">
        <f>'原，月次'!W39</f>
        <v>9 月</v>
      </c>
      <c r="X33" s="56"/>
      <c r="Y33" s="28"/>
      <c r="Z33" s="65" t="str">
        <f>'原，月次'!B39</f>
        <v>9月</v>
      </c>
      <c r="AA33" s="29"/>
      <c r="AB33" s="30">
        <v>90.9</v>
      </c>
      <c r="AC33" s="30">
        <v>89.2</v>
      </c>
      <c r="AD33" s="30">
        <v>92.3</v>
      </c>
      <c r="AE33" s="30">
        <v>100.8</v>
      </c>
      <c r="AF33" s="27">
        <v>105.4</v>
      </c>
      <c r="AG33" s="30">
        <v>112.4</v>
      </c>
      <c r="AH33" s="30">
        <v>112.3</v>
      </c>
      <c r="AI33" s="30">
        <v>92.7</v>
      </c>
      <c r="AJ33" s="29">
        <v>131.3</v>
      </c>
      <c r="AK33" s="30"/>
      <c r="AL33" s="30"/>
      <c r="AM33" s="27">
        <v>107.2</v>
      </c>
      <c r="AN33" s="28">
        <v>123</v>
      </c>
      <c r="AO33" s="30">
        <v>106.7</v>
      </c>
      <c r="AP33" s="30">
        <v>99.7</v>
      </c>
      <c r="AQ33" s="30">
        <v>100.7</v>
      </c>
      <c r="AR33" s="30">
        <v>89.2</v>
      </c>
      <c r="AS33" s="56" t="str">
        <f>'原，月次'!W39</f>
        <v>9 月</v>
      </c>
      <c r="AT33" s="26"/>
    </row>
    <row r="34" spans="1:46" s="31" customFormat="1" ht="10.5" customHeight="1">
      <c r="A34" s="24"/>
      <c r="B34" s="25" t="str">
        <f>'原，月次'!B40</f>
        <v>10月</v>
      </c>
      <c r="C34" s="26"/>
      <c r="D34" s="30">
        <v>110.4</v>
      </c>
      <c r="E34" s="30">
        <v>110.4</v>
      </c>
      <c r="F34" s="30">
        <v>119.6</v>
      </c>
      <c r="G34" s="30">
        <v>106.3</v>
      </c>
      <c r="H34" s="30">
        <v>149.1</v>
      </c>
      <c r="I34" s="30">
        <v>97.5</v>
      </c>
      <c r="J34" s="30">
        <v>158.3</v>
      </c>
      <c r="K34" s="30">
        <v>128.2</v>
      </c>
      <c r="L34" s="29">
        <v>135</v>
      </c>
      <c r="M34" s="27">
        <v>95.1</v>
      </c>
      <c r="N34" s="30">
        <v>108.9</v>
      </c>
      <c r="O34" s="30">
        <v>111</v>
      </c>
      <c r="P34" s="30">
        <v>101.1</v>
      </c>
      <c r="Q34" s="30">
        <v>107</v>
      </c>
      <c r="R34" s="30">
        <v>105.8</v>
      </c>
      <c r="S34" s="30">
        <v>94.3</v>
      </c>
      <c r="T34" s="30">
        <v>114.9</v>
      </c>
      <c r="U34" s="30">
        <v>85.3</v>
      </c>
      <c r="V34" s="27"/>
      <c r="W34" s="51" t="str">
        <f>'原，月次'!W40</f>
        <v>10 月</v>
      </c>
      <c r="X34" s="28"/>
      <c r="Y34" s="28"/>
      <c r="Z34" s="65" t="str">
        <f>'原，月次'!B40</f>
        <v>10月</v>
      </c>
      <c r="AA34" s="29"/>
      <c r="AB34" s="30">
        <v>91.3</v>
      </c>
      <c r="AC34" s="30">
        <v>85.3</v>
      </c>
      <c r="AD34" s="30">
        <v>105.1</v>
      </c>
      <c r="AE34" s="30">
        <v>62.1</v>
      </c>
      <c r="AF34" s="27">
        <v>110.4</v>
      </c>
      <c r="AG34" s="30">
        <v>114</v>
      </c>
      <c r="AH34" s="30">
        <v>109.3</v>
      </c>
      <c r="AI34" s="30">
        <v>94</v>
      </c>
      <c r="AJ34" s="29">
        <v>127.6</v>
      </c>
      <c r="AK34" s="30"/>
      <c r="AL34" s="30"/>
      <c r="AM34" s="27">
        <v>119.6</v>
      </c>
      <c r="AN34" s="28">
        <v>163.1</v>
      </c>
      <c r="AO34" s="30">
        <v>109.7</v>
      </c>
      <c r="AP34" s="30">
        <v>103.9</v>
      </c>
      <c r="AQ34" s="30">
        <v>107.2</v>
      </c>
      <c r="AR34" s="30">
        <v>84.6</v>
      </c>
      <c r="AS34" s="56" t="str">
        <f>'原，月次'!W40</f>
        <v>10 月</v>
      </c>
      <c r="AT34" s="26"/>
    </row>
    <row r="35" spans="1:46" s="31" customFormat="1" ht="10.5" customHeight="1">
      <c r="A35" s="24"/>
      <c r="B35" s="25" t="str">
        <f>'原，月次'!B41</f>
        <v>11月</v>
      </c>
      <c r="C35" s="26"/>
      <c r="D35" s="30">
        <v>107.4</v>
      </c>
      <c r="E35" s="30">
        <v>107.4</v>
      </c>
      <c r="F35" s="30">
        <v>109.5</v>
      </c>
      <c r="G35" s="30">
        <v>110.7</v>
      </c>
      <c r="H35" s="30">
        <v>107.5</v>
      </c>
      <c r="I35" s="30">
        <v>101.4</v>
      </c>
      <c r="J35" s="30">
        <v>132.1</v>
      </c>
      <c r="K35" s="30">
        <v>128.2</v>
      </c>
      <c r="L35" s="29">
        <v>151.1</v>
      </c>
      <c r="M35" s="27">
        <v>91.1</v>
      </c>
      <c r="N35" s="30">
        <v>108.9</v>
      </c>
      <c r="O35" s="30">
        <v>110.7</v>
      </c>
      <c r="P35" s="30">
        <v>110.6</v>
      </c>
      <c r="Q35" s="30">
        <v>99.8</v>
      </c>
      <c r="R35" s="30">
        <v>95.2</v>
      </c>
      <c r="S35" s="30">
        <v>94.5</v>
      </c>
      <c r="T35" s="30">
        <v>114</v>
      </c>
      <c r="U35" s="30">
        <v>89.6</v>
      </c>
      <c r="V35" s="27"/>
      <c r="W35" s="51" t="str">
        <f>'原，月次'!W41</f>
        <v>11 月</v>
      </c>
      <c r="X35" s="56"/>
      <c r="Y35" s="28"/>
      <c r="Z35" s="65" t="str">
        <f>'原，月次'!B41</f>
        <v>11月</v>
      </c>
      <c r="AA35" s="29"/>
      <c r="AB35" s="30">
        <v>92.1</v>
      </c>
      <c r="AC35" s="30">
        <v>83.7</v>
      </c>
      <c r="AD35" s="30">
        <v>103.8</v>
      </c>
      <c r="AE35" s="30">
        <v>81.8</v>
      </c>
      <c r="AF35" s="27">
        <v>107.4</v>
      </c>
      <c r="AG35" s="30">
        <v>111.6</v>
      </c>
      <c r="AH35" s="30">
        <v>101.9</v>
      </c>
      <c r="AI35" s="30">
        <v>95</v>
      </c>
      <c r="AJ35" s="29">
        <v>107.3</v>
      </c>
      <c r="AK35" s="30"/>
      <c r="AL35" s="30"/>
      <c r="AM35" s="27">
        <v>120.1</v>
      </c>
      <c r="AN35" s="28">
        <v>172.7</v>
      </c>
      <c r="AO35" s="30">
        <v>109.5</v>
      </c>
      <c r="AP35" s="30">
        <v>103.6</v>
      </c>
      <c r="AQ35" s="30">
        <v>108.5</v>
      </c>
      <c r="AR35" s="30">
        <v>83.7</v>
      </c>
      <c r="AS35" s="56" t="str">
        <f>'原，月次'!W41</f>
        <v>11 月</v>
      </c>
      <c r="AT35" s="26"/>
    </row>
    <row r="36" spans="1:46" s="31" customFormat="1" ht="10.5" customHeight="1">
      <c r="A36" s="24"/>
      <c r="B36" s="33" t="str">
        <f>'原，月次'!B42</f>
        <v>12月</v>
      </c>
      <c r="C36" s="26"/>
      <c r="D36" s="30">
        <v>106.2</v>
      </c>
      <c r="E36" s="30">
        <v>106.2</v>
      </c>
      <c r="F36" s="30">
        <v>113.7</v>
      </c>
      <c r="G36" s="30">
        <v>110.9</v>
      </c>
      <c r="H36" s="30">
        <v>119.9</v>
      </c>
      <c r="I36" s="30">
        <v>99.9</v>
      </c>
      <c r="J36" s="30">
        <v>144.9</v>
      </c>
      <c r="K36" s="30">
        <v>127.6</v>
      </c>
      <c r="L36" s="29">
        <v>174.8</v>
      </c>
      <c r="M36" s="27">
        <v>90.2</v>
      </c>
      <c r="N36" s="30">
        <v>100.3</v>
      </c>
      <c r="O36" s="30">
        <v>104.5</v>
      </c>
      <c r="P36" s="30">
        <v>109.5</v>
      </c>
      <c r="Q36" s="30">
        <v>93.3</v>
      </c>
      <c r="R36" s="30">
        <v>101.4</v>
      </c>
      <c r="S36" s="30">
        <v>82.8</v>
      </c>
      <c r="T36" s="30">
        <v>110.8</v>
      </c>
      <c r="U36" s="30">
        <v>88.3</v>
      </c>
      <c r="V36" s="27"/>
      <c r="W36" s="66" t="str">
        <f>'原，月次'!W42</f>
        <v>12 月</v>
      </c>
      <c r="X36" s="56"/>
      <c r="Y36" s="51"/>
      <c r="Z36" s="70" t="str">
        <f>'原，月次'!B42</f>
        <v>12月</v>
      </c>
      <c r="AA36" s="29"/>
      <c r="AB36" s="30">
        <v>90.6</v>
      </c>
      <c r="AC36" s="30">
        <v>78</v>
      </c>
      <c r="AD36" s="30">
        <v>100.3</v>
      </c>
      <c r="AE36" s="30">
        <v>88.3</v>
      </c>
      <c r="AF36" s="27">
        <v>106.2</v>
      </c>
      <c r="AG36" s="30">
        <v>111</v>
      </c>
      <c r="AH36" s="30">
        <v>104.5</v>
      </c>
      <c r="AI36" s="30">
        <v>94.3</v>
      </c>
      <c r="AJ36" s="38">
        <v>113.6</v>
      </c>
      <c r="AK36" s="30"/>
      <c r="AL36" s="30"/>
      <c r="AM36" s="36">
        <v>118.9</v>
      </c>
      <c r="AN36" s="28">
        <v>189.3</v>
      </c>
      <c r="AO36" s="30">
        <v>107.1</v>
      </c>
      <c r="AP36" s="30">
        <v>101.4</v>
      </c>
      <c r="AQ36" s="30">
        <v>104.7</v>
      </c>
      <c r="AR36" s="30">
        <v>87.3</v>
      </c>
      <c r="AS36" s="56" t="str">
        <f>'原，月次'!W42</f>
        <v>12 月</v>
      </c>
      <c r="AT36" s="26"/>
    </row>
    <row r="37" spans="1:46" s="31" customFormat="1" ht="10.5" customHeight="1">
      <c r="A37" s="52"/>
      <c r="B37" s="25" t="str">
        <f>'原，月次'!B43</f>
        <v>平成 31年 1月</v>
      </c>
      <c r="C37" s="54"/>
      <c r="D37" s="39">
        <v>107.3</v>
      </c>
      <c r="E37" s="39">
        <v>107.3</v>
      </c>
      <c r="F37" s="39">
        <v>102.3</v>
      </c>
      <c r="G37" s="39">
        <v>106.8</v>
      </c>
      <c r="H37" s="39">
        <v>92.8</v>
      </c>
      <c r="I37" s="39">
        <v>99.6</v>
      </c>
      <c r="J37" s="39">
        <v>168.3</v>
      </c>
      <c r="K37" s="39">
        <v>127.6</v>
      </c>
      <c r="L37" s="40">
        <v>148.7</v>
      </c>
      <c r="M37" s="41">
        <v>86.4</v>
      </c>
      <c r="N37" s="39">
        <v>106.6</v>
      </c>
      <c r="O37" s="39">
        <v>104.3</v>
      </c>
      <c r="P37" s="39">
        <v>108.2</v>
      </c>
      <c r="Q37" s="39">
        <v>78.8</v>
      </c>
      <c r="R37" s="39">
        <v>97.5</v>
      </c>
      <c r="S37" s="39">
        <v>73.4</v>
      </c>
      <c r="T37" s="39">
        <v>110.3</v>
      </c>
      <c r="U37" s="39">
        <v>89.8</v>
      </c>
      <c r="V37" s="41"/>
      <c r="W37" s="51" t="str">
        <f>'原，月次'!W43</f>
        <v>2019 年  1 月</v>
      </c>
      <c r="X37" s="28"/>
      <c r="Y37" s="51"/>
      <c r="Z37" s="65" t="str">
        <f>'原，月次'!B43</f>
        <v>平成 31年 1月</v>
      </c>
      <c r="AA37" s="40"/>
      <c r="AB37" s="39">
        <v>91.5</v>
      </c>
      <c r="AC37" s="39">
        <v>86.5</v>
      </c>
      <c r="AD37" s="39">
        <v>98.9</v>
      </c>
      <c r="AE37" s="39">
        <v>87.3</v>
      </c>
      <c r="AF37" s="41">
        <v>107.3</v>
      </c>
      <c r="AG37" s="39">
        <v>114.9</v>
      </c>
      <c r="AH37" s="39">
        <v>115.5</v>
      </c>
      <c r="AI37" s="39">
        <v>95.6</v>
      </c>
      <c r="AJ37" s="29">
        <v>135</v>
      </c>
      <c r="AK37" s="30"/>
      <c r="AL37" s="30"/>
      <c r="AM37" s="41">
        <v>114.4</v>
      </c>
      <c r="AN37" s="55">
        <v>170.1</v>
      </c>
      <c r="AO37" s="39">
        <v>102.9</v>
      </c>
      <c r="AP37" s="39">
        <v>99.1</v>
      </c>
      <c r="AQ37" s="39">
        <v>100.9</v>
      </c>
      <c r="AR37" s="39">
        <v>90.5</v>
      </c>
      <c r="AS37" s="63" t="str">
        <f>'原，月次'!W43</f>
        <v>2019 年  1 月</v>
      </c>
      <c r="AT37" s="54"/>
    </row>
    <row r="38" spans="1:46" s="31" customFormat="1" ht="10.5" customHeight="1">
      <c r="A38" s="24"/>
      <c r="B38" s="25" t="str">
        <f>'原，月次'!B44</f>
        <v>2月</v>
      </c>
      <c r="C38" s="26"/>
      <c r="D38" s="30">
        <v>107.7</v>
      </c>
      <c r="E38" s="30">
        <v>107.7</v>
      </c>
      <c r="F38" s="30">
        <v>96.4</v>
      </c>
      <c r="G38" s="30">
        <v>99.7</v>
      </c>
      <c r="H38" s="30">
        <v>88.7</v>
      </c>
      <c r="I38" s="30">
        <v>102.8</v>
      </c>
      <c r="J38" s="30">
        <v>164.6</v>
      </c>
      <c r="K38" s="30">
        <v>126.1</v>
      </c>
      <c r="L38" s="29">
        <v>141</v>
      </c>
      <c r="M38" s="27">
        <v>88.2</v>
      </c>
      <c r="N38" s="30">
        <v>104.3</v>
      </c>
      <c r="O38" s="30">
        <v>104.7</v>
      </c>
      <c r="P38" s="30">
        <v>113.4</v>
      </c>
      <c r="Q38" s="30">
        <v>73.7</v>
      </c>
      <c r="R38" s="30">
        <v>98.1</v>
      </c>
      <c r="S38" s="30">
        <v>78.1</v>
      </c>
      <c r="T38" s="30">
        <v>107</v>
      </c>
      <c r="U38" s="30">
        <v>101.7</v>
      </c>
      <c r="V38" s="27"/>
      <c r="W38" s="51" t="str">
        <f>'原，月次'!W44</f>
        <v>2 月</v>
      </c>
      <c r="X38" s="56"/>
      <c r="Y38" s="28"/>
      <c r="Z38" s="65" t="str">
        <f>'原，月次'!B44</f>
        <v>2月</v>
      </c>
      <c r="AA38" s="29"/>
      <c r="AB38" s="30">
        <v>89.6</v>
      </c>
      <c r="AC38" s="30">
        <v>102</v>
      </c>
      <c r="AD38" s="30">
        <v>101.8</v>
      </c>
      <c r="AE38" s="30">
        <v>107.8</v>
      </c>
      <c r="AF38" s="27">
        <v>107.7</v>
      </c>
      <c r="AG38" s="30">
        <v>114</v>
      </c>
      <c r="AH38" s="30">
        <v>118</v>
      </c>
      <c r="AI38" s="30">
        <v>98.4</v>
      </c>
      <c r="AJ38" s="29">
        <v>133.5</v>
      </c>
      <c r="AK38" s="30"/>
      <c r="AL38" s="30"/>
      <c r="AM38" s="27">
        <v>113.9</v>
      </c>
      <c r="AN38" s="28">
        <v>167.7</v>
      </c>
      <c r="AO38" s="30">
        <v>101.1</v>
      </c>
      <c r="AP38" s="30">
        <v>100.7</v>
      </c>
      <c r="AQ38" s="30">
        <v>101.6</v>
      </c>
      <c r="AR38" s="30">
        <v>96.2</v>
      </c>
      <c r="AS38" s="56" t="str">
        <f>'原，月次'!W44</f>
        <v>2 月</v>
      </c>
      <c r="AT38" s="26"/>
    </row>
    <row r="39" spans="1:46" s="31" customFormat="1" ht="10.5" customHeight="1">
      <c r="A39" s="24"/>
      <c r="B39" s="25" t="str">
        <f>'原，月次'!B45</f>
        <v>3月</v>
      </c>
      <c r="C39" s="26"/>
      <c r="D39" s="30">
        <v>103.1</v>
      </c>
      <c r="E39" s="30">
        <v>103.1</v>
      </c>
      <c r="F39" s="30">
        <v>87.9</v>
      </c>
      <c r="G39" s="30">
        <v>90.6</v>
      </c>
      <c r="H39" s="30">
        <v>84.3</v>
      </c>
      <c r="I39" s="30">
        <v>97.3</v>
      </c>
      <c r="J39" s="30">
        <v>146.2</v>
      </c>
      <c r="K39" s="30">
        <v>127.4</v>
      </c>
      <c r="L39" s="29">
        <v>116.1</v>
      </c>
      <c r="M39" s="27">
        <v>75.9</v>
      </c>
      <c r="N39" s="30">
        <v>91.5</v>
      </c>
      <c r="O39" s="30">
        <v>98.8</v>
      </c>
      <c r="P39" s="30">
        <v>112.2</v>
      </c>
      <c r="Q39" s="30">
        <v>76.6</v>
      </c>
      <c r="R39" s="30">
        <v>98.9</v>
      </c>
      <c r="S39" s="30">
        <v>78.4</v>
      </c>
      <c r="T39" s="30">
        <v>119.2</v>
      </c>
      <c r="U39" s="30">
        <v>98.8</v>
      </c>
      <c r="V39" s="27"/>
      <c r="W39" s="51" t="str">
        <f>'原，月次'!W45</f>
        <v>3 月</v>
      </c>
      <c r="X39" s="56"/>
      <c r="Y39" s="28"/>
      <c r="Z39" s="65" t="str">
        <f>'原，月次'!B45</f>
        <v>3月</v>
      </c>
      <c r="AA39" s="29"/>
      <c r="AB39" s="30">
        <v>89.6</v>
      </c>
      <c r="AC39" s="30">
        <v>96.5</v>
      </c>
      <c r="AD39" s="30">
        <v>101</v>
      </c>
      <c r="AE39" s="30">
        <v>102.6</v>
      </c>
      <c r="AF39" s="27">
        <v>103.1</v>
      </c>
      <c r="AG39" s="30">
        <v>111.3</v>
      </c>
      <c r="AH39" s="30">
        <v>105.9</v>
      </c>
      <c r="AI39" s="30">
        <v>97</v>
      </c>
      <c r="AJ39" s="29">
        <v>114</v>
      </c>
      <c r="AK39" s="30"/>
      <c r="AL39" s="30"/>
      <c r="AM39" s="27">
        <v>115.5</v>
      </c>
      <c r="AN39" s="28">
        <v>151.8</v>
      </c>
      <c r="AO39" s="30">
        <v>109.5</v>
      </c>
      <c r="AP39" s="30">
        <v>96.1</v>
      </c>
      <c r="AQ39" s="30">
        <v>97.3</v>
      </c>
      <c r="AR39" s="30">
        <v>88.7</v>
      </c>
      <c r="AS39" s="56" t="str">
        <f>'原，月次'!W45</f>
        <v>3 月</v>
      </c>
      <c r="AT39" s="26"/>
    </row>
    <row r="40" spans="1:46" s="31" customFormat="1" ht="10.5" customHeight="1">
      <c r="A40" s="24"/>
      <c r="B40" s="25" t="str">
        <f>'原，月次'!B46</f>
        <v>4月</v>
      </c>
      <c r="C40" s="26"/>
      <c r="D40" s="30">
        <v>102.5</v>
      </c>
      <c r="E40" s="30">
        <v>102.5</v>
      </c>
      <c r="F40" s="30">
        <v>98.2</v>
      </c>
      <c r="G40" s="30">
        <v>107.9</v>
      </c>
      <c r="H40" s="30">
        <v>80.2</v>
      </c>
      <c r="I40" s="30">
        <v>95.6</v>
      </c>
      <c r="J40" s="30">
        <v>137.2</v>
      </c>
      <c r="K40" s="30">
        <v>134.7</v>
      </c>
      <c r="L40" s="29">
        <v>132.9</v>
      </c>
      <c r="M40" s="27">
        <v>85.1</v>
      </c>
      <c r="N40" s="30">
        <v>111.8</v>
      </c>
      <c r="O40" s="30">
        <v>98.3</v>
      </c>
      <c r="P40" s="30">
        <v>109.1</v>
      </c>
      <c r="Q40" s="30">
        <v>74.3</v>
      </c>
      <c r="R40" s="30">
        <v>96</v>
      </c>
      <c r="S40" s="30">
        <v>87.1</v>
      </c>
      <c r="T40" s="30">
        <v>105.4</v>
      </c>
      <c r="U40" s="30">
        <v>84</v>
      </c>
      <c r="V40" s="27"/>
      <c r="W40" s="51" t="str">
        <f>'原，月次'!W46</f>
        <v>4 月</v>
      </c>
      <c r="X40" s="28"/>
      <c r="Y40" s="28"/>
      <c r="Z40" s="65" t="str">
        <f>'原，月次'!B46</f>
        <v>4月</v>
      </c>
      <c r="AA40" s="29"/>
      <c r="AB40" s="30">
        <v>90.4</v>
      </c>
      <c r="AC40" s="30">
        <v>87.2</v>
      </c>
      <c r="AD40" s="30">
        <v>99.5</v>
      </c>
      <c r="AE40" s="30">
        <v>56.6</v>
      </c>
      <c r="AF40" s="27">
        <v>102.5</v>
      </c>
      <c r="AG40" s="30">
        <v>107.6</v>
      </c>
      <c r="AH40" s="30">
        <v>102.9</v>
      </c>
      <c r="AI40" s="30">
        <v>92.6</v>
      </c>
      <c r="AJ40" s="29">
        <v>113.3</v>
      </c>
      <c r="AK40" s="30"/>
      <c r="AL40" s="29"/>
      <c r="AM40" s="30">
        <v>111.4</v>
      </c>
      <c r="AN40" s="28">
        <v>170.8</v>
      </c>
      <c r="AO40" s="30">
        <v>100</v>
      </c>
      <c r="AP40" s="30">
        <v>97.1</v>
      </c>
      <c r="AQ40" s="30">
        <v>97</v>
      </c>
      <c r="AR40" s="30">
        <v>97.9</v>
      </c>
      <c r="AS40" s="56" t="str">
        <f>'原，月次'!W46</f>
        <v>4 月</v>
      </c>
      <c r="AT40" s="26"/>
    </row>
    <row r="41" spans="1:46" s="31" customFormat="1" ht="10.5" customHeight="1">
      <c r="A41" s="24"/>
      <c r="B41" s="25" t="str">
        <f>'原，月次'!B47</f>
        <v>令和元年 5月</v>
      </c>
      <c r="C41" s="26"/>
      <c r="D41" s="30">
        <v>102.9</v>
      </c>
      <c r="E41" s="30">
        <v>102.9</v>
      </c>
      <c r="F41" s="30">
        <v>96.8</v>
      </c>
      <c r="G41" s="30">
        <v>103.8</v>
      </c>
      <c r="H41" s="30">
        <v>80.2</v>
      </c>
      <c r="I41" s="30">
        <v>94.1</v>
      </c>
      <c r="J41" s="30">
        <v>147.7</v>
      </c>
      <c r="K41" s="30">
        <v>132.4</v>
      </c>
      <c r="L41" s="29">
        <v>140.3</v>
      </c>
      <c r="M41" s="27">
        <v>85.8</v>
      </c>
      <c r="N41" s="30">
        <v>110.6</v>
      </c>
      <c r="O41" s="30">
        <v>104.6</v>
      </c>
      <c r="P41" s="30">
        <v>121.6</v>
      </c>
      <c r="Q41" s="30">
        <v>75.6</v>
      </c>
      <c r="R41" s="30">
        <v>83.4</v>
      </c>
      <c r="S41" s="30">
        <v>84.3</v>
      </c>
      <c r="T41" s="30">
        <v>98.6</v>
      </c>
      <c r="U41" s="30">
        <v>89.2</v>
      </c>
      <c r="V41" s="27"/>
      <c r="W41" s="51" t="str">
        <f>'原，月次'!W47</f>
        <v>5 月</v>
      </c>
      <c r="X41" s="28"/>
      <c r="Y41" s="28"/>
      <c r="Z41" s="65" t="str">
        <f>'原，月次'!B47</f>
        <v>令和元年 5月</v>
      </c>
      <c r="AA41" s="29"/>
      <c r="AB41" s="30">
        <v>90.6</v>
      </c>
      <c r="AC41" s="30">
        <v>88.8</v>
      </c>
      <c r="AD41" s="30">
        <v>99.8</v>
      </c>
      <c r="AE41" s="30">
        <v>81.6</v>
      </c>
      <c r="AF41" s="27">
        <v>102.9</v>
      </c>
      <c r="AG41" s="30">
        <v>108.6</v>
      </c>
      <c r="AH41" s="30">
        <v>106.8</v>
      </c>
      <c r="AI41" s="30">
        <v>93.2</v>
      </c>
      <c r="AJ41" s="29">
        <v>118.6</v>
      </c>
      <c r="AK41" s="30"/>
      <c r="AL41" s="30"/>
      <c r="AM41" s="27">
        <v>109</v>
      </c>
      <c r="AN41" s="28">
        <v>175.6</v>
      </c>
      <c r="AO41" s="30">
        <v>94.3</v>
      </c>
      <c r="AP41" s="30">
        <v>98.4</v>
      </c>
      <c r="AQ41" s="30">
        <v>100.1</v>
      </c>
      <c r="AR41" s="30">
        <v>89.4</v>
      </c>
      <c r="AS41" s="56" t="str">
        <f>'原，月次'!W47</f>
        <v>5 月</v>
      </c>
      <c r="AT41" s="26"/>
    </row>
    <row r="42" spans="1:46" s="31" customFormat="1" ht="10.5" customHeight="1">
      <c r="A42" s="24"/>
      <c r="B42" s="25" t="str">
        <f>'原，月次'!B48</f>
        <v>6月</v>
      </c>
      <c r="C42" s="26"/>
      <c r="D42" s="30">
        <v>101.1</v>
      </c>
      <c r="E42" s="30">
        <v>101.1</v>
      </c>
      <c r="F42" s="30">
        <v>90.4</v>
      </c>
      <c r="G42" s="30">
        <v>96.7</v>
      </c>
      <c r="H42" s="30">
        <v>78.4</v>
      </c>
      <c r="I42" s="30">
        <v>86.8</v>
      </c>
      <c r="J42" s="30">
        <v>144.9</v>
      </c>
      <c r="K42" s="30">
        <v>129.6</v>
      </c>
      <c r="L42" s="29">
        <v>122.8</v>
      </c>
      <c r="M42" s="27">
        <v>86</v>
      </c>
      <c r="N42" s="30">
        <v>99</v>
      </c>
      <c r="O42" s="30">
        <v>102.3</v>
      </c>
      <c r="P42" s="30">
        <v>72.7</v>
      </c>
      <c r="Q42" s="30">
        <v>75.3</v>
      </c>
      <c r="R42" s="30">
        <v>94.8</v>
      </c>
      <c r="S42" s="30">
        <v>91.4</v>
      </c>
      <c r="T42" s="30">
        <v>109.6</v>
      </c>
      <c r="U42" s="30">
        <v>88.4</v>
      </c>
      <c r="V42" s="27"/>
      <c r="W42" s="51" t="str">
        <f>'原，月次'!W48</f>
        <v>6 月</v>
      </c>
      <c r="X42" s="56"/>
      <c r="Y42" s="28"/>
      <c r="Z42" s="65" t="str">
        <f>'原，月次'!B48</f>
        <v>6月</v>
      </c>
      <c r="AA42" s="29"/>
      <c r="AB42" s="30">
        <v>90.8</v>
      </c>
      <c r="AC42" s="30">
        <v>90.8</v>
      </c>
      <c r="AD42" s="30">
        <v>96.9</v>
      </c>
      <c r="AE42" s="30">
        <v>80</v>
      </c>
      <c r="AF42" s="27">
        <v>101.1</v>
      </c>
      <c r="AG42" s="30">
        <v>106.5</v>
      </c>
      <c r="AH42" s="30">
        <v>101.1</v>
      </c>
      <c r="AI42" s="30">
        <v>88.5</v>
      </c>
      <c r="AJ42" s="29">
        <v>110.4</v>
      </c>
      <c r="AK42" s="30"/>
      <c r="AL42" s="30"/>
      <c r="AM42" s="27">
        <v>111.4</v>
      </c>
      <c r="AN42" s="28">
        <v>146.9</v>
      </c>
      <c r="AO42" s="30">
        <v>103.4</v>
      </c>
      <c r="AP42" s="30">
        <v>93.1</v>
      </c>
      <c r="AQ42" s="30">
        <v>97</v>
      </c>
      <c r="AR42" s="30">
        <v>78.3</v>
      </c>
      <c r="AS42" s="56" t="str">
        <f>'原，月次'!W48</f>
        <v>6 月</v>
      </c>
      <c r="AT42" s="26"/>
    </row>
    <row r="43" spans="1:46" s="31" customFormat="1" ht="10.5" customHeight="1">
      <c r="A43" s="24"/>
      <c r="B43" s="25" t="str">
        <f>'原，月次'!B49</f>
        <v>7月</v>
      </c>
      <c r="C43" s="26"/>
      <c r="D43" s="30">
        <v>106.3</v>
      </c>
      <c r="E43" s="30">
        <v>106.3</v>
      </c>
      <c r="F43" s="30">
        <v>91.2</v>
      </c>
      <c r="G43" s="30">
        <v>98.1</v>
      </c>
      <c r="H43" s="30">
        <v>79.7</v>
      </c>
      <c r="I43" s="30">
        <v>94.8</v>
      </c>
      <c r="J43" s="30">
        <v>140.4</v>
      </c>
      <c r="K43" s="30">
        <v>135.4</v>
      </c>
      <c r="L43" s="29">
        <v>121.3</v>
      </c>
      <c r="M43" s="27">
        <v>98.5</v>
      </c>
      <c r="N43" s="30">
        <v>109.8</v>
      </c>
      <c r="O43" s="30">
        <v>108.1</v>
      </c>
      <c r="P43" s="30">
        <v>62.5</v>
      </c>
      <c r="Q43" s="30">
        <v>75.4</v>
      </c>
      <c r="R43" s="30">
        <v>101.2</v>
      </c>
      <c r="S43" s="30">
        <v>91</v>
      </c>
      <c r="T43" s="30">
        <v>112.2</v>
      </c>
      <c r="U43" s="30">
        <v>93.5</v>
      </c>
      <c r="V43" s="27"/>
      <c r="W43" s="51" t="str">
        <f>'原，月次'!W49</f>
        <v>7 月</v>
      </c>
      <c r="X43" s="28"/>
      <c r="Y43" s="28"/>
      <c r="Z43" s="65" t="str">
        <f>'原，月次'!B49</f>
        <v>7月</v>
      </c>
      <c r="AA43" s="29"/>
      <c r="AB43" s="30">
        <v>92.3</v>
      </c>
      <c r="AC43" s="30">
        <v>94.7</v>
      </c>
      <c r="AD43" s="30">
        <v>104.9</v>
      </c>
      <c r="AE43" s="30">
        <v>89</v>
      </c>
      <c r="AF43" s="27">
        <v>106.3</v>
      </c>
      <c r="AG43" s="30">
        <v>109.6</v>
      </c>
      <c r="AH43" s="30">
        <v>104.8</v>
      </c>
      <c r="AI43" s="30">
        <v>95.4</v>
      </c>
      <c r="AJ43" s="29">
        <v>111.8</v>
      </c>
      <c r="AK43" s="30"/>
      <c r="AL43" s="30"/>
      <c r="AM43" s="27">
        <v>114.6</v>
      </c>
      <c r="AN43" s="28">
        <v>162</v>
      </c>
      <c r="AO43" s="30">
        <v>105</v>
      </c>
      <c r="AP43" s="30">
        <v>102.2</v>
      </c>
      <c r="AQ43" s="30">
        <v>106.1</v>
      </c>
      <c r="AR43" s="30">
        <v>88.7</v>
      </c>
      <c r="AS43" s="56" t="str">
        <f>'原，月次'!W49</f>
        <v>7 月</v>
      </c>
      <c r="AT43" s="26"/>
    </row>
    <row r="44" spans="1:46" s="31" customFormat="1" ht="10.5" customHeight="1">
      <c r="A44" s="24"/>
      <c r="B44" s="25" t="str">
        <f>'原，月次'!B50</f>
        <v>8月</v>
      </c>
      <c r="C44" s="26"/>
      <c r="D44" s="30">
        <v>98.9</v>
      </c>
      <c r="E44" s="30">
        <v>98.9</v>
      </c>
      <c r="F44" s="30">
        <v>87.7</v>
      </c>
      <c r="G44" s="30">
        <v>94.5</v>
      </c>
      <c r="H44" s="30">
        <v>81.2</v>
      </c>
      <c r="I44" s="30">
        <v>90.9</v>
      </c>
      <c r="J44" s="30">
        <v>106.1</v>
      </c>
      <c r="K44" s="30">
        <v>128.6</v>
      </c>
      <c r="L44" s="29">
        <v>63.4</v>
      </c>
      <c r="M44" s="27">
        <v>88.4</v>
      </c>
      <c r="N44" s="30">
        <v>102.6</v>
      </c>
      <c r="O44" s="30">
        <v>109.6</v>
      </c>
      <c r="P44" s="30">
        <v>94.1</v>
      </c>
      <c r="Q44" s="30">
        <v>68.9</v>
      </c>
      <c r="R44" s="30">
        <v>97.8</v>
      </c>
      <c r="S44" s="30">
        <v>86.5</v>
      </c>
      <c r="T44" s="30">
        <v>111.7</v>
      </c>
      <c r="U44" s="30">
        <v>92.7</v>
      </c>
      <c r="V44" s="27"/>
      <c r="W44" s="51" t="str">
        <f>'原，月次'!W50</f>
        <v>8 月</v>
      </c>
      <c r="X44" s="56"/>
      <c r="Y44" s="28"/>
      <c r="Z44" s="65" t="str">
        <f>'原，月次'!B50</f>
        <v>8月</v>
      </c>
      <c r="AA44" s="29"/>
      <c r="AB44" s="30">
        <v>85.3</v>
      </c>
      <c r="AC44" s="30">
        <v>97.9</v>
      </c>
      <c r="AD44" s="30">
        <v>97.1</v>
      </c>
      <c r="AE44" s="30">
        <v>89.7</v>
      </c>
      <c r="AF44" s="27">
        <v>98.9</v>
      </c>
      <c r="AG44" s="30">
        <v>98.9</v>
      </c>
      <c r="AH44" s="30">
        <v>89.9</v>
      </c>
      <c r="AI44" s="30">
        <v>91.9</v>
      </c>
      <c r="AJ44" s="29">
        <v>90.6</v>
      </c>
      <c r="AK44" s="30"/>
      <c r="AL44" s="30"/>
      <c r="AM44" s="27">
        <v>109.2</v>
      </c>
      <c r="AN44" s="28">
        <v>131.8</v>
      </c>
      <c r="AO44" s="30">
        <v>104.1</v>
      </c>
      <c r="AP44" s="30">
        <v>97.8</v>
      </c>
      <c r="AQ44" s="30">
        <v>99.6</v>
      </c>
      <c r="AR44" s="30">
        <v>87.5</v>
      </c>
      <c r="AS44" s="56" t="str">
        <f>'原，月次'!W50</f>
        <v>8 月</v>
      </c>
      <c r="AT44" s="26"/>
    </row>
    <row r="45" spans="1:46" s="31" customFormat="1" ht="10.5" customHeight="1">
      <c r="A45" s="24"/>
      <c r="B45" s="25" t="str">
        <f>'原，月次'!B51</f>
        <v>9月</v>
      </c>
      <c r="C45" s="26"/>
      <c r="D45" s="30">
        <v>104.8</v>
      </c>
      <c r="E45" s="30">
        <v>104.8</v>
      </c>
      <c r="F45" s="30">
        <v>86.6</v>
      </c>
      <c r="G45" s="30">
        <v>89.7</v>
      </c>
      <c r="H45" s="30">
        <v>78</v>
      </c>
      <c r="I45" s="30">
        <v>91.8</v>
      </c>
      <c r="J45" s="30">
        <v>140.5</v>
      </c>
      <c r="K45" s="30">
        <v>135.1</v>
      </c>
      <c r="L45" s="29">
        <v>84.5</v>
      </c>
      <c r="M45" s="27">
        <v>88.1</v>
      </c>
      <c r="N45" s="30">
        <v>103.2</v>
      </c>
      <c r="O45" s="30">
        <v>112.7</v>
      </c>
      <c r="P45" s="30">
        <v>143.8</v>
      </c>
      <c r="Q45" s="30">
        <v>71.7</v>
      </c>
      <c r="R45" s="30">
        <v>101.1</v>
      </c>
      <c r="S45" s="30">
        <v>81.7</v>
      </c>
      <c r="T45" s="30">
        <v>113.7</v>
      </c>
      <c r="U45" s="30">
        <v>90</v>
      </c>
      <c r="V45" s="27"/>
      <c r="W45" s="51" t="str">
        <f>'原，月次'!W51</f>
        <v>9 月</v>
      </c>
      <c r="X45" s="28"/>
      <c r="Y45" s="28"/>
      <c r="Z45" s="65" t="str">
        <f>'原，月次'!B51</f>
        <v>9月</v>
      </c>
      <c r="AA45" s="29"/>
      <c r="AB45" s="30">
        <v>90.8</v>
      </c>
      <c r="AC45" s="30">
        <v>92</v>
      </c>
      <c r="AD45" s="30">
        <v>96.8</v>
      </c>
      <c r="AE45" s="30">
        <v>83.3</v>
      </c>
      <c r="AF45" s="27">
        <v>104.8</v>
      </c>
      <c r="AG45" s="30">
        <v>110.2</v>
      </c>
      <c r="AH45" s="30">
        <v>104.5</v>
      </c>
      <c r="AI45" s="30">
        <v>94.6</v>
      </c>
      <c r="AJ45" s="29">
        <v>114.1</v>
      </c>
      <c r="AK45" s="30"/>
      <c r="AL45" s="30"/>
      <c r="AM45" s="27">
        <v>112.1</v>
      </c>
      <c r="AN45" s="28">
        <v>137.3</v>
      </c>
      <c r="AO45" s="30">
        <v>113.2</v>
      </c>
      <c r="AP45" s="30">
        <v>99.9</v>
      </c>
      <c r="AQ45" s="30">
        <v>99.8</v>
      </c>
      <c r="AR45" s="30">
        <v>95.3</v>
      </c>
      <c r="AS45" s="56" t="str">
        <f>'原，月次'!W51</f>
        <v>9 月</v>
      </c>
      <c r="AT45" s="26"/>
    </row>
    <row r="46" spans="1:46" s="31" customFormat="1" ht="10.5" customHeight="1">
      <c r="A46" s="24"/>
      <c r="B46" s="25" t="str">
        <f>'原，月次'!B52</f>
        <v>10月</v>
      </c>
      <c r="C46" s="26"/>
      <c r="D46" s="30">
        <v>101.7</v>
      </c>
      <c r="E46" s="30">
        <v>101.7</v>
      </c>
      <c r="F46" s="30">
        <v>86.6</v>
      </c>
      <c r="G46" s="30">
        <v>88.8</v>
      </c>
      <c r="H46" s="30">
        <v>82.7</v>
      </c>
      <c r="I46" s="30">
        <v>86</v>
      </c>
      <c r="J46" s="30">
        <v>133.5</v>
      </c>
      <c r="K46" s="30">
        <v>129.8</v>
      </c>
      <c r="L46" s="29">
        <v>90.3</v>
      </c>
      <c r="M46" s="27">
        <v>87.9</v>
      </c>
      <c r="N46" s="30">
        <v>97.3</v>
      </c>
      <c r="O46" s="30">
        <v>110.7</v>
      </c>
      <c r="P46" s="30">
        <v>105.4</v>
      </c>
      <c r="Q46" s="30">
        <v>67.1</v>
      </c>
      <c r="R46" s="30">
        <v>93.4</v>
      </c>
      <c r="S46" s="30">
        <v>85.8</v>
      </c>
      <c r="T46" s="30">
        <v>111.6</v>
      </c>
      <c r="U46" s="30">
        <v>88.3</v>
      </c>
      <c r="V46" s="27"/>
      <c r="W46" s="51" t="str">
        <f>'原，月次'!W52</f>
        <v>10 月</v>
      </c>
      <c r="X46" s="28"/>
      <c r="Y46" s="28"/>
      <c r="Z46" s="65" t="str">
        <f>'原，月次'!B52</f>
        <v>10月</v>
      </c>
      <c r="AA46" s="29"/>
      <c r="AB46" s="30">
        <v>87.5</v>
      </c>
      <c r="AC46" s="30">
        <v>91.8</v>
      </c>
      <c r="AD46" s="30">
        <v>99.9</v>
      </c>
      <c r="AE46" s="30">
        <v>68.8</v>
      </c>
      <c r="AF46" s="27">
        <v>101.7</v>
      </c>
      <c r="AG46" s="30">
        <v>105.8</v>
      </c>
      <c r="AH46" s="30">
        <v>102.4</v>
      </c>
      <c r="AI46" s="30">
        <v>92.4</v>
      </c>
      <c r="AJ46" s="29">
        <v>111.2</v>
      </c>
      <c r="AK46" s="30"/>
      <c r="AL46" s="30"/>
      <c r="AM46" s="27">
        <v>108.2</v>
      </c>
      <c r="AN46" s="28">
        <v>124.6</v>
      </c>
      <c r="AO46" s="30">
        <v>102.9</v>
      </c>
      <c r="AP46" s="30">
        <v>95.8</v>
      </c>
      <c r="AQ46" s="30">
        <v>96.5</v>
      </c>
      <c r="AR46" s="30">
        <v>91.5</v>
      </c>
      <c r="AS46" s="56" t="str">
        <f>'原，月次'!W52</f>
        <v>10 月</v>
      </c>
      <c r="AT46" s="26"/>
    </row>
    <row r="47" spans="1:46" s="31" customFormat="1" ht="10.5" customHeight="1">
      <c r="A47" s="24"/>
      <c r="B47" s="25" t="str">
        <f>'原，月次'!B53</f>
        <v>11月</v>
      </c>
      <c r="C47" s="26"/>
      <c r="D47" s="30">
        <v>105.7</v>
      </c>
      <c r="E47" s="30">
        <v>105.7</v>
      </c>
      <c r="F47" s="30">
        <v>95.3</v>
      </c>
      <c r="G47" s="30">
        <v>100.7</v>
      </c>
      <c r="H47" s="30">
        <v>82.4</v>
      </c>
      <c r="I47" s="30">
        <v>84.1</v>
      </c>
      <c r="J47" s="30">
        <v>171</v>
      </c>
      <c r="K47" s="30">
        <v>132.3</v>
      </c>
      <c r="L47" s="29">
        <v>89.5</v>
      </c>
      <c r="M47" s="27">
        <v>84.6</v>
      </c>
      <c r="N47" s="30">
        <v>93</v>
      </c>
      <c r="O47" s="30">
        <v>113.8</v>
      </c>
      <c r="P47" s="30">
        <v>131.7</v>
      </c>
      <c r="Q47" s="30">
        <v>65.2</v>
      </c>
      <c r="R47" s="30">
        <v>100.4</v>
      </c>
      <c r="S47" s="30">
        <v>89.7</v>
      </c>
      <c r="T47" s="30">
        <v>111</v>
      </c>
      <c r="U47" s="30">
        <v>92.3</v>
      </c>
      <c r="V47" s="27"/>
      <c r="W47" s="51" t="str">
        <f>'原，月次'!W53</f>
        <v>11 月</v>
      </c>
      <c r="X47" s="56"/>
      <c r="Y47" s="28"/>
      <c r="Z47" s="65" t="str">
        <f>'原，月次'!B53</f>
        <v>11月</v>
      </c>
      <c r="AA47" s="29"/>
      <c r="AB47" s="30">
        <v>87.7</v>
      </c>
      <c r="AC47" s="30">
        <v>102.5</v>
      </c>
      <c r="AD47" s="30">
        <v>95.7</v>
      </c>
      <c r="AE47" s="30">
        <v>83.6</v>
      </c>
      <c r="AF47" s="27">
        <v>105.7</v>
      </c>
      <c r="AG47" s="30">
        <v>110.7</v>
      </c>
      <c r="AH47" s="30">
        <v>114.2</v>
      </c>
      <c r="AI47" s="30">
        <v>89.7</v>
      </c>
      <c r="AJ47" s="29">
        <v>139.3</v>
      </c>
      <c r="AK47" s="30"/>
      <c r="AL47" s="30"/>
      <c r="AM47" s="27">
        <v>108.3</v>
      </c>
      <c r="AN47" s="28">
        <v>116</v>
      </c>
      <c r="AO47" s="30">
        <v>104.8</v>
      </c>
      <c r="AP47" s="30">
        <v>100.3</v>
      </c>
      <c r="AQ47" s="30">
        <v>99.8</v>
      </c>
      <c r="AR47" s="29">
        <v>106.5</v>
      </c>
      <c r="AS47" s="56" t="str">
        <f>'原，月次'!W53</f>
        <v>11 月</v>
      </c>
      <c r="AT47" s="26"/>
    </row>
    <row r="48" spans="1:46" s="31" customFormat="1" ht="10.5" customHeight="1">
      <c r="A48" s="32"/>
      <c r="B48" s="33" t="str">
        <f>'原，月次'!B54</f>
        <v>12月</v>
      </c>
      <c r="C48" s="34"/>
      <c r="D48" s="35">
        <v>103.5</v>
      </c>
      <c r="E48" s="35">
        <v>103.5</v>
      </c>
      <c r="F48" s="35">
        <v>86.5</v>
      </c>
      <c r="G48" s="35">
        <v>88.7</v>
      </c>
      <c r="H48" s="35">
        <v>74.9</v>
      </c>
      <c r="I48" s="35">
        <v>84.2</v>
      </c>
      <c r="J48" s="35">
        <v>172.5</v>
      </c>
      <c r="K48" s="35">
        <v>125.9</v>
      </c>
      <c r="L48" s="38">
        <v>96.2</v>
      </c>
      <c r="M48" s="36">
        <v>81.7</v>
      </c>
      <c r="N48" s="35">
        <v>93.7</v>
      </c>
      <c r="O48" s="35">
        <v>108.9</v>
      </c>
      <c r="P48" s="35">
        <v>125.6</v>
      </c>
      <c r="Q48" s="35">
        <v>61</v>
      </c>
      <c r="R48" s="35">
        <v>97.4</v>
      </c>
      <c r="S48" s="35">
        <v>85.6</v>
      </c>
      <c r="T48" s="35">
        <v>111.8</v>
      </c>
      <c r="U48" s="35">
        <v>93</v>
      </c>
      <c r="V48" s="36"/>
      <c r="W48" s="51" t="str">
        <f>'原，月次'!W54</f>
        <v>12 月</v>
      </c>
      <c r="X48" s="56"/>
      <c r="Y48" s="28"/>
      <c r="Z48" s="70" t="str">
        <f>'原，月次'!B54</f>
        <v>12月</v>
      </c>
      <c r="AA48" s="38"/>
      <c r="AB48" s="35">
        <v>85.4</v>
      </c>
      <c r="AC48" s="35">
        <v>95.4</v>
      </c>
      <c r="AD48" s="35">
        <v>96.5</v>
      </c>
      <c r="AE48" s="35">
        <v>93</v>
      </c>
      <c r="AF48" s="36">
        <v>103.5</v>
      </c>
      <c r="AG48" s="35">
        <v>110.8</v>
      </c>
      <c r="AH48" s="35">
        <v>115.4</v>
      </c>
      <c r="AI48" s="35">
        <v>89.3</v>
      </c>
      <c r="AJ48" s="38">
        <v>143.6</v>
      </c>
      <c r="AK48" s="30"/>
      <c r="AL48" s="30"/>
      <c r="AM48" s="36">
        <v>108.1</v>
      </c>
      <c r="AN48" s="37">
        <v>116.4</v>
      </c>
      <c r="AO48" s="35">
        <v>106.1</v>
      </c>
      <c r="AP48" s="35">
        <v>97.1</v>
      </c>
      <c r="AQ48" s="35">
        <v>97.8</v>
      </c>
      <c r="AR48" s="35">
        <v>93.6</v>
      </c>
      <c r="AS48" s="56" t="str">
        <f>'原，月次'!W54</f>
        <v>12 月</v>
      </c>
      <c r="AT48" s="34"/>
    </row>
    <row r="49" spans="1:46" s="31" customFormat="1" ht="10.5" customHeight="1">
      <c r="A49" s="24"/>
      <c r="B49" s="25" t="str">
        <f>'原，月次'!B55</f>
        <v>令和 2年 1月</v>
      </c>
      <c r="C49" s="26"/>
      <c r="D49" s="30">
        <v>105</v>
      </c>
      <c r="E49" s="30">
        <v>105</v>
      </c>
      <c r="F49" s="30">
        <v>90</v>
      </c>
      <c r="G49" s="30">
        <v>90.5</v>
      </c>
      <c r="H49" s="30">
        <v>89</v>
      </c>
      <c r="I49" s="30">
        <v>92.3</v>
      </c>
      <c r="J49" s="30">
        <v>167.9</v>
      </c>
      <c r="K49" s="30">
        <v>130.1</v>
      </c>
      <c r="L49" s="29">
        <v>89.9</v>
      </c>
      <c r="M49" s="27">
        <v>89.3</v>
      </c>
      <c r="N49" s="30">
        <v>92.3</v>
      </c>
      <c r="O49" s="30">
        <v>105.2</v>
      </c>
      <c r="P49" s="30">
        <v>117.9</v>
      </c>
      <c r="Q49" s="30">
        <v>75.5</v>
      </c>
      <c r="R49" s="30">
        <v>93.6</v>
      </c>
      <c r="S49" s="30">
        <v>76.6</v>
      </c>
      <c r="T49" s="30">
        <v>113.9</v>
      </c>
      <c r="U49" s="30">
        <v>88.3</v>
      </c>
      <c r="V49" s="27"/>
      <c r="W49" s="67" t="str">
        <f>'原，月次'!W55</f>
        <v>2020 年  1 月</v>
      </c>
      <c r="X49" s="56"/>
      <c r="Y49" s="51"/>
      <c r="Z49" s="65" t="str">
        <f>'原，月次'!B55</f>
        <v>令和 2年 1月</v>
      </c>
      <c r="AA49" s="29"/>
      <c r="AB49" s="30">
        <v>83.9</v>
      </c>
      <c r="AC49" s="30">
        <v>88.3</v>
      </c>
      <c r="AD49" s="30">
        <v>96.9</v>
      </c>
      <c r="AE49" s="30">
        <v>88.5</v>
      </c>
      <c r="AF49" s="27">
        <v>105</v>
      </c>
      <c r="AG49" s="30">
        <v>110.2</v>
      </c>
      <c r="AH49" s="30">
        <v>112.5</v>
      </c>
      <c r="AI49" s="30">
        <v>91.6</v>
      </c>
      <c r="AJ49" s="29">
        <v>134.7</v>
      </c>
      <c r="AK49" s="30"/>
      <c r="AL49" s="30"/>
      <c r="AM49" s="41">
        <v>110</v>
      </c>
      <c r="AN49" s="28">
        <v>119.4</v>
      </c>
      <c r="AO49" s="30">
        <v>107.7</v>
      </c>
      <c r="AP49" s="30">
        <v>99.4</v>
      </c>
      <c r="AQ49" s="30">
        <v>100.4</v>
      </c>
      <c r="AR49" s="30">
        <v>95.7</v>
      </c>
      <c r="AS49" s="63" t="str">
        <f>'原，月次'!W55</f>
        <v>2020 年  1 月</v>
      </c>
      <c r="AT49" s="26"/>
    </row>
    <row r="50" spans="1:46" s="31" customFormat="1" ht="10.5" customHeight="1">
      <c r="A50" s="24"/>
      <c r="B50" s="25" t="str">
        <f>'原，月次'!B56</f>
        <v>2月</v>
      </c>
      <c r="C50" s="26"/>
      <c r="D50" s="30">
        <v>105.8</v>
      </c>
      <c r="E50" s="30">
        <v>105.8</v>
      </c>
      <c r="F50" s="30">
        <v>91.8</v>
      </c>
      <c r="G50" s="30">
        <v>89</v>
      </c>
      <c r="H50" s="30">
        <v>93.2</v>
      </c>
      <c r="I50" s="30">
        <v>86.1</v>
      </c>
      <c r="J50" s="30">
        <v>187.7</v>
      </c>
      <c r="K50" s="30">
        <v>122.1</v>
      </c>
      <c r="L50" s="29">
        <v>91.4</v>
      </c>
      <c r="M50" s="27">
        <v>89.6</v>
      </c>
      <c r="N50" s="30">
        <v>84.2</v>
      </c>
      <c r="O50" s="30">
        <v>101.3</v>
      </c>
      <c r="P50" s="30">
        <v>112.3</v>
      </c>
      <c r="Q50" s="30">
        <v>72</v>
      </c>
      <c r="R50" s="30">
        <v>88.9</v>
      </c>
      <c r="S50" s="30">
        <v>75.4</v>
      </c>
      <c r="T50" s="30">
        <v>114.9</v>
      </c>
      <c r="U50" s="30">
        <v>89.1</v>
      </c>
      <c r="V50" s="27"/>
      <c r="W50" s="51" t="str">
        <f>'原，月次'!W56</f>
        <v>2 月</v>
      </c>
      <c r="X50" s="56"/>
      <c r="Y50" s="28"/>
      <c r="Z50" s="65" t="str">
        <f>'原，月次'!B56</f>
        <v>2月</v>
      </c>
      <c r="AA50" s="29"/>
      <c r="AB50" s="30">
        <v>78.2</v>
      </c>
      <c r="AC50" s="30">
        <v>88.7</v>
      </c>
      <c r="AD50" s="30">
        <v>93.2</v>
      </c>
      <c r="AE50" s="30">
        <v>88.2</v>
      </c>
      <c r="AF50" s="27">
        <v>105.8</v>
      </c>
      <c r="AG50" s="30">
        <v>113.5</v>
      </c>
      <c r="AH50" s="30">
        <v>118.9</v>
      </c>
      <c r="AI50" s="30">
        <v>88.5</v>
      </c>
      <c r="AJ50" s="29">
        <v>146.7</v>
      </c>
      <c r="AK50" s="30"/>
      <c r="AL50" s="30"/>
      <c r="AM50" s="27">
        <v>108.3</v>
      </c>
      <c r="AN50" s="28">
        <v>108.4</v>
      </c>
      <c r="AO50" s="30">
        <v>108.1</v>
      </c>
      <c r="AP50" s="30">
        <v>97.5</v>
      </c>
      <c r="AQ50" s="30">
        <v>98.7</v>
      </c>
      <c r="AR50" s="30">
        <v>94.3</v>
      </c>
      <c r="AS50" s="56" t="str">
        <f>'原，月次'!W56</f>
        <v>2 月</v>
      </c>
      <c r="AT50" s="26"/>
    </row>
    <row r="51" spans="1:46" s="31" customFormat="1" ht="10.5" customHeight="1">
      <c r="A51" s="24"/>
      <c r="B51" s="25" t="str">
        <f>'原，月次'!B57</f>
        <v>3月</v>
      </c>
      <c r="C51" s="26"/>
      <c r="D51" s="30">
        <v>101.5</v>
      </c>
      <c r="E51" s="30">
        <v>101.5</v>
      </c>
      <c r="F51" s="30">
        <v>95.1</v>
      </c>
      <c r="G51" s="30">
        <v>98.9</v>
      </c>
      <c r="H51" s="30">
        <v>87.8</v>
      </c>
      <c r="I51" s="30">
        <v>89.7</v>
      </c>
      <c r="J51" s="30">
        <v>170.3</v>
      </c>
      <c r="K51" s="30">
        <v>128.3</v>
      </c>
      <c r="L51" s="29">
        <v>78.9</v>
      </c>
      <c r="M51" s="27">
        <v>84.1</v>
      </c>
      <c r="N51" s="30">
        <v>76.3</v>
      </c>
      <c r="O51" s="30">
        <v>102.9</v>
      </c>
      <c r="P51" s="30">
        <v>101.8</v>
      </c>
      <c r="Q51" s="30">
        <v>77.6</v>
      </c>
      <c r="R51" s="30">
        <v>94.6</v>
      </c>
      <c r="S51" s="30">
        <v>67.7</v>
      </c>
      <c r="T51" s="30">
        <v>112.4</v>
      </c>
      <c r="U51" s="30">
        <v>82.6</v>
      </c>
      <c r="V51" s="27"/>
      <c r="W51" s="51" t="str">
        <f>'原，月次'!W57</f>
        <v>3 月</v>
      </c>
      <c r="X51" s="56"/>
      <c r="Y51" s="28"/>
      <c r="Z51" s="65" t="str">
        <f>'原，月次'!B57</f>
        <v>3月</v>
      </c>
      <c r="AA51" s="29"/>
      <c r="AB51" s="30">
        <v>80.2</v>
      </c>
      <c r="AC51" s="30">
        <v>93.9</v>
      </c>
      <c r="AD51" s="30">
        <v>89.3</v>
      </c>
      <c r="AE51" s="30">
        <v>71.3</v>
      </c>
      <c r="AF51" s="27">
        <v>101.5</v>
      </c>
      <c r="AG51" s="30">
        <v>106.7</v>
      </c>
      <c r="AH51" s="30">
        <v>110.5</v>
      </c>
      <c r="AI51" s="30">
        <v>84</v>
      </c>
      <c r="AJ51" s="29">
        <v>134.1</v>
      </c>
      <c r="AK51" s="30"/>
      <c r="AL51" s="30"/>
      <c r="AM51" s="27">
        <v>103.5</v>
      </c>
      <c r="AN51" s="28">
        <v>106.1</v>
      </c>
      <c r="AO51" s="30">
        <v>105.4</v>
      </c>
      <c r="AP51" s="30">
        <v>96.5</v>
      </c>
      <c r="AQ51" s="30">
        <v>97.3</v>
      </c>
      <c r="AR51" s="30">
        <v>92.4</v>
      </c>
      <c r="AS51" s="56" t="str">
        <f>'原，月次'!W57</f>
        <v>3 月</v>
      </c>
      <c r="AT51" s="26"/>
    </row>
    <row r="52" spans="1:46" s="31" customFormat="1" ht="10.5" customHeight="1">
      <c r="A52" s="24"/>
      <c r="B52" s="25" t="str">
        <f>'原，月次'!B58</f>
        <v>4月</v>
      </c>
      <c r="C52" s="26"/>
      <c r="D52" s="30">
        <v>101.3</v>
      </c>
      <c r="E52" s="30">
        <v>101.3</v>
      </c>
      <c r="F52" s="30">
        <v>68.3</v>
      </c>
      <c r="G52" s="30">
        <v>61.7</v>
      </c>
      <c r="H52" s="30">
        <v>79.9</v>
      </c>
      <c r="I52" s="30">
        <v>93.1</v>
      </c>
      <c r="J52" s="30">
        <v>182.2</v>
      </c>
      <c r="K52" s="30">
        <v>110.8</v>
      </c>
      <c r="L52" s="29">
        <v>96.9</v>
      </c>
      <c r="M52" s="27">
        <v>91.7</v>
      </c>
      <c r="N52" s="30">
        <v>73.6</v>
      </c>
      <c r="O52" s="30">
        <v>111.4</v>
      </c>
      <c r="P52" s="30">
        <v>98.1</v>
      </c>
      <c r="Q52" s="30">
        <v>81.9</v>
      </c>
      <c r="R52" s="30">
        <v>86.3</v>
      </c>
      <c r="S52" s="30">
        <v>54.6</v>
      </c>
      <c r="T52" s="30">
        <v>114.2</v>
      </c>
      <c r="U52" s="30">
        <v>76.7</v>
      </c>
      <c r="V52" s="27"/>
      <c r="W52" s="51" t="str">
        <f>'原，月次'!W58</f>
        <v>4 月</v>
      </c>
      <c r="X52" s="56"/>
      <c r="Y52" s="28"/>
      <c r="Z52" s="65" t="str">
        <f>'原，月次'!B58</f>
        <v>4月</v>
      </c>
      <c r="AA52" s="29"/>
      <c r="AB52" s="30">
        <v>47.5</v>
      </c>
      <c r="AC52" s="30">
        <v>91.7</v>
      </c>
      <c r="AD52" s="30">
        <v>85.5</v>
      </c>
      <c r="AE52" s="30">
        <v>68.2</v>
      </c>
      <c r="AF52" s="27">
        <v>101.3</v>
      </c>
      <c r="AG52" s="30">
        <v>109.8</v>
      </c>
      <c r="AH52" s="30">
        <v>115</v>
      </c>
      <c r="AI52" s="30">
        <v>87.6</v>
      </c>
      <c r="AJ52" s="29">
        <v>142.1</v>
      </c>
      <c r="AK52" s="30"/>
      <c r="AL52" s="30"/>
      <c r="AM52" s="27">
        <v>105.6</v>
      </c>
      <c r="AN52" s="28">
        <v>111.1</v>
      </c>
      <c r="AO52" s="30">
        <v>105</v>
      </c>
      <c r="AP52" s="30">
        <v>92.6</v>
      </c>
      <c r="AQ52" s="30">
        <v>93.7</v>
      </c>
      <c r="AR52" s="30">
        <v>89.2</v>
      </c>
      <c r="AS52" s="56" t="str">
        <f>'原，月次'!W58</f>
        <v>4 月</v>
      </c>
      <c r="AT52" s="26"/>
    </row>
    <row r="53" spans="1:46" s="31" customFormat="1" ht="10.5" customHeight="1">
      <c r="A53" s="24"/>
      <c r="B53" s="25" t="str">
        <f>'原，月次'!B59</f>
        <v> 5月</v>
      </c>
      <c r="C53" s="26"/>
      <c r="D53" s="30">
        <v>95.5</v>
      </c>
      <c r="E53" s="30">
        <v>95.5</v>
      </c>
      <c r="F53" s="30">
        <v>53.9</v>
      </c>
      <c r="G53" s="30">
        <v>49.8</v>
      </c>
      <c r="H53" s="30">
        <v>62.7</v>
      </c>
      <c r="I53" s="30">
        <v>73</v>
      </c>
      <c r="J53" s="30">
        <v>190.5</v>
      </c>
      <c r="K53" s="30">
        <v>79.1</v>
      </c>
      <c r="L53" s="29">
        <v>82.3</v>
      </c>
      <c r="M53" s="27">
        <v>75.2</v>
      </c>
      <c r="N53" s="30">
        <v>60.4</v>
      </c>
      <c r="O53" s="30">
        <v>92.2</v>
      </c>
      <c r="P53" s="30">
        <v>90.2</v>
      </c>
      <c r="Q53" s="30">
        <v>57.4</v>
      </c>
      <c r="R53" s="30">
        <v>84.3</v>
      </c>
      <c r="S53" s="30">
        <v>46.9</v>
      </c>
      <c r="T53" s="30">
        <v>110.1</v>
      </c>
      <c r="U53" s="30">
        <v>75.9</v>
      </c>
      <c r="V53" s="27"/>
      <c r="W53" s="51" t="str">
        <f>'原，月次'!W59</f>
        <v>5 月</v>
      </c>
      <c r="X53" s="28"/>
      <c r="Y53" s="28"/>
      <c r="Z53" s="65" t="str">
        <f>'原，月次'!B59</f>
        <v> 5月</v>
      </c>
      <c r="AA53" s="29"/>
      <c r="AB53" s="30">
        <v>57.7</v>
      </c>
      <c r="AC53" s="30">
        <v>95.4</v>
      </c>
      <c r="AD53" s="30">
        <v>71.1</v>
      </c>
      <c r="AE53" s="30">
        <v>69.3</v>
      </c>
      <c r="AF53" s="27">
        <v>95.5</v>
      </c>
      <c r="AG53" s="30">
        <v>108.6</v>
      </c>
      <c r="AH53" s="30">
        <v>114.9</v>
      </c>
      <c r="AI53" s="30">
        <v>69.9</v>
      </c>
      <c r="AJ53" s="29">
        <v>151.3</v>
      </c>
      <c r="AK53" s="30"/>
      <c r="AL53" s="30"/>
      <c r="AM53" s="27">
        <v>97.4</v>
      </c>
      <c r="AN53" s="28">
        <v>78.5</v>
      </c>
      <c r="AO53" s="30">
        <v>100.7</v>
      </c>
      <c r="AP53" s="30">
        <v>78.8</v>
      </c>
      <c r="AQ53" s="30">
        <v>77.4</v>
      </c>
      <c r="AR53" s="30">
        <v>86.2</v>
      </c>
      <c r="AS53" s="56" t="str">
        <f>'原，月次'!W59</f>
        <v>5 月</v>
      </c>
      <c r="AT53" s="26"/>
    </row>
    <row r="54" spans="1:46" s="31" customFormat="1" ht="10.5" customHeight="1">
      <c r="A54" s="24"/>
      <c r="B54" s="25" t="str">
        <f>'原，月次'!B60</f>
        <v>6月</v>
      </c>
      <c r="C54" s="26"/>
      <c r="D54" s="30">
        <v>94.8</v>
      </c>
      <c r="E54" s="30">
        <v>94.8</v>
      </c>
      <c r="F54" s="30">
        <v>61.5</v>
      </c>
      <c r="G54" s="30">
        <v>56.9</v>
      </c>
      <c r="H54" s="30">
        <v>70.6</v>
      </c>
      <c r="I54" s="30">
        <v>80.4</v>
      </c>
      <c r="J54" s="30">
        <v>163.9</v>
      </c>
      <c r="K54" s="30">
        <v>123.8</v>
      </c>
      <c r="L54" s="29">
        <v>107.8</v>
      </c>
      <c r="M54" s="27">
        <v>75.4</v>
      </c>
      <c r="N54" s="30">
        <v>57.1</v>
      </c>
      <c r="O54" s="30">
        <v>100.9</v>
      </c>
      <c r="P54" s="30">
        <v>77.4</v>
      </c>
      <c r="Q54" s="30">
        <v>61.3</v>
      </c>
      <c r="R54" s="30">
        <v>66.1</v>
      </c>
      <c r="S54" s="30">
        <v>36.2</v>
      </c>
      <c r="T54" s="30">
        <v>119.1</v>
      </c>
      <c r="U54" s="30">
        <v>77.2</v>
      </c>
      <c r="V54" s="27"/>
      <c r="W54" s="51" t="str">
        <f>'原，月次'!W60</f>
        <v>6 月</v>
      </c>
      <c r="X54" s="28"/>
      <c r="Y54" s="28"/>
      <c r="Z54" s="65" t="str">
        <f>'原，月次'!B60</f>
        <v>6月</v>
      </c>
      <c r="AA54" s="29"/>
      <c r="AB54" s="30">
        <v>54.3</v>
      </c>
      <c r="AC54" s="30">
        <v>90.8</v>
      </c>
      <c r="AD54" s="30">
        <v>72</v>
      </c>
      <c r="AE54" s="30">
        <v>86.4</v>
      </c>
      <c r="AF54" s="27">
        <v>94.8</v>
      </c>
      <c r="AG54" s="30">
        <v>106</v>
      </c>
      <c r="AH54" s="30">
        <v>107.4</v>
      </c>
      <c r="AI54" s="30">
        <v>77</v>
      </c>
      <c r="AJ54" s="29">
        <v>134.9</v>
      </c>
      <c r="AK54" s="30"/>
      <c r="AL54" s="30"/>
      <c r="AM54" s="27">
        <v>100.4</v>
      </c>
      <c r="AN54" s="28">
        <v>62.4</v>
      </c>
      <c r="AO54" s="30">
        <v>107</v>
      </c>
      <c r="AP54" s="30">
        <v>82.1</v>
      </c>
      <c r="AQ54" s="30">
        <v>81.6</v>
      </c>
      <c r="AR54" s="30">
        <v>82.6</v>
      </c>
      <c r="AS54" s="56" t="str">
        <f>'原，月次'!W60</f>
        <v>6 月</v>
      </c>
      <c r="AT54" s="26"/>
    </row>
    <row r="55" spans="1:46" s="31" customFormat="1" ht="10.5" customHeight="1">
      <c r="A55" s="24"/>
      <c r="B55" s="25" t="str">
        <f>'原，月次'!B61</f>
        <v>7月</v>
      </c>
      <c r="C55" s="26"/>
      <c r="D55" s="30">
        <v>91.7</v>
      </c>
      <c r="E55" s="30">
        <v>91.7</v>
      </c>
      <c r="F55" s="30">
        <v>62.8</v>
      </c>
      <c r="G55" s="30">
        <v>57.6</v>
      </c>
      <c r="H55" s="30">
        <v>73.9</v>
      </c>
      <c r="I55" s="30">
        <v>84.1</v>
      </c>
      <c r="J55" s="30">
        <v>137.5</v>
      </c>
      <c r="K55" s="30">
        <v>124.1</v>
      </c>
      <c r="L55" s="29">
        <v>74.6</v>
      </c>
      <c r="M55" s="27">
        <v>70.8</v>
      </c>
      <c r="N55" s="30">
        <v>76.6</v>
      </c>
      <c r="O55" s="30">
        <v>93.7</v>
      </c>
      <c r="P55" s="30">
        <v>62</v>
      </c>
      <c r="Q55" s="30">
        <v>61.9</v>
      </c>
      <c r="R55" s="30">
        <v>87.9</v>
      </c>
      <c r="S55" s="30">
        <v>52.5</v>
      </c>
      <c r="T55" s="30">
        <v>119.4</v>
      </c>
      <c r="U55" s="30">
        <v>66</v>
      </c>
      <c r="V55" s="27"/>
      <c r="W55" s="51" t="str">
        <f>'原，月次'!W61</f>
        <v>7 月</v>
      </c>
      <c r="X55" s="56"/>
      <c r="Y55" s="28"/>
      <c r="Z55" s="65" t="str">
        <f>'原，月次'!B61</f>
        <v>7月</v>
      </c>
      <c r="AA55" s="29"/>
      <c r="AB55" s="30">
        <v>60.3</v>
      </c>
      <c r="AC55" s="30">
        <v>77.6</v>
      </c>
      <c r="AD55" s="30">
        <v>76.8</v>
      </c>
      <c r="AE55" s="30">
        <v>57.2</v>
      </c>
      <c r="AF55" s="27">
        <v>91.7</v>
      </c>
      <c r="AG55" s="30">
        <v>100.2</v>
      </c>
      <c r="AH55" s="30">
        <v>94.2</v>
      </c>
      <c r="AI55" s="30">
        <v>72.4</v>
      </c>
      <c r="AJ55" s="29">
        <v>114.6</v>
      </c>
      <c r="AK55" s="30"/>
      <c r="AL55" s="30"/>
      <c r="AM55" s="27">
        <v>105.9</v>
      </c>
      <c r="AN55" s="28">
        <v>93.2</v>
      </c>
      <c r="AO55" s="30">
        <v>107</v>
      </c>
      <c r="AP55" s="30">
        <v>83.1</v>
      </c>
      <c r="AQ55" s="30">
        <v>84</v>
      </c>
      <c r="AR55" s="30">
        <v>80.9</v>
      </c>
      <c r="AS55" s="56" t="str">
        <f>'原，月次'!W61</f>
        <v>7 月</v>
      </c>
      <c r="AT55" s="26"/>
    </row>
    <row r="56" spans="1:46" s="31" customFormat="1" ht="10.5" customHeight="1">
      <c r="A56" s="24"/>
      <c r="B56" s="25" t="str">
        <f>'原，月次'!B62</f>
        <v>8月</v>
      </c>
      <c r="C56" s="26"/>
      <c r="D56" s="30">
        <v>82.4</v>
      </c>
      <c r="E56" s="30">
        <v>82.4</v>
      </c>
      <c r="F56" s="30">
        <v>66</v>
      </c>
      <c r="G56" s="30">
        <v>64.4</v>
      </c>
      <c r="H56" s="30">
        <v>72</v>
      </c>
      <c r="I56" s="30">
        <v>81</v>
      </c>
      <c r="J56" s="30">
        <v>109</v>
      </c>
      <c r="K56" s="30">
        <v>84.1</v>
      </c>
      <c r="L56" s="29">
        <v>89.6</v>
      </c>
      <c r="M56" s="27">
        <v>68.1</v>
      </c>
      <c r="N56" s="30">
        <v>72</v>
      </c>
      <c r="O56" s="30">
        <v>90.2</v>
      </c>
      <c r="P56" s="30">
        <v>73.3</v>
      </c>
      <c r="Q56" s="30">
        <v>55.3</v>
      </c>
      <c r="R56" s="30">
        <v>81</v>
      </c>
      <c r="S56" s="30">
        <v>33.9</v>
      </c>
      <c r="T56" s="30">
        <v>107.1</v>
      </c>
      <c r="U56" s="30">
        <v>67</v>
      </c>
      <c r="V56" s="27"/>
      <c r="W56" s="51" t="str">
        <f>'原，月次'!W62</f>
        <v>8 月</v>
      </c>
      <c r="X56" s="56"/>
      <c r="Y56" s="28"/>
      <c r="Z56" s="65" t="str">
        <f>'原，月次'!B62</f>
        <v>8月</v>
      </c>
      <c r="AA56" s="29"/>
      <c r="AB56" s="30">
        <v>76.9</v>
      </c>
      <c r="AC56" s="30">
        <v>66.1</v>
      </c>
      <c r="AD56" s="30">
        <v>80.6</v>
      </c>
      <c r="AE56" s="30">
        <v>55.9</v>
      </c>
      <c r="AF56" s="27">
        <v>82.4</v>
      </c>
      <c r="AG56" s="30">
        <v>88.2</v>
      </c>
      <c r="AH56" s="30">
        <v>88.1</v>
      </c>
      <c r="AI56" s="30">
        <v>72.8</v>
      </c>
      <c r="AJ56" s="29">
        <v>103.4</v>
      </c>
      <c r="AK56" s="30"/>
      <c r="AL56" s="30"/>
      <c r="AM56" s="27">
        <v>91.5</v>
      </c>
      <c r="AN56" s="28">
        <v>72.1</v>
      </c>
      <c r="AO56" s="30">
        <v>94.3</v>
      </c>
      <c r="AP56" s="30">
        <v>76.1</v>
      </c>
      <c r="AQ56" s="30">
        <v>77.4</v>
      </c>
      <c r="AR56" s="30">
        <v>71</v>
      </c>
      <c r="AS56" s="56" t="str">
        <f>'原，月次'!W62</f>
        <v>8 月</v>
      </c>
      <c r="AT56" s="26"/>
    </row>
    <row r="57" spans="1:46" s="31" customFormat="1" ht="10.5" customHeight="1">
      <c r="A57" s="24"/>
      <c r="B57" s="25" t="str">
        <f>'原，月次'!B63</f>
        <v>9月</v>
      </c>
      <c r="C57" s="26"/>
      <c r="D57" s="30">
        <v>92.5</v>
      </c>
      <c r="E57" s="30">
        <v>92.5</v>
      </c>
      <c r="F57" s="30">
        <v>83.8</v>
      </c>
      <c r="G57" s="30">
        <v>80.4</v>
      </c>
      <c r="H57" s="30">
        <v>83.7</v>
      </c>
      <c r="I57" s="30">
        <v>83.7</v>
      </c>
      <c r="J57" s="30">
        <v>116.8</v>
      </c>
      <c r="K57" s="30">
        <v>116.6</v>
      </c>
      <c r="L57" s="29">
        <v>104.9</v>
      </c>
      <c r="M57" s="27">
        <v>82.2</v>
      </c>
      <c r="N57" s="30">
        <v>75.6</v>
      </c>
      <c r="O57" s="30">
        <v>96.2</v>
      </c>
      <c r="P57" s="30">
        <v>100.9</v>
      </c>
      <c r="Q57" s="30">
        <v>63</v>
      </c>
      <c r="R57" s="30">
        <v>87.2</v>
      </c>
      <c r="S57" s="30">
        <v>34.4</v>
      </c>
      <c r="T57" s="30">
        <v>112.3</v>
      </c>
      <c r="U57" s="30">
        <v>75</v>
      </c>
      <c r="V57" s="27"/>
      <c r="W57" s="51" t="str">
        <f>'原，月次'!W63</f>
        <v>9 月</v>
      </c>
      <c r="X57" s="56"/>
      <c r="Y57" s="28"/>
      <c r="Z57" s="65" t="str">
        <f>'原，月次'!B63</f>
        <v>9月</v>
      </c>
      <c r="AA57" s="29"/>
      <c r="AB57" s="30">
        <v>82.5</v>
      </c>
      <c r="AC57" s="30">
        <v>81.8</v>
      </c>
      <c r="AD57" s="30">
        <v>85.5</v>
      </c>
      <c r="AE57" s="30">
        <v>54.8</v>
      </c>
      <c r="AF57" s="27">
        <v>92.5</v>
      </c>
      <c r="AG57" s="30">
        <v>92.2</v>
      </c>
      <c r="AH57" s="30">
        <v>88.8</v>
      </c>
      <c r="AI57" s="30">
        <v>76</v>
      </c>
      <c r="AJ57" s="29">
        <v>100.3</v>
      </c>
      <c r="AK57" s="30"/>
      <c r="AL57" s="29"/>
      <c r="AM57" s="30">
        <v>94.7</v>
      </c>
      <c r="AN57" s="28">
        <v>64.3</v>
      </c>
      <c r="AO57" s="30">
        <v>102.3</v>
      </c>
      <c r="AP57" s="30">
        <v>94.4</v>
      </c>
      <c r="AQ57" s="30">
        <v>94.6</v>
      </c>
      <c r="AR57" s="30">
        <v>91.3</v>
      </c>
      <c r="AS57" s="56" t="str">
        <f>'原，月次'!W63</f>
        <v>9 月</v>
      </c>
      <c r="AT57" s="26"/>
    </row>
    <row r="58" spans="1:46" s="31" customFormat="1" ht="10.5" customHeight="1">
      <c r="A58" s="24"/>
      <c r="B58" s="25" t="str">
        <f>'原，月次'!B64</f>
        <v>10月</v>
      </c>
      <c r="C58" s="26"/>
      <c r="D58" s="30">
        <v>98.2</v>
      </c>
      <c r="E58" s="30">
        <v>98.2</v>
      </c>
      <c r="F58" s="30">
        <v>81.4</v>
      </c>
      <c r="G58" s="30">
        <v>80.7</v>
      </c>
      <c r="H58" s="30">
        <v>88.7</v>
      </c>
      <c r="I58" s="30">
        <v>84.8</v>
      </c>
      <c r="J58" s="30">
        <v>122.3</v>
      </c>
      <c r="K58" s="30">
        <v>119.7</v>
      </c>
      <c r="L58" s="29">
        <v>76.6</v>
      </c>
      <c r="M58" s="27">
        <v>85.5</v>
      </c>
      <c r="N58" s="30">
        <v>83.5</v>
      </c>
      <c r="O58" s="30">
        <v>105.2</v>
      </c>
      <c r="P58" s="30">
        <v>108.9</v>
      </c>
      <c r="Q58" s="30">
        <v>63.9</v>
      </c>
      <c r="R58" s="30">
        <v>87.6</v>
      </c>
      <c r="S58" s="30">
        <v>55.9</v>
      </c>
      <c r="T58" s="30">
        <v>115.2</v>
      </c>
      <c r="U58" s="30">
        <v>91.5</v>
      </c>
      <c r="V58" s="27"/>
      <c r="W58" s="51" t="str">
        <f>'原，月次'!W64</f>
        <v>10 月</v>
      </c>
      <c r="X58" s="56"/>
      <c r="Y58" s="28"/>
      <c r="Z58" s="65" t="str">
        <f>'原，月次'!B64</f>
        <v>10月</v>
      </c>
      <c r="AA58" s="29"/>
      <c r="AB58" s="30">
        <v>83.3</v>
      </c>
      <c r="AC58" s="30">
        <v>113.3</v>
      </c>
      <c r="AD58" s="30">
        <v>88.7</v>
      </c>
      <c r="AE58" s="30">
        <v>64.4</v>
      </c>
      <c r="AF58" s="27">
        <v>98.2</v>
      </c>
      <c r="AG58" s="30">
        <v>99.1</v>
      </c>
      <c r="AH58" s="30">
        <v>93.8</v>
      </c>
      <c r="AI58" s="30">
        <v>84.2</v>
      </c>
      <c r="AJ58" s="29">
        <v>103.3</v>
      </c>
      <c r="AK58" s="30"/>
      <c r="AL58" s="29"/>
      <c r="AM58" s="30">
        <v>104.1</v>
      </c>
      <c r="AN58" s="28">
        <v>92.8</v>
      </c>
      <c r="AO58" s="30">
        <v>105.9</v>
      </c>
      <c r="AP58" s="30">
        <v>97.8</v>
      </c>
      <c r="AQ58" s="30">
        <v>95</v>
      </c>
      <c r="AR58" s="30">
        <v>106.5</v>
      </c>
      <c r="AS58" s="56" t="str">
        <f>'原，月次'!W64</f>
        <v>10 月</v>
      </c>
      <c r="AT58" s="26"/>
    </row>
    <row r="59" spans="1:46" s="31" customFormat="1" ht="10.5" customHeight="1">
      <c r="A59" s="24"/>
      <c r="B59" s="25" t="str">
        <f>'原，月次'!B65</f>
        <v>11月</v>
      </c>
      <c r="C59" s="26"/>
      <c r="D59" s="30">
        <v>95.6</v>
      </c>
      <c r="E59" s="30">
        <v>95.6</v>
      </c>
      <c r="F59" s="30">
        <v>80.3</v>
      </c>
      <c r="G59" s="30">
        <v>78</v>
      </c>
      <c r="H59" s="30">
        <v>84.1</v>
      </c>
      <c r="I59" s="30">
        <v>81.8</v>
      </c>
      <c r="J59" s="30">
        <v>125.3</v>
      </c>
      <c r="K59" s="30">
        <v>118.6</v>
      </c>
      <c r="L59" s="29">
        <v>73.3</v>
      </c>
      <c r="M59" s="27">
        <v>83.9</v>
      </c>
      <c r="N59" s="30">
        <v>89.7</v>
      </c>
      <c r="O59" s="30">
        <v>87.9</v>
      </c>
      <c r="P59" s="30">
        <v>96.5</v>
      </c>
      <c r="Q59" s="30">
        <v>60.4</v>
      </c>
      <c r="R59" s="30">
        <v>78.4</v>
      </c>
      <c r="S59" s="30">
        <v>47.9</v>
      </c>
      <c r="T59" s="30">
        <v>111.6</v>
      </c>
      <c r="U59" s="30">
        <v>91.9</v>
      </c>
      <c r="V59" s="27"/>
      <c r="W59" s="51" t="str">
        <f>'原，月次'!W65</f>
        <v>11 月</v>
      </c>
      <c r="X59" s="28"/>
      <c r="Y59" s="28"/>
      <c r="Z59" s="65" t="str">
        <f>'原，月次'!B65</f>
        <v>11月</v>
      </c>
      <c r="AA59" s="29"/>
      <c r="AB59" s="30">
        <v>80.8</v>
      </c>
      <c r="AC59" s="30">
        <v>130.2</v>
      </c>
      <c r="AD59" s="30">
        <v>83.6</v>
      </c>
      <c r="AE59" s="30">
        <v>63</v>
      </c>
      <c r="AF59" s="27">
        <v>95.6</v>
      </c>
      <c r="AG59" s="30">
        <v>95.7</v>
      </c>
      <c r="AH59" s="30">
        <v>92.9</v>
      </c>
      <c r="AI59" s="30">
        <v>75.1</v>
      </c>
      <c r="AJ59" s="29">
        <v>108</v>
      </c>
      <c r="AK59" s="30"/>
      <c r="AL59" s="29"/>
      <c r="AM59" s="30">
        <v>96.6</v>
      </c>
      <c r="AN59" s="28">
        <v>83.3</v>
      </c>
      <c r="AO59" s="30">
        <v>99.6</v>
      </c>
      <c r="AP59" s="30">
        <v>95.3</v>
      </c>
      <c r="AQ59" s="30">
        <v>94.1</v>
      </c>
      <c r="AR59" s="30">
        <v>101.7</v>
      </c>
      <c r="AS59" s="56" t="str">
        <f>'原，月次'!W65</f>
        <v>11 月</v>
      </c>
      <c r="AT59" s="26"/>
    </row>
    <row r="60" spans="1:46" s="31" customFormat="1" ht="10.5" customHeight="1">
      <c r="A60" s="32"/>
      <c r="B60" s="25" t="str">
        <f>'原，月次'!B66</f>
        <v>12月</v>
      </c>
      <c r="C60" s="34"/>
      <c r="D60" s="35">
        <v>97.7</v>
      </c>
      <c r="E60" s="35">
        <v>97.7</v>
      </c>
      <c r="F60" s="35">
        <v>88.5</v>
      </c>
      <c r="G60" s="35">
        <v>89.4</v>
      </c>
      <c r="H60" s="35">
        <v>91.9</v>
      </c>
      <c r="I60" s="35">
        <v>85.6</v>
      </c>
      <c r="J60" s="35">
        <v>177.5</v>
      </c>
      <c r="K60" s="35">
        <v>115.2</v>
      </c>
      <c r="L60" s="38">
        <v>67.7</v>
      </c>
      <c r="M60" s="36">
        <v>84.9</v>
      </c>
      <c r="N60" s="35">
        <v>97.9</v>
      </c>
      <c r="O60" s="35">
        <v>97.9</v>
      </c>
      <c r="P60" s="35">
        <v>92.6</v>
      </c>
      <c r="Q60" s="35">
        <v>58.9</v>
      </c>
      <c r="R60" s="35">
        <v>84.2</v>
      </c>
      <c r="S60" s="35">
        <v>55.4</v>
      </c>
      <c r="T60" s="35">
        <v>102.8</v>
      </c>
      <c r="U60" s="35">
        <v>84.7</v>
      </c>
      <c r="V60" s="36"/>
      <c r="W60" s="66" t="str">
        <f>'原，月次'!W66</f>
        <v>12 月</v>
      </c>
      <c r="X60" s="28"/>
      <c r="Y60" s="28"/>
      <c r="Z60" s="70" t="str">
        <f>'原，月次'!B66</f>
        <v>12月</v>
      </c>
      <c r="AA60" s="38"/>
      <c r="AB60" s="35">
        <v>80.7</v>
      </c>
      <c r="AC60" s="35">
        <v>108.4</v>
      </c>
      <c r="AD60" s="35">
        <v>92.4</v>
      </c>
      <c r="AE60" s="35">
        <v>59</v>
      </c>
      <c r="AF60" s="36">
        <v>97.7</v>
      </c>
      <c r="AG60" s="35">
        <v>99.4</v>
      </c>
      <c r="AH60" s="35">
        <v>114.7</v>
      </c>
      <c r="AI60" s="35">
        <v>79.3</v>
      </c>
      <c r="AJ60" s="29">
        <v>145.7</v>
      </c>
      <c r="AK60" s="30"/>
      <c r="AL60" s="30"/>
      <c r="AM60" s="36">
        <v>91.5</v>
      </c>
      <c r="AN60" s="37">
        <v>80.5</v>
      </c>
      <c r="AO60" s="35">
        <v>92.9</v>
      </c>
      <c r="AP60" s="35">
        <v>95.9</v>
      </c>
      <c r="AQ60" s="35">
        <v>96.6</v>
      </c>
      <c r="AR60" s="35">
        <v>92.1</v>
      </c>
      <c r="AS60" s="64" t="str">
        <f>'原，月次'!W66</f>
        <v>12 月</v>
      </c>
      <c r="AT60" s="34"/>
    </row>
    <row r="61" spans="1:46" s="31" customFormat="1" ht="10.5" customHeight="1">
      <c r="A61" s="24"/>
      <c r="B61" s="53" t="str">
        <f>'原，月次'!B67</f>
        <v>令和 3年 1月</v>
      </c>
      <c r="C61" s="26"/>
      <c r="D61" s="30">
        <v>99.4</v>
      </c>
      <c r="E61" s="30">
        <v>99.4</v>
      </c>
      <c r="F61" s="30">
        <v>89.5</v>
      </c>
      <c r="G61" s="30">
        <v>87.6</v>
      </c>
      <c r="H61" s="30">
        <v>94.3</v>
      </c>
      <c r="I61" s="30">
        <v>81.5</v>
      </c>
      <c r="J61" s="30">
        <v>168.6</v>
      </c>
      <c r="K61" s="30">
        <v>120.1</v>
      </c>
      <c r="L61" s="29">
        <v>56.1</v>
      </c>
      <c r="M61" s="27">
        <v>93.1</v>
      </c>
      <c r="N61" s="30">
        <v>97.3</v>
      </c>
      <c r="O61" s="30">
        <v>94</v>
      </c>
      <c r="P61" s="30">
        <v>76.9</v>
      </c>
      <c r="Q61" s="30">
        <v>63.4</v>
      </c>
      <c r="R61" s="30">
        <v>93.2</v>
      </c>
      <c r="S61" s="30">
        <v>48</v>
      </c>
      <c r="T61" s="30">
        <v>108.2</v>
      </c>
      <c r="U61" s="30">
        <v>80</v>
      </c>
      <c r="V61" s="27"/>
      <c r="W61" s="51" t="str">
        <f>'原，月次'!W67</f>
        <v>2021 年  1 月</v>
      </c>
      <c r="X61" s="56"/>
      <c r="Y61" s="51"/>
      <c r="Z61" s="65" t="str">
        <f>'原，月次'!B67</f>
        <v>令和 3年 1月</v>
      </c>
      <c r="AA61" s="29"/>
      <c r="AB61" s="30">
        <v>80.7</v>
      </c>
      <c r="AC61" s="30">
        <v>89.2</v>
      </c>
      <c r="AD61" s="30">
        <v>88</v>
      </c>
      <c r="AE61" s="30">
        <v>60.6</v>
      </c>
      <c r="AF61" s="41">
        <v>99.4</v>
      </c>
      <c r="AG61" s="30">
        <v>100.8</v>
      </c>
      <c r="AH61" s="30">
        <v>106</v>
      </c>
      <c r="AI61" s="30">
        <v>75.3</v>
      </c>
      <c r="AJ61" s="40">
        <v>134.8</v>
      </c>
      <c r="AK61" s="30"/>
      <c r="AL61" s="30"/>
      <c r="AM61" s="41">
        <v>94.7</v>
      </c>
      <c r="AN61" s="28">
        <v>80.1</v>
      </c>
      <c r="AO61" s="30">
        <v>98</v>
      </c>
      <c r="AP61" s="30">
        <v>98.2</v>
      </c>
      <c r="AQ61" s="30">
        <v>103.9</v>
      </c>
      <c r="AR61" s="40">
        <v>79.1</v>
      </c>
      <c r="AS61" s="56" t="str">
        <f>'原，月次'!W67</f>
        <v>2021 年  1 月</v>
      </c>
      <c r="AT61" s="26"/>
    </row>
    <row r="62" spans="1:46" s="31" customFormat="1" ht="10.5" customHeight="1">
      <c r="A62" s="24"/>
      <c r="B62" s="25" t="str">
        <f>'原，月次'!B68</f>
        <v>2月</v>
      </c>
      <c r="C62" s="26"/>
      <c r="D62" s="30">
        <v>95.5</v>
      </c>
      <c r="E62" s="30">
        <v>95.5</v>
      </c>
      <c r="F62" s="30">
        <v>86.5</v>
      </c>
      <c r="G62" s="30">
        <v>81.1</v>
      </c>
      <c r="H62" s="30">
        <v>94</v>
      </c>
      <c r="I62" s="30">
        <v>82.7</v>
      </c>
      <c r="J62" s="30">
        <v>164.1</v>
      </c>
      <c r="K62" s="30">
        <v>114.7</v>
      </c>
      <c r="L62" s="29">
        <v>60.7</v>
      </c>
      <c r="M62" s="27">
        <v>90.6</v>
      </c>
      <c r="N62" s="30">
        <v>96.6</v>
      </c>
      <c r="O62" s="30">
        <v>94.6</v>
      </c>
      <c r="P62" s="30">
        <v>55.2</v>
      </c>
      <c r="Q62" s="30">
        <v>67.2</v>
      </c>
      <c r="R62" s="30">
        <v>51.1</v>
      </c>
      <c r="S62" s="30">
        <v>48.7</v>
      </c>
      <c r="T62" s="30">
        <v>109.1</v>
      </c>
      <c r="U62" s="30">
        <v>83.1</v>
      </c>
      <c r="V62" s="27"/>
      <c r="W62" s="51" t="str">
        <f>'原，月次'!W68</f>
        <v>2 月</v>
      </c>
      <c r="X62" s="56"/>
      <c r="Y62" s="28"/>
      <c r="Z62" s="65" t="str">
        <f>'原，月次'!B68</f>
        <v>2月</v>
      </c>
      <c r="AA62" s="29"/>
      <c r="AB62" s="30">
        <v>64.5</v>
      </c>
      <c r="AC62" s="30">
        <v>120.3</v>
      </c>
      <c r="AD62" s="30">
        <v>85</v>
      </c>
      <c r="AE62" s="30">
        <v>59.9</v>
      </c>
      <c r="AF62" s="27">
        <v>95.5</v>
      </c>
      <c r="AG62" s="30">
        <v>99.5</v>
      </c>
      <c r="AH62" s="30">
        <v>102.7</v>
      </c>
      <c r="AI62" s="30">
        <v>75.2</v>
      </c>
      <c r="AJ62" s="29">
        <v>128</v>
      </c>
      <c r="AK62" s="30"/>
      <c r="AL62" s="30"/>
      <c r="AM62" s="27">
        <v>94.9</v>
      </c>
      <c r="AN62" s="28">
        <v>86.9</v>
      </c>
      <c r="AO62" s="30">
        <v>96.6</v>
      </c>
      <c r="AP62" s="30">
        <v>90.3</v>
      </c>
      <c r="AQ62" s="30">
        <v>93.5</v>
      </c>
      <c r="AR62" s="30">
        <v>82.4</v>
      </c>
      <c r="AS62" s="56" t="str">
        <f>'原，月次'!W68</f>
        <v>2 月</v>
      </c>
      <c r="AT62" s="26"/>
    </row>
    <row r="63" spans="1:46" s="31" customFormat="1" ht="10.5" customHeight="1">
      <c r="A63" s="24"/>
      <c r="B63" s="25" t="str">
        <f>'原，月次'!B69</f>
        <v>3月</v>
      </c>
      <c r="C63" s="26"/>
      <c r="D63" s="30">
        <v>99.7</v>
      </c>
      <c r="E63" s="30">
        <v>99.7</v>
      </c>
      <c r="F63" s="30">
        <v>93.3</v>
      </c>
      <c r="G63" s="30">
        <v>91.2</v>
      </c>
      <c r="H63" s="30">
        <v>95.6</v>
      </c>
      <c r="I63" s="30">
        <v>92.4</v>
      </c>
      <c r="J63" s="30">
        <v>177.1</v>
      </c>
      <c r="K63" s="30">
        <v>117.5</v>
      </c>
      <c r="L63" s="29">
        <v>59.2</v>
      </c>
      <c r="M63" s="27">
        <v>97.1</v>
      </c>
      <c r="N63" s="30">
        <v>97</v>
      </c>
      <c r="O63" s="30">
        <v>107.5</v>
      </c>
      <c r="P63" s="30">
        <v>33.9</v>
      </c>
      <c r="Q63" s="30">
        <v>70</v>
      </c>
      <c r="R63" s="30">
        <v>54.3</v>
      </c>
      <c r="S63" s="30">
        <v>52.9</v>
      </c>
      <c r="T63" s="30">
        <v>114.2</v>
      </c>
      <c r="U63" s="30">
        <v>82.4</v>
      </c>
      <c r="V63" s="27"/>
      <c r="W63" s="51" t="str">
        <f>'原，月次'!W69</f>
        <v>3 月</v>
      </c>
      <c r="X63" s="56"/>
      <c r="Y63" s="28"/>
      <c r="Z63" s="65" t="str">
        <f>'原，月次'!B69</f>
        <v>3月</v>
      </c>
      <c r="AA63" s="29"/>
      <c r="AB63" s="30">
        <v>83.5</v>
      </c>
      <c r="AC63" s="30">
        <v>115.4</v>
      </c>
      <c r="AD63" s="30">
        <v>87.7</v>
      </c>
      <c r="AE63" s="30">
        <v>46.9</v>
      </c>
      <c r="AF63" s="27">
        <v>99.7</v>
      </c>
      <c r="AG63" s="30">
        <v>102.7</v>
      </c>
      <c r="AH63" s="30">
        <v>109.4</v>
      </c>
      <c r="AI63" s="30">
        <v>79.5</v>
      </c>
      <c r="AJ63" s="29">
        <v>135.5</v>
      </c>
      <c r="AK63" s="30"/>
      <c r="AL63" s="30"/>
      <c r="AM63" s="27">
        <v>95.8</v>
      </c>
      <c r="AN63" s="28">
        <v>83.2</v>
      </c>
      <c r="AO63" s="30">
        <v>100.1</v>
      </c>
      <c r="AP63" s="30">
        <v>97.2</v>
      </c>
      <c r="AQ63" s="30">
        <v>101.1</v>
      </c>
      <c r="AR63" s="30">
        <v>78.5</v>
      </c>
      <c r="AS63" s="56" t="str">
        <f>'原，月次'!W69</f>
        <v>3 月</v>
      </c>
      <c r="AT63" s="26"/>
    </row>
    <row r="64" spans="1:46" s="31" customFormat="1" ht="10.5" customHeight="1">
      <c r="A64" s="24"/>
      <c r="B64" s="25" t="str">
        <f>'原，月次'!B70</f>
        <v>4月</v>
      </c>
      <c r="C64" s="26"/>
      <c r="D64" s="30">
        <v>99.3</v>
      </c>
      <c r="E64" s="30">
        <v>99.3</v>
      </c>
      <c r="F64" s="30">
        <v>99</v>
      </c>
      <c r="G64" s="30">
        <v>96.2</v>
      </c>
      <c r="H64" s="30">
        <v>104</v>
      </c>
      <c r="I64" s="30">
        <v>89.9</v>
      </c>
      <c r="J64" s="30">
        <v>127.9</v>
      </c>
      <c r="K64" s="30">
        <v>121.7</v>
      </c>
      <c r="L64" s="29">
        <v>67.8</v>
      </c>
      <c r="M64" s="27">
        <v>101.5</v>
      </c>
      <c r="N64" s="30">
        <v>92.1</v>
      </c>
      <c r="O64" s="30">
        <v>101.4</v>
      </c>
      <c r="P64" s="30">
        <v>62.5</v>
      </c>
      <c r="Q64" s="30">
        <v>70.9</v>
      </c>
      <c r="R64" s="30">
        <v>76.8</v>
      </c>
      <c r="S64" s="30">
        <v>46.1</v>
      </c>
      <c r="T64" s="30">
        <v>114.9</v>
      </c>
      <c r="U64" s="30">
        <v>93.6</v>
      </c>
      <c r="V64" s="27"/>
      <c r="W64" s="51" t="str">
        <f>'原，月次'!W70</f>
        <v>4 月</v>
      </c>
      <c r="X64" s="28"/>
      <c r="Y64" s="28"/>
      <c r="Z64" s="65" t="str">
        <f>'原，月次'!B70</f>
        <v>4月</v>
      </c>
      <c r="AA64" s="29"/>
      <c r="AB64" s="30">
        <v>85.9</v>
      </c>
      <c r="AC64" s="30">
        <v>115.7</v>
      </c>
      <c r="AD64" s="30">
        <v>92.9</v>
      </c>
      <c r="AE64" s="30">
        <v>65.7</v>
      </c>
      <c r="AF64" s="27">
        <v>99.3</v>
      </c>
      <c r="AG64" s="30">
        <v>98.2</v>
      </c>
      <c r="AH64" s="30">
        <v>94.3</v>
      </c>
      <c r="AI64" s="30">
        <v>81</v>
      </c>
      <c r="AJ64" s="29">
        <v>101.5</v>
      </c>
      <c r="AK64" s="30"/>
      <c r="AL64" s="29"/>
      <c r="AM64" s="30">
        <v>99.2</v>
      </c>
      <c r="AN64" s="28">
        <v>81.7</v>
      </c>
      <c r="AO64" s="30">
        <v>103.5</v>
      </c>
      <c r="AP64" s="30">
        <v>100.6</v>
      </c>
      <c r="AQ64" s="30">
        <v>103.8</v>
      </c>
      <c r="AR64" s="30">
        <v>86.6</v>
      </c>
      <c r="AS64" s="56" t="str">
        <f>'原，月次'!W70</f>
        <v>4 月</v>
      </c>
      <c r="AT64" s="26"/>
    </row>
    <row r="65" spans="1:46" s="31" customFormat="1" ht="10.5" customHeight="1">
      <c r="A65" s="24"/>
      <c r="B65" s="25" t="str">
        <f>'原，月次'!B71</f>
        <v> 5月</v>
      </c>
      <c r="C65" s="26"/>
      <c r="D65" s="30">
        <v>95.5</v>
      </c>
      <c r="E65" s="30">
        <v>95.5</v>
      </c>
      <c r="F65" s="30">
        <v>90.3</v>
      </c>
      <c r="G65" s="30">
        <v>88.8</v>
      </c>
      <c r="H65" s="30">
        <v>95.2</v>
      </c>
      <c r="I65" s="30">
        <v>82.6</v>
      </c>
      <c r="J65" s="30">
        <v>117.5</v>
      </c>
      <c r="K65" s="30">
        <v>102</v>
      </c>
      <c r="L65" s="29">
        <v>65.7</v>
      </c>
      <c r="M65" s="27">
        <v>96.7</v>
      </c>
      <c r="N65" s="30">
        <v>78.5</v>
      </c>
      <c r="O65" s="30">
        <v>96.9</v>
      </c>
      <c r="P65" s="30">
        <v>63.1</v>
      </c>
      <c r="Q65" s="30">
        <v>65.7</v>
      </c>
      <c r="R65" s="30">
        <v>86.6</v>
      </c>
      <c r="S65" s="30">
        <v>60.9</v>
      </c>
      <c r="T65" s="30">
        <v>113.9</v>
      </c>
      <c r="U65" s="30">
        <v>95.8</v>
      </c>
      <c r="V65" s="27"/>
      <c r="W65" s="51" t="str">
        <f>'原，月次'!W71</f>
        <v>5 月</v>
      </c>
      <c r="X65" s="56"/>
      <c r="Y65" s="28"/>
      <c r="Z65" s="65" t="str">
        <f>'原，月次'!B71</f>
        <v> 5月</v>
      </c>
      <c r="AA65" s="29"/>
      <c r="AB65" s="30">
        <v>89.2</v>
      </c>
      <c r="AC65" s="30">
        <v>125.1</v>
      </c>
      <c r="AD65" s="30">
        <v>88.8</v>
      </c>
      <c r="AE65" s="30">
        <v>72.6</v>
      </c>
      <c r="AF65" s="27">
        <v>95.5</v>
      </c>
      <c r="AG65" s="30">
        <v>93.2</v>
      </c>
      <c r="AH65" s="30">
        <v>87.1</v>
      </c>
      <c r="AI65" s="30">
        <v>77.9</v>
      </c>
      <c r="AJ65" s="29">
        <v>97</v>
      </c>
      <c r="AK65" s="30"/>
      <c r="AL65" s="30"/>
      <c r="AM65" s="27">
        <v>99.8</v>
      </c>
      <c r="AN65" s="28">
        <v>72.5</v>
      </c>
      <c r="AO65" s="30">
        <v>104.2</v>
      </c>
      <c r="AP65" s="30">
        <v>96.5</v>
      </c>
      <c r="AQ65" s="30">
        <v>97.7</v>
      </c>
      <c r="AR65" s="29">
        <v>90.2</v>
      </c>
      <c r="AS65" s="56" t="str">
        <f>'原，月次'!W71</f>
        <v>5 月</v>
      </c>
      <c r="AT65" s="26"/>
    </row>
    <row r="66" spans="1:46" s="31" customFormat="1" ht="10.5" customHeight="1">
      <c r="A66" s="24"/>
      <c r="B66" s="25" t="str">
        <f>'原，月次'!B72</f>
        <v>6月</v>
      </c>
      <c r="C66" s="26"/>
      <c r="D66" s="30">
        <v>115.5</v>
      </c>
      <c r="E66" s="30">
        <v>115.5</v>
      </c>
      <c r="F66" s="30">
        <v>99.5</v>
      </c>
      <c r="G66" s="30">
        <v>97.4</v>
      </c>
      <c r="H66" s="30">
        <v>105</v>
      </c>
      <c r="I66" s="30">
        <v>90.9</v>
      </c>
      <c r="J66" s="30">
        <v>253</v>
      </c>
      <c r="K66" s="30">
        <v>125.8</v>
      </c>
      <c r="L66" s="29">
        <v>71.6</v>
      </c>
      <c r="M66" s="27">
        <v>105.3</v>
      </c>
      <c r="N66" s="30">
        <v>88.9</v>
      </c>
      <c r="O66" s="30">
        <v>97.7</v>
      </c>
      <c r="P66" s="30">
        <v>90.8</v>
      </c>
      <c r="Q66" s="30">
        <v>69.8</v>
      </c>
      <c r="R66" s="30">
        <v>82.6</v>
      </c>
      <c r="S66" s="30">
        <v>56.3</v>
      </c>
      <c r="T66" s="30">
        <v>114.7</v>
      </c>
      <c r="U66" s="30">
        <v>95.1</v>
      </c>
      <c r="V66" s="27"/>
      <c r="W66" s="51" t="str">
        <f>'原，月次'!W72</f>
        <v>6 月</v>
      </c>
      <c r="X66" s="28"/>
      <c r="Y66" s="28"/>
      <c r="Z66" s="65" t="str">
        <f>'原，月次'!B72</f>
        <v>6月</v>
      </c>
      <c r="AA66" s="29"/>
      <c r="AB66" s="30">
        <v>86.9</v>
      </c>
      <c r="AC66" s="30">
        <v>122.8</v>
      </c>
      <c r="AD66" s="30">
        <v>99.9</v>
      </c>
      <c r="AE66" s="30">
        <v>73.2</v>
      </c>
      <c r="AF66" s="27">
        <v>115.5</v>
      </c>
      <c r="AG66" s="30">
        <v>120.4</v>
      </c>
      <c r="AH66" s="30">
        <v>137.5</v>
      </c>
      <c r="AI66" s="30">
        <v>82.4</v>
      </c>
      <c r="AJ66" s="29">
        <v>182.7</v>
      </c>
      <c r="AK66" s="30"/>
      <c r="AL66" s="30"/>
      <c r="AM66" s="27">
        <v>101.8</v>
      </c>
      <c r="AN66" s="28">
        <v>86.1</v>
      </c>
      <c r="AO66" s="30">
        <v>103.7</v>
      </c>
      <c r="AP66" s="30">
        <v>109.6</v>
      </c>
      <c r="AQ66" s="30">
        <v>110.8</v>
      </c>
      <c r="AR66" s="30">
        <v>96.6</v>
      </c>
      <c r="AS66" s="56" t="str">
        <f>'原，月次'!W72</f>
        <v>6 月</v>
      </c>
      <c r="AT66" s="26"/>
    </row>
    <row r="67" spans="1:46" s="31" customFormat="1" ht="10.5" customHeight="1">
      <c r="A67" s="24"/>
      <c r="B67" s="25" t="str">
        <f>'原，月次'!B73</f>
        <v>7月</v>
      </c>
      <c r="C67" s="26"/>
      <c r="D67" s="30">
        <v>107</v>
      </c>
      <c r="E67" s="30">
        <v>107</v>
      </c>
      <c r="F67" s="30">
        <v>102.5</v>
      </c>
      <c r="G67" s="30">
        <v>100.8</v>
      </c>
      <c r="H67" s="30">
        <v>105</v>
      </c>
      <c r="I67" s="30">
        <v>85.3</v>
      </c>
      <c r="J67" s="30">
        <v>194.6</v>
      </c>
      <c r="K67" s="30">
        <v>115.2</v>
      </c>
      <c r="L67" s="29">
        <v>71.5</v>
      </c>
      <c r="M67" s="27">
        <v>101.3</v>
      </c>
      <c r="N67" s="30">
        <v>99.8</v>
      </c>
      <c r="O67" s="30">
        <v>94.9</v>
      </c>
      <c r="P67" s="30">
        <v>99.7</v>
      </c>
      <c r="Q67" s="30">
        <v>65.6</v>
      </c>
      <c r="R67" s="30">
        <v>90.9</v>
      </c>
      <c r="S67" s="30">
        <v>52.1</v>
      </c>
      <c r="T67" s="30">
        <v>116.2</v>
      </c>
      <c r="U67" s="30">
        <v>89.8</v>
      </c>
      <c r="V67" s="27"/>
      <c r="W67" s="51" t="str">
        <f>'原，月次'!W73</f>
        <v>7 月</v>
      </c>
      <c r="X67" s="56"/>
      <c r="Y67" s="28"/>
      <c r="Z67" s="65" t="str">
        <f>'原，月次'!B73</f>
        <v>7月</v>
      </c>
      <c r="AA67" s="29"/>
      <c r="AB67" s="30">
        <v>80.3</v>
      </c>
      <c r="AC67" s="30">
        <v>117.2</v>
      </c>
      <c r="AD67" s="30">
        <v>94</v>
      </c>
      <c r="AE67" s="30">
        <v>67.7</v>
      </c>
      <c r="AF67" s="27">
        <v>107</v>
      </c>
      <c r="AG67" s="30">
        <v>108</v>
      </c>
      <c r="AH67" s="30">
        <v>116.5</v>
      </c>
      <c r="AI67" s="30">
        <v>81.1</v>
      </c>
      <c r="AJ67" s="29">
        <v>149.3</v>
      </c>
      <c r="AK67" s="30"/>
      <c r="AL67" s="30"/>
      <c r="AM67" s="27">
        <v>101.4</v>
      </c>
      <c r="AN67" s="28">
        <v>81</v>
      </c>
      <c r="AO67" s="30">
        <v>104.3</v>
      </c>
      <c r="AP67" s="30">
        <v>106.4</v>
      </c>
      <c r="AQ67" s="30">
        <v>109.2</v>
      </c>
      <c r="AR67" s="30">
        <v>92.5</v>
      </c>
      <c r="AS67" s="56" t="str">
        <f>'原，月次'!W73</f>
        <v>7 月</v>
      </c>
      <c r="AT67" s="26"/>
    </row>
    <row r="68" spans="1:46" s="31" customFormat="1" ht="10.5" customHeight="1">
      <c r="A68" s="24"/>
      <c r="B68" s="25" t="str">
        <f>'原，月次'!B74</f>
        <v>8月</v>
      </c>
      <c r="C68" s="26"/>
      <c r="D68" s="30">
        <v>109.7</v>
      </c>
      <c r="E68" s="30">
        <v>109.7</v>
      </c>
      <c r="F68" s="30">
        <v>93.4</v>
      </c>
      <c r="G68" s="30">
        <v>89.9</v>
      </c>
      <c r="H68" s="30">
        <v>100.1</v>
      </c>
      <c r="I68" s="30">
        <v>89.5</v>
      </c>
      <c r="J68" s="30">
        <v>236.2</v>
      </c>
      <c r="K68" s="30">
        <v>110.1</v>
      </c>
      <c r="L68" s="29">
        <v>72.3</v>
      </c>
      <c r="M68" s="27">
        <v>96.2</v>
      </c>
      <c r="N68" s="30">
        <v>89.5</v>
      </c>
      <c r="O68" s="30">
        <v>97.9</v>
      </c>
      <c r="P68" s="30">
        <v>108.8</v>
      </c>
      <c r="Q68" s="30">
        <v>67.2</v>
      </c>
      <c r="R68" s="30">
        <v>91.8</v>
      </c>
      <c r="S68" s="30">
        <v>47.6</v>
      </c>
      <c r="T68" s="30">
        <v>112.5</v>
      </c>
      <c r="U68" s="30">
        <v>88</v>
      </c>
      <c r="V68" s="27"/>
      <c r="W68" s="51" t="str">
        <f>'原，月次'!W74</f>
        <v>8 月</v>
      </c>
      <c r="X68" s="56"/>
      <c r="Y68" s="28"/>
      <c r="Z68" s="65" t="str">
        <f>'原，月次'!B74</f>
        <v>8月</v>
      </c>
      <c r="AA68" s="29"/>
      <c r="AB68" s="30">
        <v>81.8</v>
      </c>
      <c r="AC68" s="30">
        <v>115.2</v>
      </c>
      <c r="AD68" s="30">
        <v>89.7</v>
      </c>
      <c r="AE68" s="30">
        <v>67.3</v>
      </c>
      <c r="AF68" s="27">
        <v>109.7</v>
      </c>
      <c r="AG68" s="30">
        <v>113.9</v>
      </c>
      <c r="AH68" s="30">
        <v>133.5</v>
      </c>
      <c r="AI68" s="30">
        <v>80.8</v>
      </c>
      <c r="AJ68" s="29">
        <v>195.7</v>
      </c>
      <c r="AK68" s="30"/>
      <c r="AL68" s="30"/>
      <c r="AM68" s="27">
        <v>98.9</v>
      </c>
      <c r="AN68" s="28">
        <v>84.6</v>
      </c>
      <c r="AO68" s="30">
        <v>101.1</v>
      </c>
      <c r="AP68" s="30">
        <v>104.6</v>
      </c>
      <c r="AQ68" s="30">
        <v>106.8</v>
      </c>
      <c r="AR68" s="30">
        <v>93.7</v>
      </c>
      <c r="AS68" s="56" t="str">
        <f>'原，月次'!W74</f>
        <v>8 月</v>
      </c>
      <c r="AT68" s="26"/>
    </row>
    <row r="69" spans="1:46" s="31" customFormat="1" ht="10.5" customHeight="1">
      <c r="A69" s="24"/>
      <c r="B69" s="25" t="str">
        <f>'原，月次'!B75</f>
        <v>9月</v>
      </c>
      <c r="C69" s="26"/>
      <c r="D69" s="30">
        <v>108.4</v>
      </c>
      <c r="E69" s="30">
        <v>108.4</v>
      </c>
      <c r="F69" s="30">
        <v>96.8</v>
      </c>
      <c r="G69" s="30">
        <v>96.4</v>
      </c>
      <c r="H69" s="30">
        <v>89.6</v>
      </c>
      <c r="I69" s="30">
        <v>85.3</v>
      </c>
      <c r="J69" s="30">
        <v>247.4</v>
      </c>
      <c r="K69" s="30">
        <v>94.6</v>
      </c>
      <c r="L69" s="29">
        <v>71.6</v>
      </c>
      <c r="M69" s="27">
        <v>99.9</v>
      </c>
      <c r="N69" s="30">
        <v>71.4</v>
      </c>
      <c r="O69" s="30">
        <v>95.2</v>
      </c>
      <c r="P69" s="30">
        <v>103.1</v>
      </c>
      <c r="Q69" s="30">
        <v>66.2</v>
      </c>
      <c r="R69" s="30">
        <v>89.3</v>
      </c>
      <c r="S69" s="30">
        <v>47.4</v>
      </c>
      <c r="T69" s="30">
        <v>112.9</v>
      </c>
      <c r="U69" s="30">
        <v>91.7</v>
      </c>
      <c r="V69" s="27"/>
      <c r="W69" s="51" t="str">
        <f>'原，月次'!W75</f>
        <v>9 月</v>
      </c>
      <c r="X69" s="28"/>
      <c r="Y69" s="28"/>
      <c r="Z69" s="65" t="str">
        <f>'原，月次'!B75</f>
        <v>9月</v>
      </c>
      <c r="AA69" s="29"/>
      <c r="AB69" s="30">
        <v>76.5</v>
      </c>
      <c r="AC69" s="30">
        <v>115.8</v>
      </c>
      <c r="AD69" s="30">
        <v>92.6</v>
      </c>
      <c r="AE69" s="30">
        <v>79.1</v>
      </c>
      <c r="AF69" s="27">
        <v>108.4</v>
      </c>
      <c r="AG69" s="30">
        <v>113.8</v>
      </c>
      <c r="AH69" s="30">
        <v>133.4</v>
      </c>
      <c r="AI69" s="30">
        <v>83.6</v>
      </c>
      <c r="AJ69" s="29">
        <v>179.8</v>
      </c>
      <c r="AK69" s="30"/>
      <c r="AL69" s="29"/>
      <c r="AM69" s="30">
        <v>98.6</v>
      </c>
      <c r="AN69" s="28">
        <v>76.7</v>
      </c>
      <c r="AO69" s="30">
        <v>102.7</v>
      </c>
      <c r="AP69" s="30">
        <v>103.4</v>
      </c>
      <c r="AQ69" s="30">
        <v>104.6</v>
      </c>
      <c r="AR69" s="29">
        <v>94.5</v>
      </c>
      <c r="AS69" s="56" t="str">
        <f>'原，月次'!W75</f>
        <v>9 月</v>
      </c>
      <c r="AT69" s="26"/>
    </row>
    <row r="70" spans="1:46" s="31" customFormat="1" ht="10.5" customHeight="1">
      <c r="A70" s="24"/>
      <c r="B70" s="25" t="str">
        <f>'原，月次'!B76</f>
        <v>10月</v>
      </c>
      <c r="C70" s="26"/>
      <c r="D70" s="30">
        <v>107.2</v>
      </c>
      <c r="E70" s="30">
        <v>107.2</v>
      </c>
      <c r="F70" s="30">
        <v>78.1</v>
      </c>
      <c r="G70" s="30">
        <v>79.4</v>
      </c>
      <c r="H70" s="30">
        <v>84.9</v>
      </c>
      <c r="I70" s="30">
        <v>87.6</v>
      </c>
      <c r="J70" s="30">
        <v>250.5</v>
      </c>
      <c r="K70" s="30">
        <v>125</v>
      </c>
      <c r="L70" s="29">
        <v>64.9</v>
      </c>
      <c r="M70" s="27">
        <v>91.3</v>
      </c>
      <c r="N70" s="30">
        <v>71.5</v>
      </c>
      <c r="O70" s="30">
        <v>99.2</v>
      </c>
      <c r="P70" s="30">
        <v>109.3</v>
      </c>
      <c r="Q70" s="30">
        <v>63.3</v>
      </c>
      <c r="R70" s="30">
        <v>87.9</v>
      </c>
      <c r="S70" s="30">
        <v>50.9</v>
      </c>
      <c r="T70" s="30">
        <v>110.8</v>
      </c>
      <c r="U70" s="30">
        <v>93.9</v>
      </c>
      <c r="V70" s="27"/>
      <c r="W70" s="51" t="str">
        <f>'原，月次'!W76</f>
        <v>10 月</v>
      </c>
      <c r="X70" s="56"/>
      <c r="Y70" s="51"/>
      <c r="Z70" s="65" t="str">
        <f>'原，月次'!B76</f>
        <v>10月</v>
      </c>
      <c r="AA70" s="29"/>
      <c r="AB70" s="30">
        <v>76.1</v>
      </c>
      <c r="AC70" s="30">
        <v>118.5</v>
      </c>
      <c r="AD70" s="30">
        <v>87.9</v>
      </c>
      <c r="AE70" s="30">
        <v>75.8</v>
      </c>
      <c r="AF70" s="27">
        <v>107.2</v>
      </c>
      <c r="AG70" s="30">
        <v>111</v>
      </c>
      <c r="AH70" s="30">
        <v>130.1</v>
      </c>
      <c r="AI70" s="30">
        <v>82.8</v>
      </c>
      <c r="AJ70" s="29">
        <v>185.4</v>
      </c>
      <c r="AK70" s="30"/>
      <c r="AL70" s="30"/>
      <c r="AM70" s="27">
        <v>96.5</v>
      </c>
      <c r="AN70" s="28">
        <v>70.2</v>
      </c>
      <c r="AO70" s="30">
        <v>102.5</v>
      </c>
      <c r="AP70" s="30">
        <v>101.9</v>
      </c>
      <c r="AQ70" s="30">
        <v>103</v>
      </c>
      <c r="AR70" s="30">
        <v>95.2</v>
      </c>
      <c r="AS70" s="56" t="str">
        <f>'原，月次'!W76</f>
        <v>10 月</v>
      </c>
      <c r="AT70" s="26"/>
    </row>
    <row r="71" spans="1:46" s="31" customFormat="1" ht="10.5" customHeight="1">
      <c r="A71" s="24"/>
      <c r="B71" s="25" t="str">
        <f>'原，月次'!B77</f>
        <v>11月</v>
      </c>
      <c r="C71" s="26"/>
      <c r="D71" s="30">
        <v>109.1</v>
      </c>
      <c r="E71" s="30">
        <v>109.1</v>
      </c>
      <c r="F71" s="30">
        <v>91.9</v>
      </c>
      <c r="G71" s="30">
        <v>87.9</v>
      </c>
      <c r="H71" s="30">
        <v>100</v>
      </c>
      <c r="I71" s="30">
        <v>91.8</v>
      </c>
      <c r="J71" s="30">
        <v>289.6</v>
      </c>
      <c r="K71" s="30">
        <v>116.7</v>
      </c>
      <c r="L71" s="29">
        <v>58.7</v>
      </c>
      <c r="M71" s="27">
        <v>90.7</v>
      </c>
      <c r="N71" s="30">
        <v>74.4</v>
      </c>
      <c r="O71" s="30">
        <v>96.1</v>
      </c>
      <c r="P71" s="30">
        <v>98.5</v>
      </c>
      <c r="Q71" s="30">
        <v>67.9</v>
      </c>
      <c r="R71" s="30">
        <v>94.9</v>
      </c>
      <c r="S71" s="30">
        <v>55.5</v>
      </c>
      <c r="T71" s="30">
        <v>110.4</v>
      </c>
      <c r="U71" s="30">
        <v>92.1</v>
      </c>
      <c r="V71" s="27"/>
      <c r="W71" s="51" t="str">
        <f>'原，月次'!W77</f>
        <v>11 月</v>
      </c>
      <c r="X71" s="28"/>
      <c r="Y71" s="28"/>
      <c r="Z71" s="65" t="str">
        <f>'原，月次'!B77</f>
        <v>11月</v>
      </c>
      <c r="AA71" s="29"/>
      <c r="AB71" s="30">
        <v>74.7</v>
      </c>
      <c r="AC71" s="30">
        <v>116.9</v>
      </c>
      <c r="AD71" s="30">
        <v>91.1</v>
      </c>
      <c r="AE71" s="30">
        <v>80.2</v>
      </c>
      <c r="AF71" s="27">
        <v>109.1</v>
      </c>
      <c r="AG71" s="30">
        <v>117.5</v>
      </c>
      <c r="AH71" s="30">
        <v>143.9</v>
      </c>
      <c r="AI71" s="30">
        <v>82.9</v>
      </c>
      <c r="AJ71" s="29">
        <v>208.1</v>
      </c>
      <c r="AK71" s="30"/>
      <c r="AL71" s="30"/>
      <c r="AM71" s="27">
        <v>94.5</v>
      </c>
      <c r="AN71" s="28">
        <v>65.5</v>
      </c>
      <c r="AO71" s="30">
        <v>101.1</v>
      </c>
      <c r="AP71" s="30">
        <v>101</v>
      </c>
      <c r="AQ71" s="30">
        <v>102.4</v>
      </c>
      <c r="AR71" s="29">
        <v>94.8</v>
      </c>
      <c r="AS71" s="56" t="str">
        <f>'原，月次'!W77</f>
        <v>11 月</v>
      </c>
      <c r="AT71" s="26"/>
    </row>
    <row r="72" spans="1:46" s="31" customFormat="1" ht="10.5" customHeight="1">
      <c r="A72" s="24"/>
      <c r="B72" s="25" t="str">
        <f>'原，月次'!B78</f>
        <v>12月</v>
      </c>
      <c r="C72" s="26"/>
      <c r="D72" s="30">
        <v>109.5</v>
      </c>
      <c r="E72" s="30">
        <v>109.5</v>
      </c>
      <c r="F72" s="30">
        <v>82.5</v>
      </c>
      <c r="G72" s="30">
        <v>78.1</v>
      </c>
      <c r="H72" s="30">
        <v>92</v>
      </c>
      <c r="I72" s="30">
        <v>90.8</v>
      </c>
      <c r="J72" s="30">
        <v>283.4</v>
      </c>
      <c r="K72" s="30">
        <v>120.3</v>
      </c>
      <c r="L72" s="29">
        <v>62</v>
      </c>
      <c r="M72" s="27">
        <v>91.5</v>
      </c>
      <c r="N72" s="30">
        <v>83.2</v>
      </c>
      <c r="O72" s="30">
        <v>102.2</v>
      </c>
      <c r="P72" s="30">
        <v>93.2</v>
      </c>
      <c r="Q72" s="30">
        <v>67.1</v>
      </c>
      <c r="R72" s="30">
        <v>90.2</v>
      </c>
      <c r="S72" s="30">
        <v>47.9</v>
      </c>
      <c r="T72" s="30">
        <v>105.2</v>
      </c>
      <c r="U72" s="30">
        <v>86.6</v>
      </c>
      <c r="V72" s="27"/>
      <c r="W72" s="51" t="str">
        <f>'原，月次'!W78</f>
        <v>12 月</v>
      </c>
      <c r="X72" s="56"/>
      <c r="Y72" s="28"/>
      <c r="Z72" s="65" t="str">
        <f>'原，月次'!B78</f>
        <v>12月</v>
      </c>
      <c r="AA72" s="29"/>
      <c r="AB72" s="30">
        <v>74.3</v>
      </c>
      <c r="AC72" s="30">
        <v>118.3</v>
      </c>
      <c r="AD72" s="30">
        <v>87.6</v>
      </c>
      <c r="AE72" s="30">
        <v>66.7</v>
      </c>
      <c r="AF72" s="27">
        <v>109.5</v>
      </c>
      <c r="AG72" s="30">
        <v>117.3</v>
      </c>
      <c r="AH72" s="30">
        <v>144.5</v>
      </c>
      <c r="AI72" s="30">
        <v>81</v>
      </c>
      <c r="AJ72" s="29">
        <v>202.1</v>
      </c>
      <c r="AK72" s="30"/>
      <c r="AL72" s="29"/>
      <c r="AM72" s="30">
        <v>93.1</v>
      </c>
      <c r="AN72" s="28">
        <v>67.4</v>
      </c>
      <c r="AO72" s="30">
        <v>98.1</v>
      </c>
      <c r="AP72" s="30">
        <v>101.8</v>
      </c>
      <c r="AQ72" s="30">
        <v>103.2</v>
      </c>
      <c r="AR72" s="29">
        <v>94</v>
      </c>
      <c r="AS72" s="56" t="str">
        <f>'原，月次'!W78</f>
        <v>12 月</v>
      </c>
      <c r="AT72" s="26"/>
    </row>
    <row r="73" spans="1:46" ht="4.5" customHeight="1">
      <c r="A73" s="19"/>
      <c r="B73" s="22"/>
      <c r="C73" s="10"/>
      <c r="D73" s="22"/>
      <c r="E73" s="22"/>
      <c r="F73" s="22"/>
      <c r="G73" s="22"/>
      <c r="H73" s="22"/>
      <c r="I73" s="22"/>
      <c r="J73" s="22"/>
      <c r="K73" s="22"/>
      <c r="L73" s="10"/>
      <c r="M73" s="19"/>
      <c r="N73" s="22"/>
      <c r="O73" s="22"/>
      <c r="P73" s="22"/>
      <c r="Q73" s="22"/>
      <c r="R73" s="22"/>
      <c r="S73" s="22"/>
      <c r="T73" s="22"/>
      <c r="U73" s="22"/>
      <c r="V73" s="19"/>
      <c r="W73" s="22"/>
      <c r="X73" s="1"/>
      <c r="Y73" s="18"/>
      <c r="Z73" s="19"/>
      <c r="AA73" s="10"/>
      <c r="AB73" s="22"/>
      <c r="AC73" s="22"/>
      <c r="AD73" s="22"/>
      <c r="AE73" s="22"/>
      <c r="AF73" s="19"/>
      <c r="AG73" s="22"/>
      <c r="AH73" s="22"/>
      <c r="AI73" s="22"/>
      <c r="AJ73" s="78"/>
      <c r="AK73" s="27"/>
      <c r="AL73" s="30"/>
      <c r="AM73" s="19"/>
      <c r="AN73" s="22"/>
      <c r="AO73" s="22"/>
      <c r="AP73" s="22"/>
      <c r="AQ73" s="22"/>
      <c r="AR73" s="22"/>
      <c r="AS73" s="19"/>
      <c r="AT73" s="10"/>
    </row>
    <row r="74" spans="24:38" ht="11.25">
      <c r="X74" s="18"/>
      <c r="Y74" s="18"/>
      <c r="AJ74" s="18"/>
      <c r="AK74" s="18"/>
      <c r="AL74" s="18"/>
    </row>
    <row r="75" ht="11.25">
      <c r="AJ75" s="18"/>
    </row>
  </sheetData>
  <sheetProtection/>
  <mergeCells count="27">
    <mergeCell ref="AS5:AS8"/>
    <mergeCell ref="L8:L9"/>
    <mergeCell ref="AJ5:AJ8"/>
    <mergeCell ref="AK5:AK8"/>
    <mergeCell ref="AL5:AL7"/>
    <mergeCell ref="AM5:AM7"/>
    <mergeCell ref="AR5:AR8"/>
    <mergeCell ref="R8:R9"/>
    <mergeCell ref="T8:T9"/>
    <mergeCell ref="U8:U9"/>
    <mergeCell ref="D6:D9"/>
    <mergeCell ref="AF6:AF9"/>
    <mergeCell ref="E7:E9"/>
    <mergeCell ref="AG7:AG9"/>
    <mergeCell ref="AP7:AP9"/>
    <mergeCell ref="F8:F9"/>
    <mergeCell ref="I8:I9"/>
    <mergeCell ref="J8:J9"/>
    <mergeCell ref="K8:K9"/>
    <mergeCell ref="S8:S9"/>
    <mergeCell ref="AH8:AH9"/>
    <mergeCell ref="AM8:AM9"/>
    <mergeCell ref="M8:M9"/>
    <mergeCell ref="N8:N9"/>
    <mergeCell ref="O8:O9"/>
    <mergeCell ref="P8:P9"/>
    <mergeCell ref="Q8:Q9"/>
  </mergeCells>
  <printOptions/>
  <pageMargins left="0.7086614173228347" right="0.2362204724409449" top="0.5118110236220472" bottom="0.35433070866141736" header="0.5118110236220472" footer="0.1968503937007874"/>
  <pageSetup firstPageNumber="12" useFirstPageNumber="1" horizontalDpi="600" verticalDpi="600" orientation="portrait" paperSize="9" scale="98" r:id="rId1"/>
  <colBreaks count="2" manualBreakCount="2">
    <brk id="24" max="117" man="1"/>
    <brk id="37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T71"/>
  <sheetViews>
    <sheetView zoomScalePageLayoutView="0" workbookViewId="0" topLeftCell="A1">
      <pane ySplit="9" topLeftCell="A10" activePane="bottomLeft" state="frozen"/>
      <selection pane="topLeft" activeCell="T1" sqref="T1"/>
      <selection pane="bottomLeft" activeCell="E1" sqref="E1"/>
    </sheetView>
  </sheetViews>
  <sheetFormatPr defaultColWidth="9.00390625" defaultRowHeight="13.5"/>
  <cols>
    <col min="1" max="1" width="0.5" style="5" customWidth="1"/>
    <col min="2" max="2" width="10.625" style="5" customWidth="1"/>
    <col min="3" max="3" width="0.5" style="5" customWidth="1"/>
    <col min="4" max="21" width="8.875" style="5" customWidth="1"/>
    <col min="22" max="22" width="0.2421875" style="5" customWidth="1"/>
    <col min="23" max="23" width="11.125" style="5" customWidth="1"/>
    <col min="24" max="25" width="0.74609375" style="5" customWidth="1"/>
    <col min="26" max="26" width="10.625" style="5" customWidth="1"/>
    <col min="27" max="27" width="0.5" style="5" customWidth="1"/>
    <col min="28" max="31" width="8.625" style="5" customWidth="1"/>
    <col min="32" max="36" width="9.00390625" style="5" customWidth="1"/>
    <col min="37" max="38" width="0.74609375" style="5" customWidth="1"/>
    <col min="39" max="40" width="9.00390625" style="5" customWidth="1"/>
    <col min="41" max="41" width="9.25390625" style="5" customWidth="1"/>
    <col min="42" max="44" width="9.00390625" style="5" customWidth="1"/>
    <col min="45" max="45" width="10.625" style="5" customWidth="1"/>
    <col min="46" max="46" width="0.5" style="5" customWidth="1"/>
    <col min="47" max="16384" width="9.00390625" style="5" customWidth="1"/>
  </cols>
  <sheetData>
    <row r="1" ht="18" customHeight="1">
      <c r="B1" s="42"/>
    </row>
    <row r="2" ht="18" customHeight="1">
      <c r="B2" s="43" t="s">
        <v>75</v>
      </c>
    </row>
    <row r="3" ht="13.5" customHeight="1">
      <c r="B3" s="44" t="s">
        <v>76</v>
      </c>
    </row>
    <row r="4" spans="2:44" ht="13.5" customHeight="1">
      <c r="B4" s="44" t="s">
        <v>77</v>
      </c>
      <c r="U4" s="5" t="s">
        <v>40</v>
      </c>
      <c r="Z4" s="44" t="s">
        <v>31</v>
      </c>
      <c r="AF4" s="45" t="s">
        <v>84</v>
      </c>
      <c r="AR4" s="5" t="s">
        <v>59</v>
      </c>
    </row>
    <row r="5" spans="1:46" ht="2.25" customHeight="1">
      <c r="A5" s="21"/>
      <c r="B5" s="46"/>
      <c r="C5" s="20"/>
      <c r="D5" s="21"/>
      <c r="E5" s="46"/>
      <c r="F5" s="46"/>
      <c r="G5" s="46"/>
      <c r="H5" s="46"/>
      <c r="I5" s="46"/>
      <c r="J5" s="46"/>
      <c r="K5" s="46"/>
      <c r="L5" s="20"/>
      <c r="M5" s="21"/>
      <c r="N5" s="46"/>
      <c r="O5" s="46"/>
      <c r="P5" s="46"/>
      <c r="Q5" s="46"/>
      <c r="R5" s="46"/>
      <c r="S5" s="46"/>
      <c r="T5" s="46"/>
      <c r="U5" s="46"/>
      <c r="V5" s="21"/>
      <c r="W5" s="20"/>
      <c r="X5" s="1"/>
      <c r="Y5" s="18"/>
      <c r="Z5" s="21"/>
      <c r="AA5" s="20"/>
      <c r="AB5" s="46"/>
      <c r="AC5" s="46"/>
      <c r="AD5" s="46"/>
      <c r="AE5" s="46"/>
      <c r="AF5" s="21"/>
      <c r="AG5" s="46"/>
      <c r="AH5" s="46"/>
      <c r="AI5" s="46"/>
      <c r="AJ5" s="134"/>
      <c r="AK5" s="137"/>
      <c r="AL5" s="139"/>
      <c r="AM5" s="140"/>
      <c r="AN5" s="46"/>
      <c r="AO5" s="46"/>
      <c r="AP5" s="46"/>
      <c r="AQ5" s="46"/>
      <c r="AR5" s="140"/>
      <c r="AS5" s="132"/>
      <c r="AT5" s="20"/>
    </row>
    <row r="6" spans="1:46" ht="3" customHeight="1">
      <c r="A6" s="1"/>
      <c r="B6" s="18"/>
      <c r="C6" s="2"/>
      <c r="D6" s="123" t="s">
        <v>0</v>
      </c>
      <c r="E6" s="1"/>
      <c r="F6" s="18"/>
      <c r="G6" s="18"/>
      <c r="H6" s="18"/>
      <c r="I6" s="18"/>
      <c r="J6" s="18"/>
      <c r="K6" s="18"/>
      <c r="L6" s="2"/>
      <c r="M6" s="1"/>
      <c r="N6" s="18"/>
      <c r="O6" s="18"/>
      <c r="P6" s="18"/>
      <c r="Q6" s="18"/>
      <c r="R6" s="18"/>
      <c r="S6" s="18"/>
      <c r="T6" s="18"/>
      <c r="U6" s="18"/>
      <c r="V6" s="1"/>
      <c r="W6" s="2"/>
      <c r="X6" s="18"/>
      <c r="Y6" s="18"/>
      <c r="Z6" s="1"/>
      <c r="AA6" s="2"/>
      <c r="AB6" s="18"/>
      <c r="AC6" s="18"/>
      <c r="AD6" s="18"/>
      <c r="AE6" s="57"/>
      <c r="AF6" s="123" t="s">
        <v>0</v>
      </c>
      <c r="AG6" s="18"/>
      <c r="AH6" s="18"/>
      <c r="AI6" s="18"/>
      <c r="AJ6" s="135"/>
      <c r="AK6" s="138"/>
      <c r="AL6" s="135"/>
      <c r="AM6" s="138"/>
      <c r="AN6" s="18"/>
      <c r="AO6" s="18"/>
      <c r="AP6" s="18"/>
      <c r="AQ6" s="18"/>
      <c r="AR6" s="138"/>
      <c r="AS6" s="133"/>
      <c r="AT6" s="2"/>
    </row>
    <row r="7" spans="1:46" ht="3" customHeight="1">
      <c r="A7" s="1"/>
      <c r="B7" s="18"/>
      <c r="C7" s="2"/>
      <c r="D7" s="125"/>
      <c r="E7" s="123" t="s">
        <v>1</v>
      </c>
      <c r="F7" s="18"/>
      <c r="G7" s="22"/>
      <c r="H7" s="22"/>
      <c r="I7" s="18"/>
      <c r="J7" s="18"/>
      <c r="K7" s="18"/>
      <c r="L7" s="2"/>
      <c r="M7" s="1"/>
      <c r="N7" s="18"/>
      <c r="O7" s="18"/>
      <c r="P7" s="18"/>
      <c r="Q7" s="18"/>
      <c r="R7" s="18"/>
      <c r="S7" s="18"/>
      <c r="T7" s="18"/>
      <c r="U7" s="18"/>
      <c r="V7" s="1"/>
      <c r="W7" s="2"/>
      <c r="X7" s="18"/>
      <c r="Y7" s="18"/>
      <c r="Z7" s="1"/>
      <c r="AA7" s="2"/>
      <c r="AB7" s="18"/>
      <c r="AC7" s="18"/>
      <c r="AD7" s="18"/>
      <c r="AE7" s="57"/>
      <c r="AF7" s="125"/>
      <c r="AG7" s="123" t="s">
        <v>18</v>
      </c>
      <c r="AH7" s="18"/>
      <c r="AI7" s="18"/>
      <c r="AJ7" s="135"/>
      <c r="AK7" s="138"/>
      <c r="AL7" s="135"/>
      <c r="AM7" s="141"/>
      <c r="AN7" s="18"/>
      <c r="AO7" s="18"/>
      <c r="AP7" s="123" t="s">
        <v>2</v>
      </c>
      <c r="AQ7" s="59"/>
      <c r="AR7" s="138"/>
      <c r="AS7" s="133"/>
      <c r="AT7" s="2"/>
    </row>
    <row r="8" spans="1:46" ht="5.25" customHeight="1">
      <c r="A8" s="1"/>
      <c r="B8" s="18"/>
      <c r="C8" s="2"/>
      <c r="D8" s="125"/>
      <c r="E8" s="125"/>
      <c r="F8" s="128" t="s">
        <v>41</v>
      </c>
      <c r="G8" s="121"/>
      <c r="H8" s="119"/>
      <c r="I8" s="123" t="s">
        <v>44</v>
      </c>
      <c r="J8" s="130" t="s">
        <v>45</v>
      </c>
      <c r="K8" s="123" t="s">
        <v>46</v>
      </c>
      <c r="L8" s="123" t="s">
        <v>63</v>
      </c>
      <c r="M8" s="126" t="s">
        <v>47</v>
      </c>
      <c r="N8" s="123" t="s">
        <v>48</v>
      </c>
      <c r="O8" s="126" t="s">
        <v>65</v>
      </c>
      <c r="P8" s="126" t="s">
        <v>49</v>
      </c>
      <c r="Q8" s="123" t="s">
        <v>50</v>
      </c>
      <c r="R8" s="126" t="s">
        <v>51</v>
      </c>
      <c r="S8" s="123" t="s">
        <v>52</v>
      </c>
      <c r="T8" s="123" t="s">
        <v>53</v>
      </c>
      <c r="U8" s="142" t="s">
        <v>54</v>
      </c>
      <c r="V8" s="1"/>
      <c r="W8" s="2"/>
      <c r="X8" s="18"/>
      <c r="Y8" s="18"/>
      <c r="Z8" s="1"/>
      <c r="AA8" s="2"/>
      <c r="AB8" s="19"/>
      <c r="AC8" s="22"/>
      <c r="AD8" s="18"/>
      <c r="AE8" s="57"/>
      <c r="AF8" s="125"/>
      <c r="AG8" s="125"/>
      <c r="AH8" s="123" t="s">
        <v>5</v>
      </c>
      <c r="AI8" s="18"/>
      <c r="AJ8" s="136"/>
      <c r="AK8" s="138"/>
      <c r="AL8" s="18"/>
      <c r="AM8" s="123" t="s">
        <v>62</v>
      </c>
      <c r="AN8" s="18"/>
      <c r="AO8" s="18"/>
      <c r="AP8" s="125"/>
      <c r="AQ8" s="59"/>
      <c r="AR8" s="141"/>
      <c r="AS8" s="133"/>
      <c r="AT8" s="2"/>
    </row>
    <row r="9" spans="1:46" ht="27.75" customHeight="1">
      <c r="A9" s="19"/>
      <c r="B9" s="22"/>
      <c r="C9" s="10"/>
      <c r="D9" s="124"/>
      <c r="E9" s="124"/>
      <c r="F9" s="129"/>
      <c r="G9" s="112" t="s">
        <v>42</v>
      </c>
      <c r="H9" s="110" t="s">
        <v>43</v>
      </c>
      <c r="I9" s="124"/>
      <c r="J9" s="131"/>
      <c r="K9" s="124"/>
      <c r="L9" s="124"/>
      <c r="M9" s="127"/>
      <c r="N9" s="124"/>
      <c r="O9" s="127"/>
      <c r="P9" s="127"/>
      <c r="Q9" s="124"/>
      <c r="R9" s="127"/>
      <c r="S9" s="124"/>
      <c r="T9" s="124"/>
      <c r="U9" s="143"/>
      <c r="V9" s="48"/>
      <c r="W9" s="22"/>
      <c r="X9" s="1"/>
      <c r="Y9" s="18"/>
      <c r="Z9" s="19"/>
      <c r="AA9" s="10"/>
      <c r="AB9" s="47" t="s">
        <v>55</v>
      </c>
      <c r="AC9" s="47" t="s">
        <v>56</v>
      </c>
      <c r="AD9" s="58" t="s">
        <v>57</v>
      </c>
      <c r="AE9" s="47" t="s">
        <v>58</v>
      </c>
      <c r="AF9" s="124"/>
      <c r="AG9" s="124"/>
      <c r="AH9" s="124"/>
      <c r="AI9" s="47" t="s">
        <v>32</v>
      </c>
      <c r="AJ9" s="80" t="s">
        <v>33</v>
      </c>
      <c r="AK9" s="76"/>
      <c r="AL9" s="77"/>
      <c r="AM9" s="125"/>
      <c r="AN9" s="47" t="s">
        <v>3</v>
      </c>
      <c r="AO9" s="49" t="s">
        <v>4</v>
      </c>
      <c r="AP9" s="124"/>
      <c r="AQ9" s="47" t="s">
        <v>60</v>
      </c>
      <c r="AR9" s="47" t="s">
        <v>61</v>
      </c>
      <c r="AS9" s="22"/>
      <c r="AT9" s="10"/>
    </row>
    <row r="10" spans="1:46" ht="11.25">
      <c r="A10" s="9"/>
      <c r="B10" s="8" t="s">
        <v>19</v>
      </c>
      <c r="C10" s="10"/>
      <c r="D10" s="6">
        <v>10000</v>
      </c>
      <c r="E10" s="6">
        <v>10000</v>
      </c>
      <c r="F10" s="7">
        <v>265.9</v>
      </c>
      <c r="G10" s="120">
        <v>178.20000000000002</v>
      </c>
      <c r="H10" s="114">
        <v>87.69999999999999</v>
      </c>
      <c r="I10" s="6">
        <v>540.2</v>
      </c>
      <c r="J10" s="6">
        <v>895.9</v>
      </c>
      <c r="K10" s="6">
        <v>418.1</v>
      </c>
      <c r="L10" s="6">
        <v>236.69999999999996</v>
      </c>
      <c r="M10" s="6">
        <v>2071.3</v>
      </c>
      <c r="N10" s="6">
        <v>815.2</v>
      </c>
      <c r="O10" s="6">
        <v>525.6</v>
      </c>
      <c r="P10" s="6">
        <v>594.6999999999999</v>
      </c>
      <c r="Q10" s="6">
        <v>235</v>
      </c>
      <c r="R10" s="6">
        <v>630.4</v>
      </c>
      <c r="S10" s="6">
        <v>56.2</v>
      </c>
      <c r="T10" s="6">
        <v>1911.1000000000001</v>
      </c>
      <c r="U10" s="6">
        <v>803.7</v>
      </c>
      <c r="V10" s="9"/>
      <c r="W10" s="11" t="s">
        <v>19</v>
      </c>
      <c r="X10" s="79"/>
      <c r="Y10" s="73"/>
      <c r="Z10" s="60" t="s">
        <v>19</v>
      </c>
      <c r="AA10" s="12"/>
      <c r="AB10" s="6">
        <v>165.79999999999998</v>
      </c>
      <c r="AC10" s="6">
        <v>240.8</v>
      </c>
      <c r="AD10" s="6">
        <v>164.9</v>
      </c>
      <c r="AE10" s="6">
        <v>232.2</v>
      </c>
      <c r="AF10" s="6">
        <v>10000</v>
      </c>
      <c r="AG10" s="6">
        <v>5166.799999999999</v>
      </c>
      <c r="AH10" s="6">
        <v>2473.5</v>
      </c>
      <c r="AI10" s="6">
        <v>1193.8999999999999</v>
      </c>
      <c r="AJ10" s="6">
        <v>1279.6000000000001</v>
      </c>
      <c r="AK10" s="76"/>
      <c r="AL10" s="77"/>
      <c r="AM10" s="23">
        <v>2693.2999999999997</v>
      </c>
      <c r="AN10" s="6">
        <v>455.6</v>
      </c>
      <c r="AO10" s="6">
        <v>2237.7</v>
      </c>
      <c r="AP10" s="6">
        <v>4833.2</v>
      </c>
      <c r="AQ10" s="7">
        <v>3969</v>
      </c>
      <c r="AR10" s="7">
        <v>864.2</v>
      </c>
      <c r="AS10" s="60" t="s">
        <v>19</v>
      </c>
      <c r="AT10" s="12"/>
    </row>
    <row r="11" spans="1:46" s="17" customFormat="1" ht="11.25">
      <c r="A11" s="13"/>
      <c r="B11" s="14" t="s">
        <v>17</v>
      </c>
      <c r="C11" s="15"/>
      <c r="D11" s="16">
        <v>171</v>
      </c>
      <c r="E11" s="16">
        <v>171</v>
      </c>
      <c r="F11" s="13">
        <v>16</v>
      </c>
      <c r="G11" s="118">
        <v>7</v>
      </c>
      <c r="H11" s="15">
        <v>9</v>
      </c>
      <c r="I11" s="16">
        <v>17</v>
      </c>
      <c r="J11" s="16">
        <v>15</v>
      </c>
      <c r="K11" s="16">
        <v>8</v>
      </c>
      <c r="L11" s="16">
        <v>9</v>
      </c>
      <c r="M11" s="16">
        <v>13</v>
      </c>
      <c r="N11" s="16">
        <v>7</v>
      </c>
      <c r="O11" s="16">
        <v>13</v>
      </c>
      <c r="P11" s="16">
        <v>20</v>
      </c>
      <c r="Q11" s="16">
        <v>6</v>
      </c>
      <c r="R11" s="16">
        <v>7</v>
      </c>
      <c r="S11" s="16">
        <v>2</v>
      </c>
      <c r="T11" s="16">
        <v>23</v>
      </c>
      <c r="U11" s="16">
        <v>15</v>
      </c>
      <c r="V11" s="13"/>
      <c r="W11" s="14" t="s">
        <v>17</v>
      </c>
      <c r="X11" s="71"/>
      <c r="Y11" s="72"/>
      <c r="Z11" s="61" t="s">
        <v>17</v>
      </c>
      <c r="AA11" s="15"/>
      <c r="AB11" s="16">
        <v>5</v>
      </c>
      <c r="AC11" s="16">
        <v>3</v>
      </c>
      <c r="AD11" s="16">
        <v>4</v>
      </c>
      <c r="AE11" s="16">
        <v>3</v>
      </c>
      <c r="AF11" s="16"/>
      <c r="AG11" s="16">
        <v>96</v>
      </c>
      <c r="AH11" s="16">
        <v>58</v>
      </c>
      <c r="AI11" s="16">
        <v>31</v>
      </c>
      <c r="AJ11" s="81">
        <v>27</v>
      </c>
      <c r="AK11" s="3"/>
      <c r="AL11" s="4"/>
      <c r="AM11" s="16">
        <v>38</v>
      </c>
      <c r="AN11" s="16">
        <v>4</v>
      </c>
      <c r="AO11" s="16">
        <v>34</v>
      </c>
      <c r="AP11" s="16">
        <v>88</v>
      </c>
      <c r="AQ11" s="13">
        <v>70</v>
      </c>
      <c r="AR11" s="13">
        <v>18</v>
      </c>
      <c r="AS11" s="61" t="s">
        <v>17</v>
      </c>
      <c r="AT11" s="15"/>
    </row>
    <row r="12" spans="1:46" ht="4.5" customHeight="1">
      <c r="A12" s="21"/>
      <c r="B12" s="46"/>
      <c r="C12" s="20"/>
      <c r="D12" s="18"/>
      <c r="E12" s="18"/>
      <c r="F12" s="18"/>
      <c r="G12" s="18"/>
      <c r="H12" s="18"/>
      <c r="I12" s="18"/>
      <c r="J12" s="18"/>
      <c r="K12" s="18"/>
      <c r="L12" s="2"/>
      <c r="M12" s="1"/>
      <c r="N12" s="18"/>
      <c r="O12" s="18"/>
      <c r="P12" s="18"/>
      <c r="Q12" s="18"/>
      <c r="R12" s="18"/>
      <c r="S12" s="18"/>
      <c r="T12" s="18"/>
      <c r="U12" s="18"/>
      <c r="V12" s="1"/>
      <c r="W12" s="18"/>
      <c r="X12" s="1"/>
      <c r="Y12" s="18"/>
      <c r="Z12" s="21"/>
      <c r="AA12" s="2"/>
      <c r="AB12" s="18"/>
      <c r="AC12" s="18"/>
      <c r="AD12" s="18"/>
      <c r="AE12" s="18"/>
      <c r="AF12" s="1"/>
      <c r="AG12" s="18"/>
      <c r="AH12" s="18"/>
      <c r="AI12" s="18"/>
      <c r="AJ12" s="18"/>
      <c r="AK12" s="75"/>
      <c r="AL12" s="74"/>
      <c r="AM12" s="21"/>
      <c r="AN12" s="18"/>
      <c r="AO12" s="18"/>
      <c r="AP12" s="18"/>
      <c r="AQ12" s="18"/>
      <c r="AR12" s="20"/>
      <c r="AS12" s="18"/>
      <c r="AT12" s="2"/>
    </row>
    <row r="13" spans="1:46" s="31" customFormat="1" ht="10.5" customHeight="1">
      <c r="A13" s="24"/>
      <c r="B13" s="25" t="str">
        <f>'原，月次'!B13</f>
        <v>H29年平均</v>
      </c>
      <c r="C13" s="26"/>
      <c r="D13" s="30">
        <v>109.7</v>
      </c>
      <c r="E13" s="30">
        <v>109.7</v>
      </c>
      <c r="F13" s="30">
        <v>109.6</v>
      </c>
      <c r="G13" s="30">
        <v>104.4</v>
      </c>
      <c r="H13" s="30">
        <v>120.1</v>
      </c>
      <c r="I13" s="30">
        <v>93.2</v>
      </c>
      <c r="J13" s="30">
        <v>164.4</v>
      </c>
      <c r="K13" s="30">
        <v>125</v>
      </c>
      <c r="L13" s="29">
        <v>66.9</v>
      </c>
      <c r="M13" s="27">
        <v>104.8</v>
      </c>
      <c r="N13" s="30">
        <v>111.3</v>
      </c>
      <c r="O13" s="30">
        <v>113.4</v>
      </c>
      <c r="P13" s="30">
        <v>109</v>
      </c>
      <c r="Q13" s="30">
        <v>112.7</v>
      </c>
      <c r="R13" s="30">
        <v>99.2</v>
      </c>
      <c r="S13" s="30">
        <v>92.5</v>
      </c>
      <c r="T13" s="30">
        <v>104.1</v>
      </c>
      <c r="U13" s="30">
        <v>95.3</v>
      </c>
      <c r="V13" s="27"/>
      <c r="W13" s="28" t="str">
        <f>'原，月次'!W13</f>
        <v>2017年平均</v>
      </c>
      <c r="X13" s="56"/>
      <c r="Y13" s="51"/>
      <c r="Z13" s="65" t="str">
        <f>B13</f>
        <v>H29年平均</v>
      </c>
      <c r="AA13" s="29"/>
      <c r="AB13" s="30">
        <v>93.6</v>
      </c>
      <c r="AC13" s="30">
        <v>88.4</v>
      </c>
      <c r="AD13" s="30">
        <v>107.7</v>
      </c>
      <c r="AE13" s="30">
        <v>94.7</v>
      </c>
      <c r="AF13" s="27">
        <v>109.7</v>
      </c>
      <c r="AG13" s="30">
        <v>112.8</v>
      </c>
      <c r="AH13" s="30">
        <v>118.6</v>
      </c>
      <c r="AI13" s="30">
        <v>97.4</v>
      </c>
      <c r="AJ13" s="29">
        <v>138.3</v>
      </c>
      <c r="AK13" s="30"/>
      <c r="AL13" s="30"/>
      <c r="AM13" s="27">
        <v>107.5</v>
      </c>
      <c r="AN13" s="28">
        <v>126</v>
      </c>
      <c r="AO13" s="30">
        <v>103.7</v>
      </c>
      <c r="AP13" s="30">
        <v>106.4</v>
      </c>
      <c r="AQ13" s="30">
        <v>107.8</v>
      </c>
      <c r="AR13" s="30">
        <v>99.6</v>
      </c>
      <c r="AS13" s="56" t="str">
        <f>W13</f>
        <v>2017年平均</v>
      </c>
      <c r="AT13" s="26"/>
    </row>
    <row r="14" spans="1:46" s="31" customFormat="1" ht="10.5" customHeight="1">
      <c r="A14" s="24"/>
      <c r="B14" s="25" t="str">
        <f>'原，月次'!B14</f>
        <v>H30年平均</v>
      </c>
      <c r="C14" s="26"/>
      <c r="D14" s="30">
        <v>109.2</v>
      </c>
      <c r="E14" s="30">
        <v>109.2</v>
      </c>
      <c r="F14" s="30">
        <v>113</v>
      </c>
      <c r="G14" s="30">
        <v>108.3</v>
      </c>
      <c r="H14" s="30">
        <v>122.4</v>
      </c>
      <c r="I14" s="30">
        <v>93.8</v>
      </c>
      <c r="J14" s="30">
        <v>164.5</v>
      </c>
      <c r="K14" s="30">
        <v>123.8</v>
      </c>
      <c r="L14" s="29">
        <v>90.3</v>
      </c>
      <c r="M14" s="27">
        <v>98.3</v>
      </c>
      <c r="N14" s="30">
        <v>104.7</v>
      </c>
      <c r="O14" s="30">
        <v>112.1</v>
      </c>
      <c r="P14" s="30">
        <v>115.4</v>
      </c>
      <c r="Q14" s="30">
        <v>111</v>
      </c>
      <c r="R14" s="30">
        <v>98</v>
      </c>
      <c r="S14" s="30">
        <v>92.1</v>
      </c>
      <c r="T14" s="30">
        <v>108.7</v>
      </c>
      <c r="U14" s="30">
        <v>91.1</v>
      </c>
      <c r="V14" s="27"/>
      <c r="W14" s="28" t="str">
        <f>'原，月次'!W14</f>
        <v>2018年平均</v>
      </c>
      <c r="X14" s="56"/>
      <c r="Y14" s="28"/>
      <c r="Z14" s="65" t="str">
        <f>B14</f>
        <v>H30年平均</v>
      </c>
      <c r="AA14" s="29"/>
      <c r="AB14" s="30">
        <v>91.2</v>
      </c>
      <c r="AC14" s="30">
        <v>85.9</v>
      </c>
      <c r="AD14" s="30">
        <v>102.8</v>
      </c>
      <c r="AE14" s="30">
        <v>88</v>
      </c>
      <c r="AF14" s="27">
        <v>109.2</v>
      </c>
      <c r="AG14" s="30">
        <v>112.6</v>
      </c>
      <c r="AH14" s="30">
        <v>113.4</v>
      </c>
      <c r="AI14" s="30">
        <v>93.3</v>
      </c>
      <c r="AJ14" s="29">
        <v>132.2</v>
      </c>
      <c r="AK14" s="30"/>
      <c r="AL14" s="30"/>
      <c r="AM14" s="27">
        <v>111.9</v>
      </c>
      <c r="AN14" s="28">
        <v>136.1</v>
      </c>
      <c r="AO14" s="30">
        <v>107</v>
      </c>
      <c r="AP14" s="30">
        <v>105.4</v>
      </c>
      <c r="AQ14" s="30">
        <v>108.6</v>
      </c>
      <c r="AR14" s="30">
        <v>91.1</v>
      </c>
      <c r="AS14" s="56" t="str">
        <f>W14</f>
        <v>2018年平均</v>
      </c>
      <c r="AT14" s="26"/>
    </row>
    <row r="15" spans="1:46" s="31" customFormat="1" ht="10.5" customHeight="1">
      <c r="A15" s="24"/>
      <c r="B15" s="108" t="str">
        <f>'原，月次'!B15</f>
        <v>H31年/R1年平均</v>
      </c>
      <c r="C15" s="26"/>
      <c r="D15" s="30">
        <v>103.8</v>
      </c>
      <c r="E15" s="30">
        <v>103.8</v>
      </c>
      <c r="F15" s="30">
        <v>92.1</v>
      </c>
      <c r="G15" s="30">
        <v>97.2</v>
      </c>
      <c r="H15" s="30">
        <v>81.8</v>
      </c>
      <c r="I15" s="30">
        <v>92.1</v>
      </c>
      <c r="J15" s="30">
        <v>147.9</v>
      </c>
      <c r="K15" s="30">
        <v>130.4</v>
      </c>
      <c r="L15" s="29">
        <v>112.3</v>
      </c>
      <c r="M15" s="27">
        <v>86.4</v>
      </c>
      <c r="N15" s="30">
        <v>101.6</v>
      </c>
      <c r="O15" s="30">
        <v>106.5</v>
      </c>
      <c r="P15" s="30">
        <v>110.6</v>
      </c>
      <c r="Q15" s="30">
        <v>71.5</v>
      </c>
      <c r="R15" s="30">
        <v>96.8</v>
      </c>
      <c r="S15" s="30">
        <v>84.6</v>
      </c>
      <c r="T15" s="30">
        <v>110.3</v>
      </c>
      <c r="U15" s="30">
        <v>92</v>
      </c>
      <c r="V15" s="27"/>
      <c r="W15" s="28" t="str">
        <f>'原，月次'!W15</f>
        <v>2019年平均</v>
      </c>
      <c r="X15" s="56"/>
      <c r="Y15" s="28"/>
      <c r="Z15" s="93" t="str">
        <f>B15</f>
        <v>H31年/R1年平均</v>
      </c>
      <c r="AA15" s="29"/>
      <c r="AB15" s="30">
        <v>89.3</v>
      </c>
      <c r="AC15" s="30">
        <v>93.9</v>
      </c>
      <c r="AD15" s="30">
        <v>99.1</v>
      </c>
      <c r="AE15" s="30">
        <v>86.7</v>
      </c>
      <c r="AF15" s="27">
        <v>103.8</v>
      </c>
      <c r="AG15" s="30">
        <v>109.2</v>
      </c>
      <c r="AH15" s="30">
        <v>106.8</v>
      </c>
      <c r="AI15" s="30">
        <v>93.2</v>
      </c>
      <c r="AJ15" s="29">
        <v>119.6</v>
      </c>
      <c r="AK15" s="30"/>
      <c r="AL15" s="30"/>
      <c r="AM15" s="27">
        <v>111.3</v>
      </c>
      <c r="AN15" s="28">
        <v>147.1</v>
      </c>
      <c r="AO15" s="30">
        <v>104.1</v>
      </c>
      <c r="AP15" s="30">
        <v>98.1</v>
      </c>
      <c r="AQ15" s="30">
        <v>99.4</v>
      </c>
      <c r="AR15" s="30">
        <v>92.2</v>
      </c>
      <c r="AS15" s="56" t="str">
        <f>W15</f>
        <v>2019年平均</v>
      </c>
      <c r="AT15" s="26"/>
    </row>
    <row r="16" spans="1:46" s="31" customFormat="1" ht="10.5" customHeight="1">
      <c r="A16" s="24"/>
      <c r="B16" s="25" t="str">
        <f>'原，月次'!B16</f>
        <v>R2年平均</v>
      </c>
      <c r="C16" s="26"/>
      <c r="D16" s="30">
        <v>96.9</v>
      </c>
      <c r="E16" s="30">
        <v>96.9</v>
      </c>
      <c r="F16" s="30">
        <v>77.1</v>
      </c>
      <c r="G16" s="30">
        <v>74.9</v>
      </c>
      <c r="H16" s="30">
        <v>81.6</v>
      </c>
      <c r="I16" s="30">
        <v>84.5</v>
      </c>
      <c r="J16" s="30">
        <v>155.7</v>
      </c>
      <c r="K16" s="30">
        <v>115.4</v>
      </c>
      <c r="L16" s="29">
        <v>86.1</v>
      </c>
      <c r="M16" s="27">
        <v>81.7</v>
      </c>
      <c r="N16" s="30">
        <v>78.7</v>
      </c>
      <c r="O16" s="30">
        <v>98.7</v>
      </c>
      <c r="P16" s="30">
        <v>96.6</v>
      </c>
      <c r="Q16" s="30">
        <v>65.4</v>
      </c>
      <c r="R16" s="30">
        <v>85.7</v>
      </c>
      <c r="S16" s="30">
        <v>52.7</v>
      </c>
      <c r="T16" s="30">
        <v>112.6</v>
      </c>
      <c r="U16" s="30">
        <v>80.6</v>
      </c>
      <c r="V16" s="27"/>
      <c r="W16" s="28" t="str">
        <f>'原，月次'!W16</f>
        <v>2020年平均</v>
      </c>
      <c r="X16" s="56"/>
      <c r="Y16" s="28"/>
      <c r="Z16" s="65" t="str">
        <f>B16</f>
        <v>R2年平均</v>
      </c>
      <c r="AA16" s="29"/>
      <c r="AB16" s="30">
        <v>72.4</v>
      </c>
      <c r="AC16" s="30">
        <v>94.8</v>
      </c>
      <c r="AD16" s="30">
        <v>84.6</v>
      </c>
      <c r="AE16" s="30">
        <v>69.1</v>
      </c>
      <c r="AF16" s="27">
        <v>96.9</v>
      </c>
      <c r="AG16" s="30">
        <v>102.5</v>
      </c>
      <c r="AH16" s="30">
        <v>104.5</v>
      </c>
      <c r="AI16" s="30">
        <v>79.7</v>
      </c>
      <c r="AJ16" s="29">
        <v>127.5</v>
      </c>
      <c r="AK16" s="30"/>
      <c r="AL16" s="30"/>
      <c r="AM16" s="27">
        <v>100.7</v>
      </c>
      <c r="AN16" s="28">
        <v>90</v>
      </c>
      <c r="AO16" s="30">
        <v>102.8</v>
      </c>
      <c r="AP16" s="30">
        <v>91</v>
      </c>
      <c r="AQ16" s="30">
        <v>91.1</v>
      </c>
      <c r="AR16" s="30">
        <v>90.7</v>
      </c>
      <c r="AS16" s="56" t="str">
        <f>W16</f>
        <v>2020年平均</v>
      </c>
      <c r="AT16" s="26"/>
    </row>
    <row r="17" spans="1:46" s="31" customFormat="1" ht="10.5" customHeight="1">
      <c r="A17" s="24"/>
      <c r="B17" s="25" t="str">
        <f>'原，月次'!B17</f>
        <v>R3年平均</v>
      </c>
      <c r="C17" s="26"/>
      <c r="D17" s="30">
        <v>104.7</v>
      </c>
      <c r="E17" s="30">
        <v>104.7</v>
      </c>
      <c r="F17" s="30">
        <v>91.8</v>
      </c>
      <c r="G17" s="30">
        <v>89.5</v>
      </c>
      <c r="H17" s="30">
        <v>96.6</v>
      </c>
      <c r="I17" s="30">
        <v>87.6</v>
      </c>
      <c r="J17" s="30">
        <v>206</v>
      </c>
      <c r="K17" s="30">
        <v>115.6</v>
      </c>
      <c r="L17" s="29">
        <v>65</v>
      </c>
      <c r="M17" s="27">
        <v>96.3</v>
      </c>
      <c r="N17" s="30">
        <v>86.8</v>
      </c>
      <c r="O17" s="30">
        <v>98.2</v>
      </c>
      <c r="P17" s="30">
        <v>82.1</v>
      </c>
      <c r="Q17" s="30">
        <v>67</v>
      </c>
      <c r="R17" s="30">
        <v>82.4</v>
      </c>
      <c r="S17" s="30">
        <v>51.4</v>
      </c>
      <c r="T17" s="30">
        <v>111.8</v>
      </c>
      <c r="U17" s="30">
        <v>89.2</v>
      </c>
      <c r="V17" s="27"/>
      <c r="W17" s="28" t="str">
        <f>'原，月次'!W17</f>
        <v>2021年平均</v>
      </c>
      <c r="X17" s="56"/>
      <c r="Y17" s="28"/>
      <c r="Z17" s="65" t="str">
        <f>B17</f>
        <v>R3年平均</v>
      </c>
      <c r="AA17" s="29"/>
      <c r="AB17" s="30">
        <v>79.4</v>
      </c>
      <c r="AC17" s="30">
        <v>116.1</v>
      </c>
      <c r="AD17" s="30">
        <v>90.5</v>
      </c>
      <c r="AE17" s="30">
        <v>67.5</v>
      </c>
      <c r="AF17" s="27">
        <v>104.7</v>
      </c>
      <c r="AG17" s="30">
        <v>108.2</v>
      </c>
      <c r="AH17" s="30">
        <v>120</v>
      </c>
      <c r="AI17" s="30">
        <v>80.4</v>
      </c>
      <c r="AJ17" s="29">
        <v>156.8</v>
      </c>
      <c r="AK17" s="30"/>
      <c r="AL17" s="30"/>
      <c r="AM17" s="27">
        <v>97.3</v>
      </c>
      <c r="AN17" s="28">
        <v>77.8</v>
      </c>
      <c r="AO17" s="30">
        <v>101.3</v>
      </c>
      <c r="AP17" s="30">
        <v>100.9</v>
      </c>
      <c r="AQ17" s="30">
        <v>103.3</v>
      </c>
      <c r="AR17" s="30">
        <v>89.9</v>
      </c>
      <c r="AS17" s="56" t="str">
        <f>W17</f>
        <v>2021年平均</v>
      </c>
      <c r="AT17" s="26"/>
    </row>
    <row r="18" spans="1:46" s="31" customFormat="1" ht="4.5" customHeight="1">
      <c r="A18" s="24"/>
      <c r="B18" s="25"/>
      <c r="C18" s="34"/>
      <c r="D18" s="35"/>
      <c r="E18" s="35"/>
      <c r="F18" s="35"/>
      <c r="G18" s="35"/>
      <c r="H18" s="35"/>
      <c r="I18" s="35"/>
      <c r="J18" s="35"/>
      <c r="K18" s="35"/>
      <c r="L18" s="38"/>
      <c r="M18" s="36"/>
      <c r="N18" s="35"/>
      <c r="O18" s="35"/>
      <c r="P18" s="35"/>
      <c r="Q18" s="35"/>
      <c r="R18" s="35"/>
      <c r="S18" s="35"/>
      <c r="T18" s="35"/>
      <c r="U18" s="35"/>
      <c r="V18" s="36"/>
      <c r="W18" s="66"/>
      <c r="X18" s="56"/>
      <c r="Y18" s="28"/>
      <c r="Z18" s="70"/>
      <c r="AA18" s="34"/>
      <c r="AB18" s="35"/>
      <c r="AC18" s="30"/>
      <c r="AD18" s="30"/>
      <c r="AE18" s="30"/>
      <c r="AF18" s="27"/>
      <c r="AG18" s="35"/>
      <c r="AH18" s="35"/>
      <c r="AI18" s="30"/>
      <c r="AJ18" s="29"/>
      <c r="AK18" s="30"/>
      <c r="AL18" s="30"/>
      <c r="AM18" s="27"/>
      <c r="AN18" s="28"/>
      <c r="AO18" s="35"/>
      <c r="AP18" s="30"/>
      <c r="AQ18" s="30"/>
      <c r="AR18" s="30"/>
      <c r="AS18" s="56"/>
      <c r="AT18" s="26"/>
    </row>
    <row r="19" spans="1:46" s="31" customFormat="1" ht="10.5" customHeight="1">
      <c r="A19" s="52"/>
      <c r="B19" s="53" t="s">
        <v>78</v>
      </c>
      <c r="C19" s="26"/>
      <c r="D19" s="39">
        <v>107.3</v>
      </c>
      <c r="E19" s="39">
        <v>107.3</v>
      </c>
      <c r="F19" s="39">
        <v>105.4</v>
      </c>
      <c r="G19" s="39">
        <v>102.5</v>
      </c>
      <c r="H19" s="39">
        <v>111.4</v>
      </c>
      <c r="I19" s="39">
        <v>86.1</v>
      </c>
      <c r="J19" s="39">
        <v>146.8</v>
      </c>
      <c r="K19" s="39">
        <v>125.3</v>
      </c>
      <c r="L19" s="40">
        <v>85.9</v>
      </c>
      <c r="M19" s="41">
        <v>96.4</v>
      </c>
      <c r="N19" s="39">
        <v>115.4</v>
      </c>
      <c r="O19" s="39">
        <v>111.5</v>
      </c>
      <c r="P19" s="39">
        <v>120.5</v>
      </c>
      <c r="Q19" s="39">
        <v>103.3</v>
      </c>
      <c r="R19" s="39">
        <v>104.5</v>
      </c>
      <c r="S19" s="39">
        <v>98.6</v>
      </c>
      <c r="T19" s="39">
        <v>103.4</v>
      </c>
      <c r="U19" s="39">
        <v>96.4</v>
      </c>
      <c r="V19" s="27"/>
      <c r="W19" s="55" t="s">
        <v>79</v>
      </c>
      <c r="X19" s="56"/>
      <c r="Y19" s="28"/>
      <c r="Z19" s="69" t="str">
        <f>B19</f>
        <v>平成 29年Ⅰ期</v>
      </c>
      <c r="AA19" s="29"/>
      <c r="AB19" s="41">
        <v>92.9</v>
      </c>
      <c r="AC19" s="39">
        <v>91</v>
      </c>
      <c r="AD19" s="39">
        <v>107.8</v>
      </c>
      <c r="AE19" s="40">
        <v>96.5</v>
      </c>
      <c r="AF19" s="41">
        <v>107.3</v>
      </c>
      <c r="AG19" s="39">
        <v>110.3</v>
      </c>
      <c r="AH19" s="30">
        <v>113.6</v>
      </c>
      <c r="AI19" s="39">
        <v>93.3</v>
      </c>
      <c r="AJ19" s="40">
        <v>132.5</v>
      </c>
      <c r="AK19" s="30"/>
      <c r="AL19" s="29"/>
      <c r="AM19" s="41">
        <v>107.4</v>
      </c>
      <c r="AN19" s="55">
        <v>127.5</v>
      </c>
      <c r="AO19" s="39">
        <v>103.2</v>
      </c>
      <c r="AP19" s="39">
        <v>104.2</v>
      </c>
      <c r="AQ19" s="39">
        <v>104.6</v>
      </c>
      <c r="AR19" s="40">
        <v>102</v>
      </c>
      <c r="AS19" s="63" t="str">
        <f>W19</f>
        <v>2017 年 Ⅰ期</v>
      </c>
      <c r="AT19" s="54"/>
    </row>
    <row r="20" spans="1:46" s="31" customFormat="1" ht="10.5" customHeight="1">
      <c r="A20" s="24"/>
      <c r="B20" s="25" t="s">
        <v>36</v>
      </c>
      <c r="C20" s="26"/>
      <c r="D20" s="30">
        <v>106.1</v>
      </c>
      <c r="E20" s="30">
        <v>106.1</v>
      </c>
      <c r="F20" s="30">
        <v>109.7</v>
      </c>
      <c r="G20" s="30">
        <v>103.8</v>
      </c>
      <c r="H20" s="30">
        <v>121.8</v>
      </c>
      <c r="I20" s="30">
        <v>93.4</v>
      </c>
      <c r="J20" s="30">
        <v>149.4</v>
      </c>
      <c r="K20" s="30">
        <v>119.4</v>
      </c>
      <c r="L20" s="29">
        <v>61.1</v>
      </c>
      <c r="M20" s="27">
        <v>102.7</v>
      </c>
      <c r="N20" s="30">
        <v>107.7</v>
      </c>
      <c r="O20" s="30">
        <v>109.9</v>
      </c>
      <c r="P20" s="30">
        <v>102.4</v>
      </c>
      <c r="Q20" s="30">
        <v>116.4</v>
      </c>
      <c r="R20" s="30">
        <v>95.4</v>
      </c>
      <c r="S20" s="30">
        <v>96.5</v>
      </c>
      <c r="T20" s="30">
        <v>101.8</v>
      </c>
      <c r="U20" s="30">
        <v>94.8</v>
      </c>
      <c r="V20" s="27"/>
      <c r="W20" s="28" t="s">
        <v>36</v>
      </c>
      <c r="X20" s="56"/>
      <c r="Y20" s="28"/>
      <c r="Z20" s="65" t="str">
        <f aca="true" t="shared" si="0" ref="Z20:Z38">B20</f>
        <v>       Ⅱ期</v>
      </c>
      <c r="AA20" s="29"/>
      <c r="AB20" s="30">
        <v>93.5</v>
      </c>
      <c r="AC20" s="30">
        <v>85.6</v>
      </c>
      <c r="AD20" s="30">
        <v>109.8</v>
      </c>
      <c r="AE20" s="30">
        <v>94.5</v>
      </c>
      <c r="AF20" s="27">
        <v>106.1</v>
      </c>
      <c r="AG20" s="30">
        <v>108.2</v>
      </c>
      <c r="AH20" s="30">
        <v>111.4</v>
      </c>
      <c r="AI20" s="30">
        <v>95.9</v>
      </c>
      <c r="AJ20" s="29">
        <v>125.9</v>
      </c>
      <c r="AK20" s="30"/>
      <c r="AL20" s="30"/>
      <c r="AM20" s="27">
        <v>105.2</v>
      </c>
      <c r="AN20" s="28">
        <v>121.7</v>
      </c>
      <c r="AO20" s="30">
        <v>101.8</v>
      </c>
      <c r="AP20" s="30">
        <v>103.9</v>
      </c>
      <c r="AQ20" s="30">
        <v>105.4</v>
      </c>
      <c r="AR20" s="29">
        <v>96.7</v>
      </c>
      <c r="AS20" s="56" t="str">
        <f aca="true" t="shared" si="1" ref="AS20:AS38">W20</f>
        <v>       Ⅱ期</v>
      </c>
      <c r="AT20" s="26"/>
    </row>
    <row r="21" spans="1:46" s="31" customFormat="1" ht="10.5" customHeight="1">
      <c r="A21" s="24"/>
      <c r="B21" s="25" t="s">
        <v>37</v>
      </c>
      <c r="C21" s="26"/>
      <c r="D21" s="30">
        <v>110.2</v>
      </c>
      <c r="E21" s="30">
        <v>110.2</v>
      </c>
      <c r="F21" s="30">
        <v>110.3</v>
      </c>
      <c r="G21" s="30">
        <v>103.4</v>
      </c>
      <c r="H21" s="30">
        <v>124.4</v>
      </c>
      <c r="I21" s="30">
        <v>95.7</v>
      </c>
      <c r="J21" s="30">
        <v>189.8</v>
      </c>
      <c r="K21" s="30">
        <v>122.4</v>
      </c>
      <c r="L21" s="29">
        <v>63.3</v>
      </c>
      <c r="M21" s="27">
        <v>106.5</v>
      </c>
      <c r="N21" s="30">
        <v>107.6</v>
      </c>
      <c r="O21" s="30">
        <v>111.5</v>
      </c>
      <c r="P21" s="30">
        <v>90.5</v>
      </c>
      <c r="Q21" s="30">
        <v>113.9</v>
      </c>
      <c r="R21" s="30">
        <v>105.3</v>
      </c>
      <c r="S21" s="30">
        <v>87.9</v>
      </c>
      <c r="T21" s="30">
        <v>100</v>
      </c>
      <c r="U21" s="30">
        <v>93</v>
      </c>
      <c r="V21" s="27"/>
      <c r="W21" s="28" t="s">
        <v>37</v>
      </c>
      <c r="X21" s="56"/>
      <c r="Y21" s="28"/>
      <c r="Z21" s="65" t="str">
        <f t="shared" si="0"/>
        <v>       Ⅲ期</v>
      </c>
      <c r="AA21" s="29"/>
      <c r="AB21" s="30">
        <v>91.7</v>
      </c>
      <c r="AC21" s="30">
        <v>82.6</v>
      </c>
      <c r="AD21" s="30">
        <v>106.7</v>
      </c>
      <c r="AE21" s="30">
        <v>94.8</v>
      </c>
      <c r="AF21" s="27">
        <v>110.2</v>
      </c>
      <c r="AG21" s="30">
        <v>114.7</v>
      </c>
      <c r="AH21" s="30">
        <v>127.8</v>
      </c>
      <c r="AI21" s="30">
        <v>99</v>
      </c>
      <c r="AJ21" s="29">
        <v>154.7</v>
      </c>
      <c r="AK21" s="30"/>
      <c r="AL21" s="30"/>
      <c r="AM21" s="27">
        <v>102.8</v>
      </c>
      <c r="AN21" s="28">
        <v>119.4</v>
      </c>
      <c r="AO21" s="30">
        <v>99.4</v>
      </c>
      <c r="AP21" s="30">
        <v>105.3</v>
      </c>
      <c r="AQ21" s="30">
        <v>107.9</v>
      </c>
      <c r="AR21" s="29">
        <v>93.6</v>
      </c>
      <c r="AS21" s="56" t="str">
        <f t="shared" si="1"/>
        <v>       Ⅲ期</v>
      </c>
      <c r="AT21" s="26"/>
    </row>
    <row r="22" spans="1:46" s="31" customFormat="1" ht="10.5" customHeight="1">
      <c r="A22" s="24"/>
      <c r="B22" s="25" t="s">
        <v>38</v>
      </c>
      <c r="C22" s="26"/>
      <c r="D22" s="30">
        <v>115.1</v>
      </c>
      <c r="E22" s="30">
        <v>115.1</v>
      </c>
      <c r="F22" s="30">
        <v>112.8</v>
      </c>
      <c r="G22" s="30">
        <v>107.8</v>
      </c>
      <c r="H22" s="30">
        <v>122.9</v>
      </c>
      <c r="I22" s="30">
        <v>97.6</v>
      </c>
      <c r="J22" s="30">
        <v>171.6</v>
      </c>
      <c r="K22" s="30">
        <v>132.8</v>
      </c>
      <c r="L22" s="29">
        <v>57.3</v>
      </c>
      <c r="M22" s="27">
        <v>113.5</v>
      </c>
      <c r="N22" s="30">
        <v>114.6</v>
      </c>
      <c r="O22" s="30">
        <v>120.5</v>
      </c>
      <c r="P22" s="30">
        <v>122.7</v>
      </c>
      <c r="Q22" s="30">
        <v>117.3</v>
      </c>
      <c r="R22" s="30">
        <v>91.6</v>
      </c>
      <c r="S22" s="30">
        <v>87</v>
      </c>
      <c r="T22" s="30">
        <v>111</v>
      </c>
      <c r="U22" s="30">
        <v>96.9</v>
      </c>
      <c r="V22" s="27"/>
      <c r="W22" s="28" t="s">
        <v>38</v>
      </c>
      <c r="X22" s="56"/>
      <c r="Y22" s="28"/>
      <c r="Z22" s="70" t="str">
        <f t="shared" si="0"/>
        <v>       Ⅳ期</v>
      </c>
      <c r="AA22" s="29"/>
      <c r="AB22" s="30">
        <v>96.3</v>
      </c>
      <c r="AC22" s="30">
        <v>94.5</v>
      </c>
      <c r="AD22" s="30">
        <v>106.5</v>
      </c>
      <c r="AE22" s="30">
        <v>93</v>
      </c>
      <c r="AF22" s="27">
        <v>115.1</v>
      </c>
      <c r="AG22" s="30">
        <v>117.8</v>
      </c>
      <c r="AH22" s="35">
        <v>121.4</v>
      </c>
      <c r="AI22" s="30">
        <v>101.5</v>
      </c>
      <c r="AJ22" s="29">
        <v>140</v>
      </c>
      <c r="AK22" s="30"/>
      <c r="AL22" s="30"/>
      <c r="AM22" s="36">
        <v>114.5</v>
      </c>
      <c r="AN22" s="28">
        <v>135.4</v>
      </c>
      <c r="AO22" s="30">
        <v>110.3</v>
      </c>
      <c r="AP22" s="30">
        <v>112.1</v>
      </c>
      <c r="AQ22" s="30">
        <v>113.4</v>
      </c>
      <c r="AR22" s="30">
        <v>105.9</v>
      </c>
      <c r="AS22" s="56" t="str">
        <f t="shared" si="1"/>
        <v>       Ⅳ期</v>
      </c>
      <c r="AT22" s="26"/>
    </row>
    <row r="23" spans="1:46" s="31" customFormat="1" ht="10.5" customHeight="1">
      <c r="A23" s="52"/>
      <c r="B23" s="53" t="s">
        <v>80</v>
      </c>
      <c r="C23" s="54"/>
      <c r="D23" s="39">
        <v>110.4</v>
      </c>
      <c r="E23" s="39">
        <v>110.4</v>
      </c>
      <c r="F23" s="39">
        <v>109.2</v>
      </c>
      <c r="G23" s="39">
        <v>104.6</v>
      </c>
      <c r="H23" s="39">
        <v>118.4</v>
      </c>
      <c r="I23" s="39">
        <v>82.6</v>
      </c>
      <c r="J23" s="39">
        <v>188.2</v>
      </c>
      <c r="K23" s="39">
        <v>121.9</v>
      </c>
      <c r="L23" s="40">
        <v>64.1</v>
      </c>
      <c r="M23" s="41">
        <v>101.6</v>
      </c>
      <c r="N23" s="39">
        <v>113.3</v>
      </c>
      <c r="O23" s="39">
        <v>109.2</v>
      </c>
      <c r="P23" s="39">
        <v>120.8</v>
      </c>
      <c r="Q23" s="39">
        <v>107.2</v>
      </c>
      <c r="R23" s="39">
        <v>103.4</v>
      </c>
      <c r="S23" s="39">
        <v>89</v>
      </c>
      <c r="T23" s="39">
        <v>101.2</v>
      </c>
      <c r="U23" s="39">
        <v>93.8</v>
      </c>
      <c r="V23" s="41"/>
      <c r="W23" s="55" t="s">
        <v>81</v>
      </c>
      <c r="X23" s="56"/>
      <c r="Y23" s="28"/>
      <c r="Z23" s="65" t="str">
        <f t="shared" si="0"/>
        <v>平成 30年Ⅰ期</v>
      </c>
      <c r="AA23" s="40"/>
      <c r="AB23" s="41">
        <v>90.3</v>
      </c>
      <c r="AC23" s="39">
        <v>86.9</v>
      </c>
      <c r="AD23" s="39">
        <v>100.3</v>
      </c>
      <c r="AE23" s="40">
        <v>98.6</v>
      </c>
      <c r="AF23" s="41">
        <v>110.4</v>
      </c>
      <c r="AG23" s="39">
        <v>113.5</v>
      </c>
      <c r="AH23" s="30">
        <v>121.3</v>
      </c>
      <c r="AI23" s="39">
        <v>88.5</v>
      </c>
      <c r="AJ23" s="40">
        <v>151.9</v>
      </c>
      <c r="AK23" s="30"/>
      <c r="AL23" s="29"/>
      <c r="AM23" s="41">
        <v>106.4</v>
      </c>
      <c r="AN23" s="55">
        <v>133.7</v>
      </c>
      <c r="AO23" s="39">
        <v>100.8</v>
      </c>
      <c r="AP23" s="39">
        <v>107.2</v>
      </c>
      <c r="AQ23" s="39">
        <v>110</v>
      </c>
      <c r="AR23" s="40">
        <v>94.3</v>
      </c>
      <c r="AS23" s="63" t="str">
        <f t="shared" si="1"/>
        <v>2018 年 Ⅰ期</v>
      </c>
      <c r="AT23" s="54"/>
    </row>
    <row r="24" spans="1:46" s="31" customFormat="1" ht="10.5" customHeight="1">
      <c r="A24" s="24"/>
      <c r="B24" s="25" t="s">
        <v>36</v>
      </c>
      <c r="C24" s="26"/>
      <c r="D24" s="30">
        <v>107.5</v>
      </c>
      <c r="E24" s="30">
        <v>107.5</v>
      </c>
      <c r="F24" s="30">
        <v>114.9</v>
      </c>
      <c r="G24" s="30">
        <v>109.8</v>
      </c>
      <c r="H24" s="30">
        <v>125.3</v>
      </c>
      <c r="I24" s="30">
        <v>90.3</v>
      </c>
      <c r="J24" s="30">
        <v>166</v>
      </c>
      <c r="K24" s="30">
        <v>121.1</v>
      </c>
      <c r="L24" s="29">
        <v>65.2</v>
      </c>
      <c r="M24" s="27">
        <v>98.5</v>
      </c>
      <c r="N24" s="30">
        <v>98.7</v>
      </c>
      <c r="O24" s="30">
        <v>118.1</v>
      </c>
      <c r="P24" s="30">
        <v>112.7</v>
      </c>
      <c r="Q24" s="30">
        <v>111.2</v>
      </c>
      <c r="R24" s="30">
        <v>91.4</v>
      </c>
      <c r="S24" s="30">
        <v>102.8</v>
      </c>
      <c r="T24" s="30">
        <v>109.5</v>
      </c>
      <c r="U24" s="30">
        <v>84.9</v>
      </c>
      <c r="V24" s="27"/>
      <c r="W24" s="51" t="s">
        <v>36</v>
      </c>
      <c r="X24" s="56"/>
      <c r="Y24" s="28"/>
      <c r="Z24" s="65" t="str">
        <f t="shared" si="0"/>
        <v>       Ⅱ期</v>
      </c>
      <c r="AA24" s="29"/>
      <c r="AB24" s="30">
        <v>90.1</v>
      </c>
      <c r="AC24" s="30">
        <v>82.3</v>
      </c>
      <c r="AD24" s="30">
        <v>106.4</v>
      </c>
      <c r="AE24" s="30">
        <v>68.7</v>
      </c>
      <c r="AF24" s="27">
        <v>107.5</v>
      </c>
      <c r="AG24" s="30">
        <v>109.5</v>
      </c>
      <c r="AH24" s="30">
        <v>110</v>
      </c>
      <c r="AI24" s="30">
        <v>88.4</v>
      </c>
      <c r="AJ24" s="29">
        <v>130.1</v>
      </c>
      <c r="AK24" s="30"/>
      <c r="AL24" s="30"/>
      <c r="AM24" s="27">
        <v>109.1</v>
      </c>
      <c r="AN24" s="28">
        <v>115.2</v>
      </c>
      <c r="AO24" s="30">
        <v>107.9</v>
      </c>
      <c r="AP24" s="30">
        <v>105.3</v>
      </c>
      <c r="AQ24" s="30">
        <v>108.4</v>
      </c>
      <c r="AR24" s="30">
        <v>91</v>
      </c>
      <c r="AS24" s="56" t="str">
        <f t="shared" si="1"/>
        <v>       Ⅱ期</v>
      </c>
      <c r="AT24" s="26"/>
    </row>
    <row r="25" spans="1:46" s="31" customFormat="1" ht="10.5" customHeight="1">
      <c r="A25" s="24"/>
      <c r="B25" s="25" t="s">
        <v>37</v>
      </c>
      <c r="C25" s="26"/>
      <c r="D25" s="30">
        <v>107.7</v>
      </c>
      <c r="E25" s="30">
        <v>107.7</v>
      </c>
      <c r="F25" s="30">
        <v>110.8</v>
      </c>
      <c r="G25" s="30">
        <v>107.1</v>
      </c>
      <c r="H25" s="30">
        <v>118.3</v>
      </c>
      <c r="I25" s="30">
        <v>97.2</v>
      </c>
      <c r="J25" s="30">
        <v>171.8</v>
      </c>
      <c r="K25" s="30">
        <v>120.8</v>
      </c>
      <c r="L25" s="29">
        <v>83.9</v>
      </c>
      <c r="M25" s="27">
        <v>96.3</v>
      </c>
      <c r="N25" s="30">
        <v>98</v>
      </c>
      <c r="O25" s="30">
        <v>107.2</v>
      </c>
      <c r="P25" s="30">
        <v>112.7</v>
      </c>
      <c r="Q25" s="30">
        <v>110.4</v>
      </c>
      <c r="R25" s="30">
        <v>102.9</v>
      </c>
      <c r="S25" s="30">
        <v>95.5</v>
      </c>
      <c r="T25" s="30">
        <v>102</v>
      </c>
      <c r="U25" s="30">
        <v>96.5</v>
      </c>
      <c r="V25" s="27"/>
      <c r="W25" s="28" t="s">
        <v>37</v>
      </c>
      <c r="X25" s="56"/>
      <c r="Y25" s="51"/>
      <c r="Z25" s="65" t="str">
        <f t="shared" si="0"/>
        <v>       Ⅲ期</v>
      </c>
      <c r="AA25" s="29"/>
      <c r="AB25" s="30">
        <v>89.9</v>
      </c>
      <c r="AC25" s="30">
        <v>85.2</v>
      </c>
      <c r="AD25" s="30">
        <v>100.9</v>
      </c>
      <c r="AE25" s="30">
        <v>110</v>
      </c>
      <c r="AF25" s="27">
        <v>107.7</v>
      </c>
      <c r="AG25" s="30">
        <v>111.5</v>
      </c>
      <c r="AH25" s="30">
        <v>119.3</v>
      </c>
      <c r="AI25" s="30">
        <v>97.6</v>
      </c>
      <c r="AJ25" s="29">
        <v>139.6</v>
      </c>
      <c r="AK25" s="30"/>
      <c r="AL25" s="30"/>
      <c r="AM25" s="27">
        <v>104.2</v>
      </c>
      <c r="AN25" s="28">
        <v>115.6</v>
      </c>
      <c r="AO25" s="30">
        <v>102</v>
      </c>
      <c r="AP25" s="30">
        <v>103.8</v>
      </c>
      <c r="AQ25" s="30">
        <v>107.1</v>
      </c>
      <c r="AR25" s="30">
        <v>88.7</v>
      </c>
      <c r="AS25" s="56" t="str">
        <f t="shared" si="1"/>
        <v>       Ⅲ期</v>
      </c>
      <c r="AT25" s="26"/>
    </row>
    <row r="26" spans="1:46" s="31" customFormat="1" ht="10.5" customHeight="1">
      <c r="A26" s="24"/>
      <c r="B26" s="25" t="s">
        <v>38</v>
      </c>
      <c r="C26" s="26"/>
      <c r="D26" s="30">
        <v>111</v>
      </c>
      <c r="E26" s="30">
        <v>111</v>
      </c>
      <c r="F26" s="30">
        <v>116.9</v>
      </c>
      <c r="G26" s="30">
        <v>111.6</v>
      </c>
      <c r="H26" s="30">
        <v>127.7</v>
      </c>
      <c r="I26" s="30">
        <v>105.1</v>
      </c>
      <c r="J26" s="30">
        <v>132.1</v>
      </c>
      <c r="K26" s="30">
        <v>131.3</v>
      </c>
      <c r="L26" s="29">
        <v>147.9</v>
      </c>
      <c r="M26" s="27">
        <v>96.7</v>
      </c>
      <c r="N26" s="30">
        <v>108.9</v>
      </c>
      <c r="O26" s="30">
        <v>113.8</v>
      </c>
      <c r="P26" s="30">
        <v>115.4</v>
      </c>
      <c r="Q26" s="30">
        <v>115.2</v>
      </c>
      <c r="R26" s="30">
        <v>94.3</v>
      </c>
      <c r="S26" s="30">
        <v>81</v>
      </c>
      <c r="T26" s="30">
        <v>122.1</v>
      </c>
      <c r="U26" s="30">
        <v>89.1</v>
      </c>
      <c r="V26" s="27"/>
      <c r="W26" s="51" t="s">
        <v>38</v>
      </c>
      <c r="X26" s="56"/>
      <c r="Y26" s="28"/>
      <c r="Z26" s="70" t="str">
        <f t="shared" si="0"/>
        <v>       Ⅳ期</v>
      </c>
      <c r="AA26" s="29"/>
      <c r="AB26" s="30">
        <v>94.6</v>
      </c>
      <c r="AC26" s="30">
        <v>89.3</v>
      </c>
      <c r="AD26" s="30">
        <v>103.5</v>
      </c>
      <c r="AE26" s="30">
        <v>74.7</v>
      </c>
      <c r="AF26" s="27">
        <v>111</v>
      </c>
      <c r="AG26" s="30">
        <v>116</v>
      </c>
      <c r="AH26" s="30">
        <v>103.1</v>
      </c>
      <c r="AI26" s="30">
        <v>98.6</v>
      </c>
      <c r="AJ26" s="29">
        <v>107.3</v>
      </c>
      <c r="AK26" s="30"/>
      <c r="AL26" s="29"/>
      <c r="AM26" s="27">
        <v>127.9</v>
      </c>
      <c r="AN26" s="28">
        <v>180.2</v>
      </c>
      <c r="AO26" s="30">
        <v>117.3</v>
      </c>
      <c r="AP26" s="30">
        <v>105.5</v>
      </c>
      <c r="AQ26" s="30">
        <v>108.8</v>
      </c>
      <c r="AR26" s="29">
        <v>90.5</v>
      </c>
      <c r="AS26" s="56" t="str">
        <f t="shared" si="1"/>
        <v>       Ⅳ期</v>
      </c>
      <c r="AT26" s="26"/>
    </row>
    <row r="27" spans="1:46" s="31" customFormat="1" ht="10.5" customHeight="1">
      <c r="A27" s="52"/>
      <c r="B27" s="53" t="s">
        <v>90</v>
      </c>
      <c r="C27" s="54"/>
      <c r="D27" s="39">
        <v>105.8</v>
      </c>
      <c r="E27" s="39">
        <v>105.8</v>
      </c>
      <c r="F27" s="39">
        <v>92.7</v>
      </c>
      <c r="G27" s="39">
        <v>97.2</v>
      </c>
      <c r="H27" s="39">
        <v>83.5</v>
      </c>
      <c r="I27" s="39">
        <v>91.5</v>
      </c>
      <c r="J27" s="39">
        <v>172.2</v>
      </c>
      <c r="K27" s="39">
        <v>131.2</v>
      </c>
      <c r="L27" s="40">
        <v>145.4</v>
      </c>
      <c r="M27" s="41">
        <v>78</v>
      </c>
      <c r="N27" s="39">
        <v>103.9</v>
      </c>
      <c r="O27" s="39">
        <v>100</v>
      </c>
      <c r="P27" s="39">
        <v>118.8</v>
      </c>
      <c r="Q27" s="39">
        <v>67</v>
      </c>
      <c r="R27" s="39">
        <v>104.4</v>
      </c>
      <c r="S27" s="39">
        <v>74.1</v>
      </c>
      <c r="T27" s="39">
        <v>107.9</v>
      </c>
      <c r="U27" s="39">
        <v>98.6</v>
      </c>
      <c r="V27" s="41"/>
      <c r="W27" s="55" t="s">
        <v>91</v>
      </c>
      <c r="X27" s="56"/>
      <c r="Y27" s="28"/>
      <c r="Z27" s="65" t="str">
        <f t="shared" si="0"/>
        <v>平成 31年Ⅰ期</v>
      </c>
      <c r="AA27" s="40"/>
      <c r="AB27" s="41">
        <v>89</v>
      </c>
      <c r="AC27" s="39">
        <v>96.6</v>
      </c>
      <c r="AD27" s="39">
        <v>99.4</v>
      </c>
      <c r="AE27" s="40">
        <v>106.7</v>
      </c>
      <c r="AF27" s="41">
        <v>105.8</v>
      </c>
      <c r="AG27" s="39">
        <v>114.2</v>
      </c>
      <c r="AH27" s="39">
        <v>116.4</v>
      </c>
      <c r="AI27" s="39">
        <v>92.8</v>
      </c>
      <c r="AJ27" s="40">
        <v>138.4</v>
      </c>
      <c r="AK27" s="30"/>
      <c r="AL27" s="30"/>
      <c r="AM27" s="41">
        <v>112.2</v>
      </c>
      <c r="AN27" s="55">
        <v>169.1</v>
      </c>
      <c r="AO27" s="39">
        <v>100.6</v>
      </c>
      <c r="AP27" s="39">
        <v>96.9</v>
      </c>
      <c r="AQ27" s="39">
        <v>97.8</v>
      </c>
      <c r="AR27" s="40">
        <v>92.4</v>
      </c>
      <c r="AS27" s="63" t="str">
        <f t="shared" si="1"/>
        <v>2019 年 Ⅰ期</v>
      </c>
      <c r="AT27" s="54"/>
    </row>
    <row r="28" spans="1:46" s="31" customFormat="1" ht="10.5" customHeight="1">
      <c r="A28" s="24"/>
      <c r="B28" s="25" t="s">
        <v>36</v>
      </c>
      <c r="C28" s="26"/>
      <c r="D28" s="30">
        <v>99.2</v>
      </c>
      <c r="E28" s="30">
        <v>99.2</v>
      </c>
      <c r="F28" s="30">
        <v>96</v>
      </c>
      <c r="G28" s="30">
        <v>104.5</v>
      </c>
      <c r="H28" s="30">
        <v>78.6</v>
      </c>
      <c r="I28" s="30">
        <v>90.5</v>
      </c>
      <c r="J28" s="30">
        <v>135.3</v>
      </c>
      <c r="K28" s="30">
        <v>125.9</v>
      </c>
      <c r="L28" s="29">
        <v>124.6</v>
      </c>
      <c r="M28" s="27">
        <v>84.2</v>
      </c>
      <c r="N28" s="30">
        <v>103.1</v>
      </c>
      <c r="O28" s="30">
        <v>100.8</v>
      </c>
      <c r="P28" s="30">
        <v>97.6</v>
      </c>
      <c r="Q28" s="30">
        <v>72.7</v>
      </c>
      <c r="R28" s="30">
        <v>88.4</v>
      </c>
      <c r="S28" s="30">
        <v>95.3</v>
      </c>
      <c r="T28" s="30">
        <v>104.4</v>
      </c>
      <c r="U28" s="30">
        <v>83.7</v>
      </c>
      <c r="V28" s="27"/>
      <c r="W28" s="51" t="s">
        <v>36</v>
      </c>
      <c r="X28" s="28"/>
      <c r="Y28" s="51"/>
      <c r="Z28" s="65" t="str">
        <f t="shared" si="0"/>
        <v>       Ⅱ期</v>
      </c>
      <c r="AA28" s="29"/>
      <c r="AB28" s="30">
        <v>89.8</v>
      </c>
      <c r="AC28" s="30">
        <v>86.3</v>
      </c>
      <c r="AD28" s="30">
        <v>100.4</v>
      </c>
      <c r="AE28" s="30">
        <v>64.7</v>
      </c>
      <c r="AF28" s="27">
        <v>99.2</v>
      </c>
      <c r="AG28" s="30">
        <v>103.4</v>
      </c>
      <c r="AH28" s="30">
        <v>97.8</v>
      </c>
      <c r="AI28" s="30">
        <v>87.6</v>
      </c>
      <c r="AJ28" s="29">
        <v>107.3</v>
      </c>
      <c r="AK28" s="30"/>
      <c r="AL28" s="30"/>
      <c r="AM28" s="27">
        <v>108.5</v>
      </c>
      <c r="AN28" s="28">
        <v>158.3</v>
      </c>
      <c r="AO28" s="30">
        <v>98.4</v>
      </c>
      <c r="AP28" s="30">
        <v>94.7</v>
      </c>
      <c r="AQ28" s="30">
        <v>96.5</v>
      </c>
      <c r="AR28" s="30">
        <v>86.8</v>
      </c>
      <c r="AS28" s="56" t="str">
        <f t="shared" si="1"/>
        <v>       Ⅱ期</v>
      </c>
      <c r="AT28" s="26"/>
    </row>
    <row r="29" spans="1:46" s="31" customFormat="1" ht="10.5" customHeight="1">
      <c r="A29" s="24"/>
      <c r="B29" s="25" t="s">
        <v>37</v>
      </c>
      <c r="C29" s="26"/>
      <c r="D29" s="30">
        <v>103.5</v>
      </c>
      <c r="E29" s="30">
        <v>103.5</v>
      </c>
      <c r="F29" s="30">
        <v>87.9</v>
      </c>
      <c r="G29" s="30">
        <v>91.9</v>
      </c>
      <c r="H29" s="30">
        <v>79.8</v>
      </c>
      <c r="I29" s="30">
        <v>97</v>
      </c>
      <c r="J29" s="30">
        <v>138.6</v>
      </c>
      <c r="K29" s="30">
        <v>131.1</v>
      </c>
      <c r="L29" s="29">
        <v>83.3</v>
      </c>
      <c r="M29" s="27">
        <v>93.3</v>
      </c>
      <c r="N29" s="30">
        <v>101.7</v>
      </c>
      <c r="O29" s="30">
        <v>108.2</v>
      </c>
      <c r="P29" s="30">
        <v>96.5</v>
      </c>
      <c r="Q29" s="30">
        <v>71.4</v>
      </c>
      <c r="R29" s="30">
        <v>107.1</v>
      </c>
      <c r="S29" s="30">
        <v>89.4</v>
      </c>
      <c r="T29" s="30">
        <v>107.6</v>
      </c>
      <c r="U29" s="30">
        <v>93.8</v>
      </c>
      <c r="V29" s="27"/>
      <c r="W29" s="28" t="s">
        <v>37</v>
      </c>
      <c r="X29" s="56"/>
      <c r="Y29" s="51"/>
      <c r="Z29" s="65" t="str">
        <f t="shared" si="0"/>
        <v>       Ⅲ期</v>
      </c>
      <c r="AA29" s="29"/>
      <c r="AB29" s="30">
        <v>88.5</v>
      </c>
      <c r="AC29" s="30">
        <v>91</v>
      </c>
      <c r="AD29" s="30">
        <v>98.7</v>
      </c>
      <c r="AE29" s="30">
        <v>96.8</v>
      </c>
      <c r="AF29" s="27">
        <v>103.5</v>
      </c>
      <c r="AG29" s="30">
        <v>106.9</v>
      </c>
      <c r="AH29" s="30">
        <v>105.4</v>
      </c>
      <c r="AI29" s="30">
        <v>97.9</v>
      </c>
      <c r="AJ29" s="29">
        <v>112.4</v>
      </c>
      <c r="AK29" s="30"/>
      <c r="AL29" s="30"/>
      <c r="AM29" s="27">
        <v>108.3</v>
      </c>
      <c r="AN29" s="28">
        <v>134.2</v>
      </c>
      <c r="AO29" s="30">
        <v>102.9</v>
      </c>
      <c r="AP29" s="30">
        <v>99.9</v>
      </c>
      <c r="AQ29" s="30">
        <v>102.6</v>
      </c>
      <c r="AR29" s="30">
        <v>87.4</v>
      </c>
      <c r="AS29" s="56" t="str">
        <f t="shared" si="1"/>
        <v>       Ⅲ期</v>
      </c>
      <c r="AT29" s="26"/>
    </row>
    <row r="30" spans="1:46" s="31" customFormat="1" ht="10.5" customHeight="1">
      <c r="A30" s="24"/>
      <c r="B30" s="25" t="s">
        <v>38</v>
      </c>
      <c r="C30" s="26"/>
      <c r="D30" s="30">
        <v>106.8</v>
      </c>
      <c r="E30" s="30">
        <v>106.8</v>
      </c>
      <c r="F30" s="30">
        <v>91.9</v>
      </c>
      <c r="G30" s="30">
        <v>95.2</v>
      </c>
      <c r="H30" s="30">
        <v>85.2</v>
      </c>
      <c r="I30" s="30">
        <v>89.3</v>
      </c>
      <c r="J30" s="30">
        <v>145.4</v>
      </c>
      <c r="K30" s="30">
        <v>133.6</v>
      </c>
      <c r="L30" s="29">
        <v>95.9</v>
      </c>
      <c r="M30" s="27">
        <v>89.9</v>
      </c>
      <c r="N30" s="30">
        <v>97.6</v>
      </c>
      <c r="O30" s="30">
        <v>116.9</v>
      </c>
      <c r="P30" s="30">
        <v>129.6</v>
      </c>
      <c r="Q30" s="30">
        <v>74.8</v>
      </c>
      <c r="R30" s="30">
        <v>87.3</v>
      </c>
      <c r="S30" s="30">
        <v>79.5</v>
      </c>
      <c r="T30" s="30">
        <v>121.2</v>
      </c>
      <c r="U30" s="30">
        <v>91.8</v>
      </c>
      <c r="V30" s="27"/>
      <c r="W30" s="51" t="s">
        <v>38</v>
      </c>
      <c r="X30" s="28"/>
      <c r="Y30" s="28"/>
      <c r="Z30" s="65" t="str">
        <f t="shared" si="0"/>
        <v>       Ⅳ期</v>
      </c>
      <c r="AA30" s="29"/>
      <c r="AB30" s="30">
        <v>89.9</v>
      </c>
      <c r="AC30" s="30">
        <v>101.9</v>
      </c>
      <c r="AD30" s="30">
        <v>97.8</v>
      </c>
      <c r="AE30" s="30">
        <v>78.6</v>
      </c>
      <c r="AF30" s="27">
        <v>106.8</v>
      </c>
      <c r="AG30" s="30">
        <v>112.2</v>
      </c>
      <c r="AH30" s="30">
        <v>107.8</v>
      </c>
      <c r="AI30" s="30">
        <v>94.4</v>
      </c>
      <c r="AJ30" s="29">
        <v>120.3</v>
      </c>
      <c r="AK30" s="30"/>
      <c r="AL30" s="30"/>
      <c r="AM30" s="27">
        <v>116.4</v>
      </c>
      <c r="AN30" s="28">
        <v>126.7</v>
      </c>
      <c r="AO30" s="30">
        <v>114.3</v>
      </c>
      <c r="AP30" s="30">
        <v>101.1</v>
      </c>
      <c r="AQ30" s="30">
        <v>100.8</v>
      </c>
      <c r="AR30" s="30">
        <v>102.1</v>
      </c>
      <c r="AS30" s="56" t="str">
        <f t="shared" si="1"/>
        <v>       Ⅳ期</v>
      </c>
      <c r="AT30" s="26"/>
    </row>
    <row r="31" spans="1:46" s="31" customFormat="1" ht="10.5" customHeight="1">
      <c r="A31" s="52"/>
      <c r="B31" s="53" t="s">
        <v>105</v>
      </c>
      <c r="C31" s="54"/>
      <c r="D31" s="39">
        <v>104.9</v>
      </c>
      <c r="E31" s="39">
        <v>104.9</v>
      </c>
      <c r="F31" s="39">
        <v>91.5</v>
      </c>
      <c r="G31" s="39">
        <v>93.1</v>
      </c>
      <c r="H31" s="39">
        <v>88.3</v>
      </c>
      <c r="I31" s="39">
        <v>83.1</v>
      </c>
      <c r="J31" s="39">
        <v>191.1</v>
      </c>
      <c r="K31" s="39">
        <v>130.6</v>
      </c>
      <c r="L31" s="40">
        <v>93.8</v>
      </c>
      <c r="M31" s="41">
        <v>83.8</v>
      </c>
      <c r="N31" s="39">
        <v>87.3</v>
      </c>
      <c r="O31" s="39">
        <v>98.4</v>
      </c>
      <c r="P31" s="39">
        <v>120.7</v>
      </c>
      <c r="Q31" s="39">
        <v>67.7</v>
      </c>
      <c r="R31" s="39">
        <v>99.7</v>
      </c>
      <c r="S31" s="39">
        <v>70.1</v>
      </c>
      <c r="T31" s="39">
        <v>108.9</v>
      </c>
      <c r="U31" s="39">
        <v>90</v>
      </c>
      <c r="V31" s="41"/>
      <c r="W31" s="55" t="s">
        <v>106</v>
      </c>
      <c r="X31" s="56"/>
      <c r="Y31" s="28"/>
      <c r="Z31" s="65" t="str">
        <f t="shared" si="0"/>
        <v>令和 2年Ⅰ期</v>
      </c>
      <c r="AA31" s="40"/>
      <c r="AB31" s="41">
        <v>80.1</v>
      </c>
      <c r="AC31" s="39">
        <v>91.4</v>
      </c>
      <c r="AD31" s="39">
        <v>92.4</v>
      </c>
      <c r="AE31" s="40">
        <v>93.9</v>
      </c>
      <c r="AF31" s="41">
        <v>104.9</v>
      </c>
      <c r="AG31" s="39">
        <v>112</v>
      </c>
      <c r="AH31" s="39">
        <v>119.3</v>
      </c>
      <c r="AI31" s="39">
        <v>84.9</v>
      </c>
      <c r="AJ31" s="40">
        <v>151.4</v>
      </c>
      <c r="AK31" s="30"/>
      <c r="AL31" s="30"/>
      <c r="AM31" s="41">
        <v>105.3</v>
      </c>
      <c r="AN31" s="55">
        <v>118.3</v>
      </c>
      <c r="AO31" s="39">
        <v>102.6</v>
      </c>
      <c r="AP31" s="39">
        <v>97.3</v>
      </c>
      <c r="AQ31" s="39">
        <v>97.9</v>
      </c>
      <c r="AR31" s="40">
        <v>94.7</v>
      </c>
      <c r="AS31" s="63" t="str">
        <f t="shared" si="1"/>
        <v>2020 年 Ⅰ期</v>
      </c>
      <c r="AT31" s="54"/>
    </row>
    <row r="32" spans="1:46" s="31" customFormat="1" ht="10.5" customHeight="1">
      <c r="A32" s="24"/>
      <c r="B32" s="25" t="s">
        <v>36</v>
      </c>
      <c r="C32" s="26"/>
      <c r="D32" s="30">
        <v>93.6</v>
      </c>
      <c r="E32" s="30">
        <v>93.6</v>
      </c>
      <c r="F32" s="30">
        <v>60.4</v>
      </c>
      <c r="G32" s="30">
        <v>55.8</v>
      </c>
      <c r="H32" s="30">
        <v>69.6</v>
      </c>
      <c r="I32" s="30">
        <v>79.4</v>
      </c>
      <c r="J32" s="30">
        <v>179.6</v>
      </c>
      <c r="K32" s="30">
        <v>99.8</v>
      </c>
      <c r="L32" s="29">
        <v>93</v>
      </c>
      <c r="M32" s="27">
        <v>78.4</v>
      </c>
      <c r="N32" s="30">
        <v>59.8</v>
      </c>
      <c r="O32" s="30">
        <v>101</v>
      </c>
      <c r="P32" s="30">
        <v>83.7</v>
      </c>
      <c r="Q32" s="30">
        <v>65</v>
      </c>
      <c r="R32" s="30">
        <v>72.7</v>
      </c>
      <c r="S32" s="30">
        <v>48.6</v>
      </c>
      <c r="T32" s="30">
        <v>113.6</v>
      </c>
      <c r="U32" s="30">
        <v>71.2</v>
      </c>
      <c r="V32" s="27"/>
      <c r="W32" s="51" t="s">
        <v>36</v>
      </c>
      <c r="X32" s="56"/>
      <c r="Y32" s="28"/>
      <c r="Z32" s="65" t="str">
        <f t="shared" si="0"/>
        <v>       Ⅱ期</v>
      </c>
      <c r="AA32" s="29"/>
      <c r="AB32" s="30">
        <v>51</v>
      </c>
      <c r="AC32" s="30">
        <v>89.8</v>
      </c>
      <c r="AD32" s="30">
        <v>76.4</v>
      </c>
      <c r="AE32" s="30">
        <v>62.8</v>
      </c>
      <c r="AF32" s="27">
        <v>93.6</v>
      </c>
      <c r="AG32" s="30">
        <v>104.2</v>
      </c>
      <c r="AH32" s="30">
        <v>110</v>
      </c>
      <c r="AI32" s="30">
        <v>74.3</v>
      </c>
      <c r="AJ32" s="29">
        <v>143.2</v>
      </c>
      <c r="AK32" s="30"/>
      <c r="AL32" s="30"/>
      <c r="AM32" s="27">
        <v>98.9</v>
      </c>
      <c r="AN32" s="28">
        <v>79.4</v>
      </c>
      <c r="AO32" s="30">
        <v>102.8</v>
      </c>
      <c r="AP32" s="30">
        <v>82.2</v>
      </c>
      <c r="AQ32" s="30">
        <v>81.8</v>
      </c>
      <c r="AR32" s="29">
        <v>84.1</v>
      </c>
      <c r="AS32" s="56" t="str">
        <f t="shared" si="1"/>
        <v>       Ⅱ期</v>
      </c>
      <c r="AT32" s="26"/>
    </row>
    <row r="33" spans="1:46" s="31" customFormat="1" ht="10.5" customHeight="1">
      <c r="A33" s="24"/>
      <c r="B33" s="25" t="s">
        <v>37</v>
      </c>
      <c r="C33" s="26"/>
      <c r="D33" s="30">
        <v>88.2</v>
      </c>
      <c r="E33" s="30">
        <v>88.2</v>
      </c>
      <c r="F33" s="30">
        <v>68</v>
      </c>
      <c r="G33" s="30">
        <v>63.9</v>
      </c>
      <c r="H33" s="30">
        <v>76.6</v>
      </c>
      <c r="I33" s="30">
        <v>87.3</v>
      </c>
      <c r="J33" s="30">
        <v>122.5</v>
      </c>
      <c r="K33" s="30">
        <v>108.2</v>
      </c>
      <c r="L33" s="29">
        <v>82.7</v>
      </c>
      <c r="M33" s="27">
        <v>74.6</v>
      </c>
      <c r="N33" s="30">
        <v>72.1</v>
      </c>
      <c r="O33" s="30">
        <v>91.6</v>
      </c>
      <c r="P33" s="30">
        <v>72.2</v>
      </c>
      <c r="Q33" s="30">
        <v>60.4</v>
      </c>
      <c r="R33" s="30">
        <v>93</v>
      </c>
      <c r="S33" s="30">
        <v>40.9</v>
      </c>
      <c r="T33" s="30">
        <v>108.2</v>
      </c>
      <c r="U33" s="30">
        <v>70.1</v>
      </c>
      <c r="V33" s="27"/>
      <c r="W33" s="28" t="s">
        <v>37</v>
      </c>
      <c r="X33" s="56"/>
      <c r="Y33" s="28"/>
      <c r="Z33" s="65" t="str">
        <f t="shared" si="0"/>
        <v>       Ⅲ期</v>
      </c>
      <c r="AA33" s="29"/>
      <c r="AB33" s="30">
        <v>71.9</v>
      </c>
      <c r="AC33" s="30">
        <v>72</v>
      </c>
      <c r="AD33" s="30">
        <v>80</v>
      </c>
      <c r="AE33" s="30">
        <v>59.7</v>
      </c>
      <c r="AF33" s="27">
        <v>88.2</v>
      </c>
      <c r="AG33" s="30">
        <v>92</v>
      </c>
      <c r="AH33" s="30">
        <v>91.4</v>
      </c>
      <c r="AI33" s="30">
        <v>76.2</v>
      </c>
      <c r="AJ33" s="29">
        <v>105.6</v>
      </c>
      <c r="AK33" s="30"/>
      <c r="AL33" s="30"/>
      <c r="AM33" s="27">
        <v>92.7</v>
      </c>
      <c r="AN33" s="28">
        <v>68.6</v>
      </c>
      <c r="AO33" s="30">
        <v>97.5</v>
      </c>
      <c r="AP33" s="30">
        <v>84.2</v>
      </c>
      <c r="AQ33" s="30">
        <v>85.6</v>
      </c>
      <c r="AR33" s="30">
        <v>77.5</v>
      </c>
      <c r="AS33" s="56" t="str">
        <f t="shared" si="1"/>
        <v>       Ⅲ期</v>
      </c>
      <c r="AT33" s="26"/>
    </row>
    <row r="34" spans="1:46" s="31" customFormat="1" ht="10.5" customHeight="1">
      <c r="A34" s="24"/>
      <c r="B34" s="25" t="s">
        <v>38</v>
      </c>
      <c r="C34" s="26"/>
      <c r="D34" s="30">
        <v>101</v>
      </c>
      <c r="E34" s="30">
        <v>101</v>
      </c>
      <c r="F34" s="30">
        <v>88.5</v>
      </c>
      <c r="G34" s="30">
        <v>86.7</v>
      </c>
      <c r="H34" s="30">
        <v>92</v>
      </c>
      <c r="I34" s="30">
        <v>88.2</v>
      </c>
      <c r="J34" s="30">
        <v>129.4</v>
      </c>
      <c r="K34" s="30">
        <v>123.2</v>
      </c>
      <c r="L34" s="29">
        <v>75.1</v>
      </c>
      <c r="M34" s="27">
        <v>89.9</v>
      </c>
      <c r="N34" s="30">
        <v>95.4</v>
      </c>
      <c r="O34" s="30">
        <v>103.9</v>
      </c>
      <c r="P34" s="30">
        <v>109.6</v>
      </c>
      <c r="Q34" s="30">
        <v>68.4</v>
      </c>
      <c r="R34" s="30">
        <v>77.3</v>
      </c>
      <c r="S34" s="30">
        <v>51.1</v>
      </c>
      <c r="T34" s="30">
        <v>119.8</v>
      </c>
      <c r="U34" s="30">
        <v>91.3</v>
      </c>
      <c r="V34" s="27"/>
      <c r="W34" s="66" t="s">
        <v>38</v>
      </c>
      <c r="X34" s="28"/>
      <c r="Y34" s="28"/>
      <c r="Z34" s="65" t="str">
        <f t="shared" si="0"/>
        <v>       Ⅳ期</v>
      </c>
      <c r="AA34" s="29"/>
      <c r="AB34" s="30">
        <v>86.7</v>
      </c>
      <c r="AC34" s="30">
        <v>125.9</v>
      </c>
      <c r="AD34" s="30">
        <v>89.6</v>
      </c>
      <c r="AE34" s="30">
        <v>60</v>
      </c>
      <c r="AF34" s="27">
        <v>101</v>
      </c>
      <c r="AG34" s="30">
        <v>101.6</v>
      </c>
      <c r="AH34" s="30">
        <v>97.1</v>
      </c>
      <c r="AI34" s="30">
        <v>83.2</v>
      </c>
      <c r="AJ34" s="29">
        <v>110</v>
      </c>
      <c r="AK34" s="30"/>
      <c r="AL34" s="30"/>
      <c r="AM34" s="27">
        <v>105.9</v>
      </c>
      <c r="AN34" s="28">
        <v>93.6</v>
      </c>
      <c r="AO34" s="30">
        <v>108.4</v>
      </c>
      <c r="AP34" s="30">
        <v>100.3</v>
      </c>
      <c r="AQ34" s="30">
        <v>98.9</v>
      </c>
      <c r="AR34" s="30">
        <v>106.7</v>
      </c>
      <c r="AS34" s="56" t="str">
        <f t="shared" si="1"/>
        <v>       Ⅳ期</v>
      </c>
      <c r="AT34" s="26"/>
    </row>
    <row r="35" spans="1:46" s="31" customFormat="1" ht="10.5" customHeight="1">
      <c r="A35" s="52"/>
      <c r="B35" s="53" t="s">
        <v>111</v>
      </c>
      <c r="C35" s="54"/>
      <c r="D35" s="39">
        <v>100.1</v>
      </c>
      <c r="E35" s="39">
        <v>100.1</v>
      </c>
      <c r="F35" s="39">
        <v>89.8</v>
      </c>
      <c r="G35" s="39">
        <v>87.6</v>
      </c>
      <c r="H35" s="39">
        <v>94.2</v>
      </c>
      <c r="I35" s="39">
        <v>79.5</v>
      </c>
      <c r="J35" s="39">
        <v>199</v>
      </c>
      <c r="K35" s="39">
        <v>121.2</v>
      </c>
      <c r="L35" s="40">
        <v>60.3</v>
      </c>
      <c r="M35" s="41">
        <v>91.2</v>
      </c>
      <c r="N35" s="39">
        <v>103.7</v>
      </c>
      <c r="O35" s="39">
        <v>94.1</v>
      </c>
      <c r="P35" s="39">
        <v>60.1</v>
      </c>
      <c r="Q35" s="39">
        <v>62.1</v>
      </c>
      <c r="R35" s="39">
        <v>70.3</v>
      </c>
      <c r="S35" s="39">
        <v>48.8</v>
      </c>
      <c r="T35" s="39">
        <v>105.6</v>
      </c>
      <c r="U35" s="39">
        <v>85.5</v>
      </c>
      <c r="V35" s="41"/>
      <c r="W35" s="55" t="s">
        <v>112</v>
      </c>
      <c r="X35" s="56"/>
      <c r="Y35" s="28"/>
      <c r="Z35" s="65" t="str">
        <f t="shared" si="0"/>
        <v>令和 3年Ⅰ期</v>
      </c>
      <c r="AA35" s="40"/>
      <c r="AB35" s="41">
        <v>75.8</v>
      </c>
      <c r="AC35" s="39">
        <v>112.2</v>
      </c>
      <c r="AD35" s="39">
        <v>86.5</v>
      </c>
      <c r="AE35" s="40">
        <v>64.2</v>
      </c>
      <c r="AF35" s="41">
        <v>100.1</v>
      </c>
      <c r="AG35" s="39">
        <v>104.1</v>
      </c>
      <c r="AH35" s="39">
        <v>115.7</v>
      </c>
      <c r="AI35" s="39">
        <v>74.1</v>
      </c>
      <c r="AJ35" s="40">
        <v>154.4</v>
      </c>
      <c r="AK35" s="30"/>
      <c r="AL35" s="30"/>
      <c r="AM35" s="41">
        <v>93.5</v>
      </c>
      <c r="AN35" s="55">
        <v>92.7</v>
      </c>
      <c r="AO35" s="39">
        <v>93.7</v>
      </c>
      <c r="AP35" s="39">
        <v>95.8</v>
      </c>
      <c r="AQ35" s="39">
        <v>99.4</v>
      </c>
      <c r="AR35" s="40">
        <v>79.2</v>
      </c>
      <c r="AS35" s="63" t="str">
        <f t="shared" si="1"/>
        <v>2021 年 Ⅰ期</v>
      </c>
      <c r="AT35" s="54"/>
    </row>
    <row r="36" spans="1:46" s="31" customFormat="1" ht="10.5" customHeight="1">
      <c r="A36" s="24"/>
      <c r="B36" s="25" t="s">
        <v>36</v>
      </c>
      <c r="C36" s="26"/>
      <c r="D36" s="30">
        <v>99.3</v>
      </c>
      <c r="E36" s="30">
        <v>99.3</v>
      </c>
      <c r="F36" s="30">
        <v>94.1</v>
      </c>
      <c r="G36" s="30">
        <v>91.9</v>
      </c>
      <c r="H36" s="30">
        <v>98.5</v>
      </c>
      <c r="I36" s="30">
        <v>85.9</v>
      </c>
      <c r="J36" s="30">
        <v>163.2</v>
      </c>
      <c r="K36" s="30">
        <v>110.9</v>
      </c>
      <c r="L36" s="29">
        <v>67.8</v>
      </c>
      <c r="M36" s="27">
        <v>98.9</v>
      </c>
      <c r="N36" s="30">
        <v>79</v>
      </c>
      <c r="O36" s="30">
        <v>98.7</v>
      </c>
      <c r="P36" s="30">
        <v>60.8</v>
      </c>
      <c r="Q36" s="30">
        <v>68</v>
      </c>
      <c r="R36" s="30">
        <v>74.2</v>
      </c>
      <c r="S36" s="30">
        <v>59.1</v>
      </c>
      <c r="T36" s="30">
        <v>114.1</v>
      </c>
      <c r="U36" s="30">
        <v>89.1</v>
      </c>
      <c r="V36" s="27"/>
      <c r="W36" s="51" t="s">
        <v>36</v>
      </c>
      <c r="X36" s="56"/>
      <c r="Y36" s="51"/>
      <c r="Z36" s="65" t="str">
        <f t="shared" si="0"/>
        <v>       Ⅱ期</v>
      </c>
      <c r="AA36" s="29"/>
      <c r="AB36" s="30">
        <v>83.3</v>
      </c>
      <c r="AC36" s="30">
        <v>119.2</v>
      </c>
      <c r="AD36" s="30">
        <v>93.5</v>
      </c>
      <c r="AE36" s="30">
        <v>59</v>
      </c>
      <c r="AF36" s="27">
        <v>99.3</v>
      </c>
      <c r="AG36" s="30">
        <v>100.3</v>
      </c>
      <c r="AH36" s="30">
        <v>102.4</v>
      </c>
      <c r="AI36" s="30">
        <v>77.5</v>
      </c>
      <c r="AJ36" s="29">
        <v>125.6</v>
      </c>
      <c r="AK36" s="30"/>
      <c r="AL36" s="30"/>
      <c r="AM36" s="27">
        <v>98.3</v>
      </c>
      <c r="AN36" s="28">
        <v>75.4</v>
      </c>
      <c r="AO36" s="30">
        <v>103</v>
      </c>
      <c r="AP36" s="30">
        <v>98.2</v>
      </c>
      <c r="AQ36" s="30">
        <v>100.5</v>
      </c>
      <c r="AR36" s="29">
        <v>88.3</v>
      </c>
      <c r="AS36" s="56" t="str">
        <f t="shared" si="1"/>
        <v>       Ⅱ期</v>
      </c>
      <c r="AT36" s="26"/>
    </row>
    <row r="37" spans="1:46" s="31" customFormat="1" ht="10.5" customHeight="1">
      <c r="A37" s="24"/>
      <c r="B37" s="25" t="s">
        <v>37</v>
      </c>
      <c r="C37" s="26"/>
      <c r="D37" s="30">
        <v>106.9</v>
      </c>
      <c r="E37" s="30">
        <v>106.9</v>
      </c>
      <c r="F37" s="30">
        <v>92.8</v>
      </c>
      <c r="G37" s="30">
        <v>91</v>
      </c>
      <c r="H37" s="30">
        <v>96.3</v>
      </c>
      <c r="I37" s="30">
        <v>91</v>
      </c>
      <c r="J37" s="30">
        <v>219.5</v>
      </c>
      <c r="K37" s="30">
        <v>102.8</v>
      </c>
      <c r="L37" s="29">
        <v>66.4</v>
      </c>
      <c r="M37" s="27">
        <v>99.9</v>
      </c>
      <c r="N37" s="30">
        <v>83.4</v>
      </c>
      <c r="O37" s="30">
        <v>93.6</v>
      </c>
      <c r="P37" s="30">
        <v>88.2</v>
      </c>
      <c r="Q37" s="30">
        <v>66.3</v>
      </c>
      <c r="R37" s="30">
        <v>101</v>
      </c>
      <c r="S37" s="30">
        <v>46.5</v>
      </c>
      <c r="T37" s="30">
        <v>109.8</v>
      </c>
      <c r="U37" s="30">
        <v>88.6</v>
      </c>
      <c r="V37" s="27"/>
      <c r="W37" s="28" t="s">
        <v>37</v>
      </c>
      <c r="X37" s="56"/>
      <c r="Y37" s="51"/>
      <c r="Z37" s="65" t="str">
        <f t="shared" si="0"/>
        <v>       Ⅲ期</v>
      </c>
      <c r="AA37" s="29"/>
      <c r="AB37" s="30">
        <v>76.8</v>
      </c>
      <c r="AC37" s="30">
        <v>106.9</v>
      </c>
      <c r="AD37" s="30">
        <v>91.3</v>
      </c>
      <c r="AE37" s="30">
        <v>76.2</v>
      </c>
      <c r="AF37" s="27">
        <v>106.9</v>
      </c>
      <c r="AG37" s="30">
        <v>109.8</v>
      </c>
      <c r="AH37" s="30">
        <v>126.1</v>
      </c>
      <c r="AI37" s="30">
        <v>84</v>
      </c>
      <c r="AJ37" s="29">
        <v>165.4</v>
      </c>
      <c r="AK37" s="30"/>
      <c r="AL37" s="30"/>
      <c r="AM37" s="56">
        <v>94.8</v>
      </c>
      <c r="AN37" s="31">
        <v>71.4</v>
      </c>
      <c r="AO37" s="30">
        <v>99.7</v>
      </c>
      <c r="AP37" s="30">
        <v>103.7</v>
      </c>
      <c r="AQ37" s="30">
        <v>107</v>
      </c>
      <c r="AR37" s="30">
        <v>88.4</v>
      </c>
      <c r="AS37" s="56" t="str">
        <f t="shared" si="1"/>
        <v>       Ⅲ期</v>
      </c>
      <c r="AT37" s="26"/>
    </row>
    <row r="38" spans="1:46" s="31" customFormat="1" ht="10.5" customHeight="1">
      <c r="A38" s="24"/>
      <c r="B38" s="25" t="s">
        <v>38</v>
      </c>
      <c r="C38" s="26"/>
      <c r="D38" s="30">
        <v>112.4</v>
      </c>
      <c r="E38" s="30">
        <v>112.4</v>
      </c>
      <c r="F38" s="30">
        <v>90.6</v>
      </c>
      <c r="G38" s="30">
        <v>87.3</v>
      </c>
      <c r="H38" s="30">
        <v>97.3</v>
      </c>
      <c r="I38" s="30">
        <v>94</v>
      </c>
      <c r="J38" s="30">
        <v>242.3</v>
      </c>
      <c r="K38" s="30">
        <v>127.4</v>
      </c>
      <c r="L38" s="29">
        <v>65.4</v>
      </c>
      <c r="M38" s="27">
        <v>95.1</v>
      </c>
      <c r="N38" s="30">
        <v>81.2</v>
      </c>
      <c r="O38" s="30">
        <v>106.5</v>
      </c>
      <c r="P38" s="30">
        <v>119.5</v>
      </c>
      <c r="Q38" s="30">
        <v>71.6</v>
      </c>
      <c r="R38" s="30">
        <v>84</v>
      </c>
      <c r="S38" s="30">
        <v>51.1</v>
      </c>
      <c r="T38" s="30">
        <v>117.9</v>
      </c>
      <c r="U38" s="30">
        <v>93.7</v>
      </c>
      <c r="V38" s="27"/>
      <c r="W38" s="28" t="s">
        <v>38</v>
      </c>
      <c r="X38" s="56"/>
      <c r="Y38" s="28"/>
      <c r="Z38" s="65" t="str">
        <f t="shared" si="0"/>
        <v>       Ⅳ期</v>
      </c>
      <c r="AA38" s="29"/>
      <c r="AB38" s="30">
        <v>81.6</v>
      </c>
      <c r="AC38" s="30">
        <v>126.2</v>
      </c>
      <c r="AD38" s="30">
        <v>90.7</v>
      </c>
      <c r="AE38" s="30">
        <v>70.6</v>
      </c>
      <c r="AF38" s="27">
        <v>112.4</v>
      </c>
      <c r="AG38" s="30">
        <v>118.4</v>
      </c>
      <c r="AH38" s="30">
        <v>135.6</v>
      </c>
      <c r="AI38" s="30">
        <v>86</v>
      </c>
      <c r="AJ38" s="29">
        <v>181.9</v>
      </c>
      <c r="AK38" s="30"/>
      <c r="AL38" s="30"/>
      <c r="AM38" s="27">
        <v>102.7</v>
      </c>
      <c r="AN38" s="28">
        <v>71.9</v>
      </c>
      <c r="AO38" s="30">
        <v>108.9</v>
      </c>
      <c r="AP38" s="30">
        <v>106</v>
      </c>
      <c r="AQ38" s="30">
        <v>106.5</v>
      </c>
      <c r="AR38" s="30">
        <v>103.6</v>
      </c>
      <c r="AS38" s="56" t="str">
        <f t="shared" si="1"/>
        <v>       Ⅳ期</v>
      </c>
      <c r="AT38" s="26"/>
    </row>
    <row r="39" spans="1:46" s="31" customFormat="1" ht="6" customHeight="1">
      <c r="A39" s="24"/>
      <c r="B39" s="25"/>
      <c r="C39" s="26"/>
      <c r="D39" s="30"/>
      <c r="E39" s="30"/>
      <c r="F39" s="30"/>
      <c r="G39" s="30"/>
      <c r="H39" s="82"/>
      <c r="I39" s="82"/>
      <c r="J39" s="30"/>
      <c r="K39" s="82"/>
      <c r="L39" s="78"/>
      <c r="M39" s="27"/>
      <c r="N39" s="30"/>
      <c r="O39" s="30"/>
      <c r="P39" s="30"/>
      <c r="Q39" s="30"/>
      <c r="R39" s="30"/>
      <c r="S39" s="82"/>
      <c r="T39" s="30"/>
      <c r="U39" s="30"/>
      <c r="V39" s="27"/>
      <c r="W39" s="28"/>
      <c r="X39" s="56"/>
      <c r="Y39" s="28"/>
      <c r="Z39" s="65"/>
      <c r="AA39" s="29"/>
      <c r="AB39" s="30"/>
      <c r="AC39" s="30"/>
      <c r="AD39" s="82"/>
      <c r="AE39" s="30"/>
      <c r="AF39" s="27"/>
      <c r="AG39" s="82"/>
      <c r="AH39" s="82"/>
      <c r="AI39" s="30"/>
      <c r="AJ39" s="29"/>
      <c r="AK39" s="30"/>
      <c r="AL39" s="30"/>
      <c r="AM39" s="27"/>
      <c r="AN39" s="28"/>
      <c r="AO39" s="30"/>
      <c r="AP39" s="30"/>
      <c r="AQ39" s="82"/>
      <c r="AR39" s="78"/>
      <c r="AS39" s="90"/>
      <c r="AT39" s="26"/>
    </row>
    <row r="40" spans="1:46" s="31" customFormat="1" ht="6" customHeight="1">
      <c r="A40" s="21"/>
      <c r="B40" s="46"/>
      <c r="C40" s="20"/>
      <c r="D40" s="21"/>
      <c r="E40" s="46"/>
      <c r="F40" s="46"/>
      <c r="G40" s="46"/>
      <c r="H40" s="18"/>
      <c r="I40" s="18"/>
      <c r="J40" s="46"/>
      <c r="K40" s="18"/>
      <c r="L40" s="2"/>
      <c r="M40" s="21"/>
      <c r="N40" s="46"/>
      <c r="O40" s="46"/>
      <c r="P40" s="46"/>
      <c r="Q40" s="46"/>
      <c r="R40" s="46"/>
      <c r="S40" s="18"/>
      <c r="T40" s="46"/>
      <c r="U40" s="20"/>
      <c r="V40" s="21"/>
      <c r="W40" s="46"/>
      <c r="X40" s="56"/>
      <c r="Y40" s="28"/>
      <c r="Z40" s="85"/>
      <c r="AA40" s="86"/>
      <c r="AB40" s="87"/>
      <c r="AC40" s="88"/>
      <c r="AD40" s="30"/>
      <c r="AE40" s="86"/>
      <c r="AF40" s="87"/>
      <c r="AG40" s="30"/>
      <c r="AH40" s="30"/>
      <c r="AI40" s="88"/>
      <c r="AJ40" s="86"/>
      <c r="AK40" s="30"/>
      <c r="AL40" s="29"/>
      <c r="AM40" s="87"/>
      <c r="AN40" s="89"/>
      <c r="AO40" s="88"/>
      <c r="AP40" s="88"/>
      <c r="AQ40" s="30"/>
      <c r="AR40" s="30"/>
      <c r="AS40" s="56"/>
      <c r="AT40" s="91"/>
    </row>
    <row r="41" spans="1:46" s="31" customFormat="1" ht="10.5" customHeight="1">
      <c r="A41" s="24"/>
      <c r="B41" s="83" t="s">
        <v>82</v>
      </c>
      <c r="C41" s="26"/>
      <c r="D41" s="30"/>
      <c r="E41" s="30"/>
      <c r="F41" s="30"/>
      <c r="G41" s="30"/>
      <c r="H41" s="30"/>
      <c r="I41" s="30"/>
      <c r="J41" s="30"/>
      <c r="K41" s="30"/>
      <c r="L41" s="29"/>
      <c r="M41" s="27"/>
      <c r="N41" s="30"/>
      <c r="O41" s="30"/>
      <c r="P41" s="30"/>
      <c r="Q41" s="30"/>
      <c r="R41" s="30"/>
      <c r="S41" s="30"/>
      <c r="T41" s="30"/>
      <c r="U41" s="30"/>
      <c r="V41" s="27"/>
      <c r="W41" s="84" t="s">
        <v>83</v>
      </c>
      <c r="X41" s="28"/>
      <c r="Y41" s="28"/>
      <c r="Z41" s="93" t="s">
        <v>83</v>
      </c>
      <c r="AA41" s="29"/>
      <c r="AB41" s="30"/>
      <c r="AC41" s="30"/>
      <c r="AD41" s="30"/>
      <c r="AE41" s="30"/>
      <c r="AF41" s="27"/>
      <c r="AG41" s="30"/>
      <c r="AH41" s="30"/>
      <c r="AI41" s="30"/>
      <c r="AJ41" s="29"/>
      <c r="AK41" s="30"/>
      <c r="AL41" s="30"/>
      <c r="AM41" s="27"/>
      <c r="AN41" s="28"/>
      <c r="AO41" s="30"/>
      <c r="AP41" s="30"/>
      <c r="AQ41" s="30"/>
      <c r="AR41" s="30"/>
      <c r="AS41" s="92" t="s">
        <v>83</v>
      </c>
      <c r="AT41" s="26"/>
    </row>
    <row r="42" spans="1:46" s="31" customFormat="1" ht="6.75" customHeight="1">
      <c r="A42" s="24"/>
      <c r="B42" s="25"/>
      <c r="C42" s="26"/>
      <c r="D42" s="30"/>
      <c r="E42" s="30"/>
      <c r="F42" s="30"/>
      <c r="G42" s="30"/>
      <c r="H42" s="30"/>
      <c r="I42" s="30"/>
      <c r="J42" s="30"/>
      <c r="K42" s="30"/>
      <c r="L42" s="29"/>
      <c r="M42" s="27"/>
      <c r="N42" s="30"/>
      <c r="O42" s="30"/>
      <c r="P42" s="30"/>
      <c r="Q42" s="30"/>
      <c r="R42" s="30"/>
      <c r="S42" s="30"/>
      <c r="T42" s="30"/>
      <c r="U42" s="30"/>
      <c r="V42" s="27"/>
      <c r="W42" s="28"/>
      <c r="X42" s="56"/>
      <c r="Y42" s="28"/>
      <c r="Z42" s="65"/>
      <c r="AA42" s="29"/>
      <c r="AB42" s="30"/>
      <c r="AC42" s="30"/>
      <c r="AD42" s="30"/>
      <c r="AE42" s="30"/>
      <c r="AF42" s="27"/>
      <c r="AG42" s="30"/>
      <c r="AH42" s="30"/>
      <c r="AI42" s="30"/>
      <c r="AJ42" s="29"/>
      <c r="AK42" s="30"/>
      <c r="AL42" s="30"/>
      <c r="AM42" s="27"/>
      <c r="AN42" s="28"/>
      <c r="AO42" s="30"/>
      <c r="AP42" s="30"/>
      <c r="AQ42" s="30"/>
      <c r="AR42" s="30"/>
      <c r="AS42" s="56"/>
      <c r="AT42" s="26"/>
    </row>
    <row r="43" spans="1:46" s="31" customFormat="1" ht="10.5" customHeight="1">
      <c r="A43" s="24"/>
      <c r="B43" s="25" t="str">
        <f>B13</f>
        <v>H29年平均</v>
      </c>
      <c r="C43" s="26"/>
      <c r="D43" s="94">
        <v>6.1</v>
      </c>
      <c r="E43" s="94">
        <v>6.1</v>
      </c>
      <c r="F43" s="94">
        <v>4.3</v>
      </c>
      <c r="G43" s="94">
        <v>1.5</v>
      </c>
      <c r="H43" s="94">
        <v>9.7</v>
      </c>
      <c r="I43" s="94">
        <v>-3.2</v>
      </c>
      <c r="J43" s="94">
        <v>41.7</v>
      </c>
      <c r="K43" s="94">
        <v>4.4</v>
      </c>
      <c r="L43" s="95">
        <v>-29.1</v>
      </c>
      <c r="M43" s="96">
        <v>12.8</v>
      </c>
      <c r="N43" s="94">
        <v>2.7</v>
      </c>
      <c r="O43" s="94">
        <v>6.8</v>
      </c>
      <c r="P43" s="94">
        <v>-9.9</v>
      </c>
      <c r="Q43" s="94">
        <v>1.3</v>
      </c>
      <c r="R43" s="94">
        <v>2.5</v>
      </c>
      <c r="S43" s="94">
        <v>-6.3</v>
      </c>
      <c r="T43" s="94">
        <v>-1.4</v>
      </c>
      <c r="U43" s="94">
        <v>2.6</v>
      </c>
      <c r="V43" s="27"/>
      <c r="W43" s="51" t="str">
        <f>'原，月次'!W13</f>
        <v>2017年平均</v>
      </c>
      <c r="X43" s="28"/>
      <c r="Y43" s="28"/>
      <c r="Z43" s="65" t="str">
        <f>B43</f>
        <v>H29年平均</v>
      </c>
      <c r="AA43" s="29"/>
      <c r="AB43" s="94">
        <v>-1.1</v>
      </c>
      <c r="AC43" s="94">
        <v>19.1</v>
      </c>
      <c r="AD43" s="94">
        <v>1.5</v>
      </c>
      <c r="AE43" s="94">
        <v>-7</v>
      </c>
      <c r="AF43" s="96">
        <v>6.1</v>
      </c>
      <c r="AG43" s="94">
        <v>5.8</v>
      </c>
      <c r="AH43" s="94">
        <v>14.7</v>
      </c>
      <c r="AI43" s="94">
        <v>-0.9</v>
      </c>
      <c r="AJ43" s="95">
        <v>27.9</v>
      </c>
      <c r="AK43" s="30"/>
      <c r="AL43" s="30"/>
      <c r="AM43" s="96">
        <v>-2</v>
      </c>
      <c r="AN43" s="97">
        <v>0.3</v>
      </c>
      <c r="AO43" s="94">
        <v>-2.6</v>
      </c>
      <c r="AP43" s="94">
        <v>6.5</v>
      </c>
      <c r="AQ43" s="94">
        <v>7.7</v>
      </c>
      <c r="AR43" s="94">
        <v>0.2</v>
      </c>
      <c r="AS43" s="56" t="str">
        <f>W43</f>
        <v>2017年平均</v>
      </c>
      <c r="AT43" s="26"/>
    </row>
    <row r="44" spans="1:46" s="31" customFormat="1" ht="10.5" customHeight="1">
      <c r="A44" s="24"/>
      <c r="B44" s="25" t="str">
        <f>B14</f>
        <v>H30年平均</v>
      </c>
      <c r="C44" s="26"/>
      <c r="D44" s="94">
        <v>-0.5</v>
      </c>
      <c r="E44" s="94">
        <v>-0.5</v>
      </c>
      <c r="F44" s="94">
        <v>3.1</v>
      </c>
      <c r="G44" s="94">
        <v>3.7</v>
      </c>
      <c r="H44" s="94">
        <v>1.9</v>
      </c>
      <c r="I44" s="94">
        <v>0.6</v>
      </c>
      <c r="J44" s="94">
        <v>0.1</v>
      </c>
      <c r="K44" s="94">
        <v>-1</v>
      </c>
      <c r="L44" s="95">
        <v>35</v>
      </c>
      <c r="M44" s="96">
        <v>-6.2</v>
      </c>
      <c r="N44" s="94">
        <v>-5.9</v>
      </c>
      <c r="O44" s="94">
        <v>-1.1</v>
      </c>
      <c r="P44" s="94">
        <v>5.9</v>
      </c>
      <c r="Q44" s="94">
        <v>-1.5</v>
      </c>
      <c r="R44" s="94">
        <v>-1.2</v>
      </c>
      <c r="S44" s="94">
        <v>-0.4</v>
      </c>
      <c r="T44" s="94">
        <v>4.4</v>
      </c>
      <c r="U44" s="94">
        <v>-4.4</v>
      </c>
      <c r="V44" s="27"/>
      <c r="W44" s="51" t="str">
        <f>'原，月次'!W14</f>
        <v>2018年平均</v>
      </c>
      <c r="X44" s="56"/>
      <c r="Y44" s="28"/>
      <c r="Z44" s="65" t="str">
        <f>B44</f>
        <v>H30年平均</v>
      </c>
      <c r="AA44" s="29"/>
      <c r="AB44" s="94">
        <v>-2.6</v>
      </c>
      <c r="AC44" s="94">
        <v>-2.8</v>
      </c>
      <c r="AD44" s="94">
        <v>-4.5</v>
      </c>
      <c r="AE44" s="94">
        <v>-7.1</v>
      </c>
      <c r="AF44" s="96">
        <v>-0.5</v>
      </c>
      <c r="AG44" s="94">
        <v>-0.2</v>
      </c>
      <c r="AH44" s="94">
        <v>-4.4</v>
      </c>
      <c r="AI44" s="94">
        <v>-4.2</v>
      </c>
      <c r="AJ44" s="95">
        <v>-4.4</v>
      </c>
      <c r="AK44" s="30"/>
      <c r="AL44" s="30"/>
      <c r="AM44" s="96">
        <v>4.1</v>
      </c>
      <c r="AN44" s="97">
        <v>8</v>
      </c>
      <c r="AO44" s="94">
        <v>3.2</v>
      </c>
      <c r="AP44" s="94">
        <v>-0.9</v>
      </c>
      <c r="AQ44" s="94">
        <v>0.7</v>
      </c>
      <c r="AR44" s="94">
        <v>-8.5</v>
      </c>
      <c r="AS44" s="56" t="str">
        <f>W44</f>
        <v>2018年平均</v>
      </c>
      <c r="AT44" s="26"/>
    </row>
    <row r="45" spans="1:46" s="31" customFormat="1" ht="10.5" customHeight="1">
      <c r="A45" s="24"/>
      <c r="B45" s="108" t="str">
        <f>B15</f>
        <v>H31年/R1年平均</v>
      </c>
      <c r="C45" s="26"/>
      <c r="D45" s="94">
        <v>-4.9</v>
      </c>
      <c r="E45" s="94">
        <v>-4.9</v>
      </c>
      <c r="F45" s="94">
        <v>-18.5</v>
      </c>
      <c r="G45" s="94">
        <v>-10.2</v>
      </c>
      <c r="H45" s="94">
        <v>-33.2</v>
      </c>
      <c r="I45" s="94">
        <v>-1.8</v>
      </c>
      <c r="J45" s="94">
        <v>-10.1</v>
      </c>
      <c r="K45" s="94">
        <v>5.3</v>
      </c>
      <c r="L45" s="95">
        <v>24.4</v>
      </c>
      <c r="M45" s="96">
        <v>-12.1</v>
      </c>
      <c r="N45" s="94">
        <v>-3</v>
      </c>
      <c r="O45" s="94">
        <v>-5</v>
      </c>
      <c r="P45" s="94">
        <v>-4.2</v>
      </c>
      <c r="Q45" s="94">
        <v>-35.6</v>
      </c>
      <c r="R45" s="94">
        <v>-1.2</v>
      </c>
      <c r="S45" s="94">
        <v>-8.1</v>
      </c>
      <c r="T45" s="94">
        <v>1.5</v>
      </c>
      <c r="U45" s="94">
        <v>1</v>
      </c>
      <c r="V45" s="27"/>
      <c r="W45" s="51" t="str">
        <f>'原，月次'!W15</f>
        <v>2019年平均</v>
      </c>
      <c r="X45" s="28"/>
      <c r="Y45" s="28"/>
      <c r="Z45" s="93" t="str">
        <f>B45</f>
        <v>H31年/R1年平均</v>
      </c>
      <c r="AA45" s="29"/>
      <c r="AB45" s="94">
        <v>-2.1</v>
      </c>
      <c r="AC45" s="94">
        <v>9.3</v>
      </c>
      <c r="AD45" s="94">
        <v>-3.6</v>
      </c>
      <c r="AE45" s="94">
        <v>-1.5</v>
      </c>
      <c r="AF45" s="96">
        <v>-4.9</v>
      </c>
      <c r="AG45" s="94">
        <v>-3</v>
      </c>
      <c r="AH45" s="94">
        <v>-5.8</v>
      </c>
      <c r="AI45" s="94">
        <v>-0.1</v>
      </c>
      <c r="AJ45" s="95">
        <v>-9.5</v>
      </c>
      <c r="AK45" s="30"/>
      <c r="AL45" s="30"/>
      <c r="AM45" s="96">
        <v>-0.5</v>
      </c>
      <c r="AN45" s="97">
        <v>8.1</v>
      </c>
      <c r="AO45" s="94">
        <v>-2.7</v>
      </c>
      <c r="AP45" s="94">
        <v>-6.9</v>
      </c>
      <c r="AQ45" s="94">
        <v>-8.5</v>
      </c>
      <c r="AR45" s="94">
        <v>1.2</v>
      </c>
      <c r="AS45" s="56" t="str">
        <f>W45</f>
        <v>2019年平均</v>
      </c>
      <c r="AT45" s="26"/>
    </row>
    <row r="46" spans="1:46" s="31" customFormat="1" ht="10.5" customHeight="1">
      <c r="A46" s="24"/>
      <c r="B46" s="25" t="str">
        <f>B16</f>
        <v>R2年平均</v>
      </c>
      <c r="C46" s="26"/>
      <c r="D46" s="94">
        <v>-6.6</v>
      </c>
      <c r="E46" s="94">
        <v>-6.6</v>
      </c>
      <c r="F46" s="94">
        <v>-16.3</v>
      </c>
      <c r="G46" s="94">
        <v>-22.9</v>
      </c>
      <c r="H46" s="94">
        <v>-0.2</v>
      </c>
      <c r="I46" s="94">
        <v>-8.3</v>
      </c>
      <c r="J46" s="94">
        <v>5.3</v>
      </c>
      <c r="K46" s="94">
        <v>-11.5</v>
      </c>
      <c r="L46" s="95">
        <v>-23.3</v>
      </c>
      <c r="M46" s="96">
        <v>-5.4</v>
      </c>
      <c r="N46" s="94">
        <v>-22.5</v>
      </c>
      <c r="O46" s="94">
        <v>-7.3</v>
      </c>
      <c r="P46" s="94">
        <v>-12.7</v>
      </c>
      <c r="Q46" s="94">
        <v>-8.5</v>
      </c>
      <c r="R46" s="94">
        <v>-11.5</v>
      </c>
      <c r="S46" s="94">
        <v>-37.7</v>
      </c>
      <c r="T46" s="94">
        <v>2.1</v>
      </c>
      <c r="U46" s="94">
        <v>-12.4</v>
      </c>
      <c r="V46" s="27"/>
      <c r="W46" s="51" t="str">
        <f>'原，月次'!W16</f>
        <v>2020年平均</v>
      </c>
      <c r="X46" s="28"/>
      <c r="Y46" s="28"/>
      <c r="Z46" s="65" t="str">
        <f>B46</f>
        <v>R2年平均</v>
      </c>
      <c r="AA46" s="29"/>
      <c r="AB46" s="94">
        <v>-18.9</v>
      </c>
      <c r="AC46" s="94">
        <v>1</v>
      </c>
      <c r="AD46" s="94">
        <v>-14.6</v>
      </c>
      <c r="AE46" s="94">
        <v>-20.3</v>
      </c>
      <c r="AF46" s="96">
        <v>-6.6</v>
      </c>
      <c r="AG46" s="94">
        <v>-6.1</v>
      </c>
      <c r="AH46" s="94">
        <v>-2.2</v>
      </c>
      <c r="AI46" s="94">
        <v>-14.5</v>
      </c>
      <c r="AJ46" s="95">
        <v>6.6</v>
      </c>
      <c r="AK46" s="30"/>
      <c r="AL46" s="30"/>
      <c r="AM46" s="96">
        <v>-9.5</v>
      </c>
      <c r="AN46" s="97">
        <v>-38.8</v>
      </c>
      <c r="AO46" s="94">
        <v>-1.2</v>
      </c>
      <c r="AP46" s="94">
        <v>-7.2</v>
      </c>
      <c r="AQ46" s="94">
        <v>-8.4</v>
      </c>
      <c r="AR46" s="95">
        <v>-1.6</v>
      </c>
      <c r="AS46" s="56" t="str">
        <f>W46</f>
        <v>2020年平均</v>
      </c>
      <c r="AT46" s="26"/>
    </row>
    <row r="47" spans="1:46" s="31" customFormat="1" ht="10.5" customHeight="1">
      <c r="A47" s="24"/>
      <c r="B47" s="25" t="str">
        <f>B17</f>
        <v>R3年平均</v>
      </c>
      <c r="C47" s="26"/>
      <c r="D47" s="94">
        <v>8</v>
      </c>
      <c r="E47" s="94">
        <v>8</v>
      </c>
      <c r="F47" s="94">
        <v>19.1</v>
      </c>
      <c r="G47" s="94">
        <v>19.5</v>
      </c>
      <c r="H47" s="94">
        <v>18.4</v>
      </c>
      <c r="I47" s="94">
        <v>3.7</v>
      </c>
      <c r="J47" s="94">
        <v>32.3</v>
      </c>
      <c r="K47" s="94">
        <v>0.2</v>
      </c>
      <c r="L47" s="95">
        <v>-24.5</v>
      </c>
      <c r="M47" s="96">
        <v>17.9</v>
      </c>
      <c r="N47" s="94">
        <v>10.3</v>
      </c>
      <c r="O47" s="94">
        <v>-0.5</v>
      </c>
      <c r="P47" s="94">
        <v>-15</v>
      </c>
      <c r="Q47" s="94">
        <v>2.4</v>
      </c>
      <c r="R47" s="94">
        <v>-3.9</v>
      </c>
      <c r="S47" s="94">
        <v>-2.5</v>
      </c>
      <c r="T47" s="94">
        <v>-0.7</v>
      </c>
      <c r="U47" s="94">
        <v>10.7</v>
      </c>
      <c r="V47" s="27"/>
      <c r="W47" s="51" t="str">
        <f>'原，月次'!W17</f>
        <v>2021年平均</v>
      </c>
      <c r="X47" s="56"/>
      <c r="Y47" s="28"/>
      <c r="Z47" s="65" t="str">
        <f>B47</f>
        <v>R3年平均</v>
      </c>
      <c r="AA47" s="29"/>
      <c r="AB47" s="94">
        <v>9.7</v>
      </c>
      <c r="AC47" s="94">
        <v>22.5</v>
      </c>
      <c r="AD47" s="94">
        <v>7</v>
      </c>
      <c r="AE47" s="94">
        <v>-2.3</v>
      </c>
      <c r="AF47" s="96">
        <v>8</v>
      </c>
      <c r="AG47" s="94">
        <v>5.6</v>
      </c>
      <c r="AH47" s="94">
        <v>14.8</v>
      </c>
      <c r="AI47" s="94">
        <v>0.9</v>
      </c>
      <c r="AJ47" s="95">
        <v>23</v>
      </c>
      <c r="AK47" s="30">
        <v>-9.5</v>
      </c>
      <c r="AL47" s="30"/>
      <c r="AM47" s="96">
        <v>-3.4</v>
      </c>
      <c r="AN47" s="97">
        <v>-13.6</v>
      </c>
      <c r="AO47" s="94">
        <v>-1.5</v>
      </c>
      <c r="AP47" s="94">
        <v>10.9</v>
      </c>
      <c r="AQ47" s="94">
        <v>13.4</v>
      </c>
      <c r="AR47" s="95">
        <v>-0.9</v>
      </c>
      <c r="AS47" s="56" t="str">
        <f>W47</f>
        <v>2021年平均</v>
      </c>
      <c r="AT47" s="26"/>
    </row>
    <row r="48" spans="1:46" s="31" customFormat="1" ht="5.25" customHeight="1">
      <c r="A48" s="32"/>
      <c r="B48" s="25"/>
      <c r="C48" s="34"/>
      <c r="D48" s="35"/>
      <c r="E48" s="35"/>
      <c r="F48" s="35"/>
      <c r="G48" s="35"/>
      <c r="H48" s="35"/>
      <c r="I48" s="35"/>
      <c r="J48" s="35"/>
      <c r="K48" s="35"/>
      <c r="L48" s="38"/>
      <c r="M48" s="36"/>
      <c r="N48" s="35"/>
      <c r="O48" s="35"/>
      <c r="P48" s="35"/>
      <c r="Q48" s="35"/>
      <c r="R48" s="35"/>
      <c r="S48" s="35"/>
      <c r="T48" s="35"/>
      <c r="U48" s="35"/>
      <c r="V48" s="36"/>
      <c r="W48" s="28"/>
      <c r="X48" s="56"/>
      <c r="Y48" s="28"/>
      <c r="Z48" s="70"/>
      <c r="AA48" s="38"/>
      <c r="AB48" s="35"/>
      <c r="AC48" s="35"/>
      <c r="AD48" s="35"/>
      <c r="AE48" s="35"/>
      <c r="AF48" s="36"/>
      <c r="AG48" s="35"/>
      <c r="AH48" s="35"/>
      <c r="AI48" s="35"/>
      <c r="AJ48" s="38"/>
      <c r="AK48" s="30"/>
      <c r="AL48" s="30"/>
      <c r="AM48" s="36"/>
      <c r="AN48" s="37"/>
      <c r="AO48" s="35"/>
      <c r="AP48" s="35"/>
      <c r="AQ48" s="35"/>
      <c r="AR48" s="35"/>
      <c r="AS48" s="64"/>
      <c r="AT48" s="34"/>
    </row>
    <row r="49" spans="1:46" s="31" customFormat="1" ht="10.5" customHeight="1">
      <c r="A49" s="24"/>
      <c r="B49" s="53" t="str">
        <f>B19</f>
        <v>平成 29年Ⅰ期</v>
      </c>
      <c r="C49" s="26"/>
      <c r="D49" s="94">
        <v>7.7</v>
      </c>
      <c r="E49" s="94">
        <v>7.7</v>
      </c>
      <c r="F49" s="94">
        <v>0.1</v>
      </c>
      <c r="G49" s="94">
        <v>-2.4</v>
      </c>
      <c r="H49" s="94">
        <v>5.1</v>
      </c>
      <c r="I49" s="94">
        <v>-5.1</v>
      </c>
      <c r="J49" s="94">
        <v>26.1</v>
      </c>
      <c r="K49" s="94">
        <v>0.8</v>
      </c>
      <c r="L49" s="95">
        <v>-17.8</v>
      </c>
      <c r="M49" s="96">
        <v>15.9</v>
      </c>
      <c r="N49" s="94">
        <v>15.1</v>
      </c>
      <c r="O49" s="94">
        <v>8.6</v>
      </c>
      <c r="P49" s="94">
        <v>-4.6</v>
      </c>
      <c r="Q49" s="94">
        <v>3.7</v>
      </c>
      <c r="R49" s="94">
        <v>6.2</v>
      </c>
      <c r="S49" s="94">
        <v>1.3</v>
      </c>
      <c r="T49" s="94">
        <v>5.2</v>
      </c>
      <c r="U49" s="94">
        <v>1.8</v>
      </c>
      <c r="V49" s="27"/>
      <c r="W49" s="67" t="str">
        <f>W19</f>
        <v>2017 年 Ⅰ期</v>
      </c>
      <c r="X49" s="56"/>
      <c r="Y49" s="51"/>
      <c r="Z49" s="69" t="str">
        <f>B49</f>
        <v>平成 29年Ⅰ期</v>
      </c>
      <c r="AA49" s="29"/>
      <c r="AB49" s="101">
        <v>-1.7</v>
      </c>
      <c r="AC49" s="94">
        <v>27.6</v>
      </c>
      <c r="AD49" s="94">
        <v>2.4</v>
      </c>
      <c r="AE49" s="94">
        <v>-13.6</v>
      </c>
      <c r="AF49" s="101">
        <v>7.7</v>
      </c>
      <c r="AG49" s="102">
        <v>7.5</v>
      </c>
      <c r="AH49" s="94">
        <v>11.4</v>
      </c>
      <c r="AI49" s="94">
        <v>-3.4</v>
      </c>
      <c r="AJ49" s="103">
        <v>23.9</v>
      </c>
      <c r="AK49" s="30"/>
      <c r="AL49" s="30"/>
      <c r="AM49" s="101">
        <v>4</v>
      </c>
      <c r="AN49" s="104">
        <v>5.1</v>
      </c>
      <c r="AO49" s="102">
        <v>3.6</v>
      </c>
      <c r="AP49" s="102">
        <v>8.2</v>
      </c>
      <c r="AQ49" s="102">
        <v>8.3</v>
      </c>
      <c r="AR49" s="103">
        <v>7</v>
      </c>
      <c r="AS49" s="63" t="str">
        <f>W49</f>
        <v>2017 年 Ⅰ期</v>
      </c>
      <c r="AT49" s="26"/>
    </row>
    <row r="50" spans="1:46" s="31" customFormat="1" ht="10.5" customHeight="1">
      <c r="A50" s="24"/>
      <c r="B50" s="25" t="str">
        <f aca="true" t="shared" si="2" ref="B50:B68">B20</f>
        <v>       Ⅱ期</v>
      </c>
      <c r="C50" s="26"/>
      <c r="D50" s="94">
        <v>5.9</v>
      </c>
      <c r="E50" s="94">
        <v>5.9</v>
      </c>
      <c r="F50" s="94">
        <v>5.8</v>
      </c>
      <c r="G50" s="94">
        <v>2</v>
      </c>
      <c r="H50" s="94">
        <v>13.4</v>
      </c>
      <c r="I50" s="94">
        <v>-1.2</v>
      </c>
      <c r="J50" s="94">
        <v>42.2</v>
      </c>
      <c r="K50" s="94">
        <v>5.6</v>
      </c>
      <c r="L50" s="95">
        <v>-36.4</v>
      </c>
      <c r="M50" s="96">
        <v>13.1</v>
      </c>
      <c r="N50" s="94">
        <v>0.2</v>
      </c>
      <c r="O50" s="94">
        <v>9.9</v>
      </c>
      <c r="P50" s="94">
        <v>-9.5</v>
      </c>
      <c r="Q50" s="94">
        <v>12.6</v>
      </c>
      <c r="R50" s="94">
        <v>-4.6</v>
      </c>
      <c r="S50" s="94">
        <v>-7.3</v>
      </c>
      <c r="T50" s="94">
        <v>-1.7</v>
      </c>
      <c r="U50" s="94">
        <v>4.6</v>
      </c>
      <c r="V50" s="27"/>
      <c r="W50" s="51" t="str">
        <f aca="true" t="shared" si="3" ref="W50:W68">W20</f>
        <v>       Ⅱ期</v>
      </c>
      <c r="X50" s="56"/>
      <c r="Y50" s="28"/>
      <c r="Z50" s="65" t="str">
        <f aca="true" t="shared" si="4" ref="Z50:Z68">B50</f>
        <v>       Ⅱ期</v>
      </c>
      <c r="AA50" s="29"/>
      <c r="AB50" s="94">
        <v>0.1</v>
      </c>
      <c r="AC50" s="94">
        <v>12.6</v>
      </c>
      <c r="AD50" s="94">
        <v>-1.9</v>
      </c>
      <c r="AE50" s="94">
        <v>6.5</v>
      </c>
      <c r="AF50" s="96">
        <v>5.9</v>
      </c>
      <c r="AG50" s="94">
        <v>6.5</v>
      </c>
      <c r="AH50" s="94">
        <v>16.3</v>
      </c>
      <c r="AI50" s="94">
        <v>3</v>
      </c>
      <c r="AJ50" s="95">
        <v>28.2</v>
      </c>
      <c r="AK50" s="30"/>
      <c r="AL50" s="30"/>
      <c r="AM50" s="96">
        <v>-1.7</v>
      </c>
      <c r="AN50" s="97">
        <v>-2.8</v>
      </c>
      <c r="AO50" s="94">
        <v>-1.5</v>
      </c>
      <c r="AP50" s="94">
        <v>5.2</v>
      </c>
      <c r="AQ50" s="94">
        <v>6.3</v>
      </c>
      <c r="AR50" s="94">
        <v>-0.1</v>
      </c>
      <c r="AS50" s="56" t="str">
        <f aca="true" t="shared" si="5" ref="AS50:AS68">W50</f>
        <v>       Ⅱ期</v>
      </c>
      <c r="AT50" s="26"/>
    </row>
    <row r="51" spans="1:46" s="31" customFormat="1" ht="10.5" customHeight="1">
      <c r="A51" s="24"/>
      <c r="B51" s="25" t="str">
        <f t="shared" si="2"/>
        <v>       Ⅲ期</v>
      </c>
      <c r="C51" s="26"/>
      <c r="D51" s="94">
        <v>5.7</v>
      </c>
      <c r="E51" s="94">
        <v>5.7</v>
      </c>
      <c r="F51" s="94">
        <v>8.3</v>
      </c>
      <c r="G51" s="94">
        <v>4.6</v>
      </c>
      <c r="H51" s="94">
        <v>15.6</v>
      </c>
      <c r="I51" s="94">
        <v>-7.2</v>
      </c>
      <c r="J51" s="94">
        <v>53.7</v>
      </c>
      <c r="K51" s="94">
        <v>2.2</v>
      </c>
      <c r="L51" s="95">
        <v>-35.4</v>
      </c>
      <c r="M51" s="96">
        <v>10.5</v>
      </c>
      <c r="N51" s="94">
        <v>-1.3</v>
      </c>
      <c r="O51" s="94">
        <v>5.6</v>
      </c>
      <c r="P51" s="94">
        <v>-20.3</v>
      </c>
      <c r="Q51" s="94">
        <v>10.5</v>
      </c>
      <c r="R51" s="94">
        <v>2.9</v>
      </c>
      <c r="S51" s="94">
        <v>-17.9</v>
      </c>
      <c r="T51" s="94">
        <v>-1.6</v>
      </c>
      <c r="U51" s="94">
        <v>-1.7</v>
      </c>
      <c r="V51" s="27"/>
      <c r="W51" s="51" t="str">
        <f t="shared" si="3"/>
        <v>       Ⅲ期</v>
      </c>
      <c r="X51" s="56"/>
      <c r="Y51" s="28"/>
      <c r="Z51" s="65" t="str">
        <f t="shared" si="4"/>
        <v>       Ⅲ期</v>
      </c>
      <c r="AA51" s="29"/>
      <c r="AB51" s="94">
        <v>-3</v>
      </c>
      <c r="AC51" s="94">
        <v>17.2</v>
      </c>
      <c r="AD51" s="94">
        <v>3.6</v>
      </c>
      <c r="AE51" s="94">
        <v>-16.6</v>
      </c>
      <c r="AF51" s="96">
        <v>5.7</v>
      </c>
      <c r="AG51" s="94">
        <v>6.5</v>
      </c>
      <c r="AH51" s="94">
        <v>18</v>
      </c>
      <c r="AI51" s="94">
        <v>-3.8</v>
      </c>
      <c r="AJ51" s="95">
        <v>36.7</v>
      </c>
      <c r="AK51" s="30"/>
      <c r="AL51" s="30"/>
      <c r="AM51" s="96">
        <v>-4.2</v>
      </c>
      <c r="AN51" s="97">
        <v>-8.6</v>
      </c>
      <c r="AO51" s="94">
        <v>-3</v>
      </c>
      <c r="AP51" s="94">
        <v>4.7</v>
      </c>
      <c r="AQ51" s="94">
        <v>6.3</v>
      </c>
      <c r="AR51" s="94">
        <v>-3.3</v>
      </c>
      <c r="AS51" s="56" t="str">
        <f t="shared" si="5"/>
        <v>       Ⅲ期</v>
      </c>
      <c r="AT51" s="26"/>
    </row>
    <row r="52" spans="1:46" s="31" customFormat="1" ht="10.5" customHeight="1">
      <c r="A52" s="32"/>
      <c r="B52" s="33" t="str">
        <f t="shared" si="2"/>
        <v>       Ⅳ期</v>
      </c>
      <c r="C52" s="34"/>
      <c r="D52" s="98">
        <v>5.1</v>
      </c>
      <c r="E52" s="98">
        <v>5.1</v>
      </c>
      <c r="F52" s="98">
        <v>2.8</v>
      </c>
      <c r="G52" s="98">
        <v>1.7</v>
      </c>
      <c r="H52" s="98">
        <v>5</v>
      </c>
      <c r="I52" s="98">
        <v>0.8</v>
      </c>
      <c r="J52" s="98">
        <v>44.2</v>
      </c>
      <c r="K52" s="98">
        <v>9.2</v>
      </c>
      <c r="L52" s="99">
        <v>-27.7</v>
      </c>
      <c r="M52" s="100">
        <v>12</v>
      </c>
      <c r="N52" s="98">
        <v>-1.9</v>
      </c>
      <c r="O52" s="98">
        <v>3.6</v>
      </c>
      <c r="P52" s="98">
        <v>-6.3</v>
      </c>
      <c r="Q52" s="98">
        <v>-15.6</v>
      </c>
      <c r="R52" s="98">
        <v>5.9</v>
      </c>
      <c r="S52" s="98">
        <v>0.5</v>
      </c>
      <c r="T52" s="98">
        <v>-6.7</v>
      </c>
      <c r="U52" s="98">
        <v>5.6</v>
      </c>
      <c r="V52" s="36"/>
      <c r="W52" s="66" t="str">
        <f t="shared" si="3"/>
        <v>       Ⅳ期</v>
      </c>
      <c r="X52" s="56"/>
      <c r="Y52" s="28"/>
      <c r="Z52" s="65" t="str">
        <f t="shared" si="4"/>
        <v>       Ⅳ期</v>
      </c>
      <c r="AA52" s="38"/>
      <c r="AB52" s="94">
        <v>0.5</v>
      </c>
      <c r="AC52" s="98">
        <v>19.3</v>
      </c>
      <c r="AD52" s="98">
        <v>2.1</v>
      </c>
      <c r="AE52" s="94">
        <v>-0.3</v>
      </c>
      <c r="AF52" s="100">
        <v>5.1</v>
      </c>
      <c r="AG52" s="94">
        <v>2.8</v>
      </c>
      <c r="AH52" s="94">
        <v>13</v>
      </c>
      <c r="AI52" s="94">
        <v>1.2</v>
      </c>
      <c r="AJ52" s="95">
        <v>22.8</v>
      </c>
      <c r="AK52" s="30"/>
      <c r="AL52" s="30"/>
      <c r="AM52" s="96">
        <v>-5.5</v>
      </c>
      <c r="AN52" s="105">
        <v>8.3</v>
      </c>
      <c r="AO52" s="98">
        <v>-8.4</v>
      </c>
      <c r="AP52" s="94">
        <v>7.8</v>
      </c>
      <c r="AQ52" s="94">
        <v>10.1</v>
      </c>
      <c r="AR52" s="94">
        <v>-2.6</v>
      </c>
      <c r="AS52" s="56" t="str">
        <f t="shared" si="5"/>
        <v>       Ⅳ期</v>
      </c>
      <c r="AT52" s="26"/>
    </row>
    <row r="53" spans="1:46" s="31" customFormat="1" ht="10.5" customHeight="1">
      <c r="A53" s="24"/>
      <c r="B53" s="53" t="str">
        <f t="shared" si="2"/>
        <v>平成 30年Ⅰ期</v>
      </c>
      <c r="C53" s="26"/>
      <c r="D53" s="94">
        <v>2.9</v>
      </c>
      <c r="E53" s="94">
        <v>2.9</v>
      </c>
      <c r="F53" s="94">
        <v>3.6</v>
      </c>
      <c r="G53" s="94">
        <v>2</v>
      </c>
      <c r="H53" s="94">
        <v>6.3</v>
      </c>
      <c r="I53" s="94">
        <v>-4.1</v>
      </c>
      <c r="J53" s="94">
        <v>28.2</v>
      </c>
      <c r="K53" s="94">
        <v>-2.7</v>
      </c>
      <c r="L53" s="95">
        <v>-25.4</v>
      </c>
      <c r="M53" s="96">
        <v>5.4</v>
      </c>
      <c r="N53" s="94">
        <v>-1.8</v>
      </c>
      <c r="O53" s="94">
        <v>-2.1</v>
      </c>
      <c r="P53" s="94">
        <v>0.2</v>
      </c>
      <c r="Q53" s="94">
        <v>3.8</v>
      </c>
      <c r="R53" s="94">
        <v>-1.1</v>
      </c>
      <c r="S53" s="94">
        <v>-9.7</v>
      </c>
      <c r="T53" s="94">
        <v>-2.1</v>
      </c>
      <c r="U53" s="94">
        <v>-2.7</v>
      </c>
      <c r="V53" s="27"/>
      <c r="W53" s="67" t="str">
        <f t="shared" si="3"/>
        <v>2018 年 Ⅰ期</v>
      </c>
      <c r="X53" s="56"/>
      <c r="Y53" s="28"/>
      <c r="Z53" s="69" t="str">
        <f t="shared" si="4"/>
        <v>平成 30年Ⅰ期</v>
      </c>
      <c r="AA53" s="29"/>
      <c r="AB53" s="101">
        <v>-2.8</v>
      </c>
      <c r="AC53" s="94">
        <v>-4.5</v>
      </c>
      <c r="AD53" s="94">
        <v>-7</v>
      </c>
      <c r="AE53" s="103">
        <v>2.2</v>
      </c>
      <c r="AF53" s="96">
        <v>2.9</v>
      </c>
      <c r="AG53" s="102">
        <v>2.9</v>
      </c>
      <c r="AH53" s="102">
        <v>6.8</v>
      </c>
      <c r="AI53" s="102">
        <v>-5.1</v>
      </c>
      <c r="AJ53" s="103">
        <v>14.6</v>
      </c>
      <c r="AK53" s="30"/>
      <c r="AL53" s="30"/>
      <c r="AM53" s="101">
        <v>-0.9</v>
      </c>
      <c r="AN53" s="97">
        <v>4.9</v>
      </c>
      <c r="AO53" s="94">
        <v>-2.3</v>
      </c>
      <c r="AP53" s="102">
        <v>2.9</v>
      </c>
      <c r="AQ53" s="102">
        <v>5.2</v>
      </c>
      <c r="AR53" s="103">
        <v>-7.5</v>
      </c>
      <c r="AS53" s="63" t="str">
        <f t="shared" si="5"/>
        <v>2018 年 Ⅰ期</v>
      </c>
      <c r="AT53" s="54"/>
    </row>
    <row r="54" spans="1:46" s="31" customFormat="1" ht="10.5" customHeight="1">
      <c r="A54" s="24"/>
      <c r="B54" s="25" t="str">
        <f t="shared" si="2"/>
        <v>       Ⅱ期</v>
      </c>
      <c r="C54" s="26"/>
      <c r="D54" s="94">
        <v>1.3</v>
      </c>
      <c r="E54" s="94">
        <v>1.3</v>
      </c>
      <c r="F54" s="94">
        <v>4.7</v>
      </c>
      <c r="G54" s="94">
        <v>5.8</v>
      </c>
      <c r="H54" s="94">
        <v>2.9</v>
      </c>
      <c r="I54" s="94">
        <v>-3.3</v>
      </c>
      <c r="J54" s="94">
        <v>11.1</v>
      </c>
      <c r="K54" s="94">
        <v>1.4</v>
      </c>
      <c r="L54" s="95">
        <v>6.7</v>
      </c>
      <c r="M54" s="96">
        <v>-4.1</v>
      </c>
      <c r="N54" s="94">
        <v>-8.4</v>
      </c>
      <c r="O54" s="94">
        <v>7.5</v>
      </c>
      <c r="P54" s="94">
        <v>10.1</v>
      </c>
      <c r="Q54" s="94">
        <v>-4.5</v>
      </c>
      <c r="R54" s="94">
        <v>-4.2</v>
      </c>
      <c r="S54" s="94">
        <v>6.5</v>
      </c>
      <c r="T54" s="94">
        <v>7.6</v>
      </c>
      <c r="U54" s="94">
        <v>-10.4</v>
      </c>
      <c r="V54" s="27"/>
      <c r="W54" s="51" t="str">
        <f t="shared" si="3"/>
        <v>       Ⅱ期</v>
      </c>
      <c r="X54" s="56"/>
      <c r="Y54" s="28"/>
      <c r="Z54" s="65" t="str">
        <f t="shared" si="4"/>
        <v>       Ⅱ期</v>
      </c>
      <c r="AA54" s="29"/>
      <c r="AB54" s="94">
        <v>-3.6</v>
      </c>
      <c r="AC54" s="94">
        <v>-3.9</v>
      </c>
      <c r="AD54" s="94">
        <v>-3.1</v>
      </c>
      <c r="AE54" s="94">
        <v>-27.3</v>
      </c>
      <c r="AF54" s="96">
        <v>1.3</v>
      </c>
      <c r="AG54" s="94">
        <v>1.2</v>
      </c>
      <c r="AH54" s="94">
        <v>-1.3</v>
      </c>
      <c r="AI54" s="94">
        <v>-7.8</v>
      </c>
      <c r="AJ54" s="95">
        <v>3.3</v>
      </c>
      <c r="AK54" s="30"/>
      <c r="AL54" s="30"/>
      <c r="AM54" s="96">
        <v>3.7</v>
      </c>
      <c r="AN54" s="97">
        <v>-5.3</v>
      </c>
      <c r="AO54" s="94">
        <v>6</v>
      </c>
      <c r="AP54" s="94">
        <v>1.3</v>
      </c>
      <c r="AQ54" s="94">
        <v>2.8</v>
      </c>
      <c r="AR54" s="94">
        <v>-5.9</v>
      </c>
      <c r="AS54" s="56" t="str">
        <f t="shared" si="5"/>
        <v>       Ⅱ期</v>
      </c>
      <c r="AT54" s="26"/>
    </row>
    <row r="55" spans="1:46" s="31" customFormat="1" ht="10.5" customHeight="1">
      <c r="A55" s="24"/>
      <c r="B55" s="25" t="str">
        <f t="shared" si="2"/>
        <v>       Ⅲ期</v>
      </c>
      <c r="C55" s="26"/>
      <c r="D55" s="94">
        <v>-2.3</v>
      </c>
      <c r="E55" s="94">
        <v>-2.3</v>
      </c>
      <c r="F55" s="94">
        <v>0.5</v>
      </c>
      <c r="G55" s="94">
        <v>3.6</v>
      </c>
      <c r="H55" s="94">
        <v>-4.9</v>
      </c>
      <c r="I55" s="94">
        <v>1.6</v>
      </c>
      <c r="J55" s="94">
        <v>-9.5</v>
      </c>
      <c r="K55" s="94">
        <v>-1.3</v>
      </c>
      <c r="L55" s="95">
        <v>32.5</v>
      </c>
      <c r="M55" s="96">
        <v>-9.6</v>
      </c>
      <c r="N55" s="94">
        <v>-8.9</v>
      </c>
      <c r="O55" s="94">
        <v>-3.9</v>
      </c>
      <c r="P55" s="94">
        <v>24.5</v>
      </c>
      <c r="Q55" s="94">
        <v>-3.1</v>
      </c>
      <c r="R55" s="94">
        <v>-2.3</v>
      </c>
      <c r="S55" s="94">
        <v>8.6</v>
      </c>
      <c r="T55" s="94">
        <v>2</v>
      </c>
      <c r="U55" s="94">
        <v>3.8</v>
      </c>
      <c r="V55" s="27"/>
      <c r="W55" s="51" t="str">
        <f t="shared" si="3"/>
        <v>       Ⅲ期</v>
      </c>
      <c r="X55" s="56"/>
      <c r="Y55" s="28"/>
      <c r="Z55" s="65" t="str">
        <f t="shared" si="4"/>
        <v>       Ⅲ期</v>
      </c>
      <c r="AA55" s="29"/>
      <c r="AB55" s="94">
        <v>-2</v>
      </c>
      <c r="AC55" s="94">
        <v>3.1</v>
      </c>
      <c r="AD55" s="94">
        <v>-5.4</v>
      </c>
      <c r="AE55" s="94">
        <v>16</v>
      </c>
      <c r="AF55" s="96">
        <v>-2.3</v>
      </c>
      <c r="AG55" s="94">
        <v>-2.8</v>
      </c>
      <c r="AH55" s="94">
        <v>-6.7</v>
      </c>
      <c r="AI55" s="94">
        <v>-1.4</v>
      </c>
      <c r="AJ55" s="95">
        <v>-9.8</v>
      </c>
      <c r="AK55" s="30"/>
      <c r="AL55" s="29"/>
      <c r="AM55" s="94">
        <v>1.4</v>
      </c>
      <c r="AN55" s="97">
        <v>-3.2</v>
      </c>
      <c r="AO55" s="94">
        <v>2.6</v>
      </c>
      <c r="AP55" s="94">
        <v>-1.4</v>
      </c>
      <c r="AQ55" s="94">
        <v>-0.7</v>
      </c>
      <c r="AR55" s="94">
        <v>-5.2</v>
      </c>
      <c r="AS55" s="56" t="str">
        <f t="shared" si="5"/>
        <v>       Ⅲ期</v>
      </c>
      <c r="AT55" s="26"/>
    </row>
    <row r="56" spans="1:46" s="31" customFormat="1" ht="10.5" customHeight="1">
      <c r="A56" s="32"/>
      <c r="B56" s="33" t="str">
        <f t="shared" si="2"/>
        <v>       Ⅳ期</v>
      </c>
      <c r="C56" s="34"/>
      <c r="D56" s="98">
        <v>-3.6</v>
      </c>
      <c r="E56" s="98">
        <v>-3.6</v>
      </c>
      <c r="F56" s="98">
        <v>3.6</v>
      </c>
      <c r="G56" s="98">
        <v>3.5</v>
      </c>
      <c r="H56" s="98">
        <v>3.9</v>
      </c>
      <c r="I56" s="98">
        <v>7.7</v>
      </c>
      <c r="J56" s="98">
        <v>-23</v>
      </c>
      <c r="K56" s="98">
        <v>-1.1</v>
      </c>
      <c r="L56" s="99">
        <v>158.1</v>
      </c>
      <c r="M56" s="100">
        <v>-14.8</v>
      </c>
      <c r="N56" s="98">
        <v>-5</v>
      </c>
      <c r="O56" s="98">
        <v>-5.6</v>
      </c>
      <c r="P56" s="98">
        <v>-5.9</v>
      </c>
      <c r="Q56" s="98">
        <v>-1.8</v>
      </c>
      <c r="R56" s="98">
        <v>2.9</v>
      </c>
      <c r="S56" s="98">
        <v>-6.9</v>
      </c>
      <c r="T56" s="98">
        <v>10</v>
      </c>
      <c r="U56" s="98">
        <v>-8</v>
      </c>
      <c r="V56" s="36"/>
      <c r="W56" s="66" t="str">
        <f t="shared" si="3"/>
        <v>       Ⅳ期</v>
      </c>
      <c r="X56" s="56"/>
      <c r="Y56" s="28"/>
      <c r="Z56" s="70" t="str">
        <f t="shared" si="4"/>
        <v>       Ⅳ期</v>
      </c>
      <c r="AA56" s="38"/>
      <c r="AB56" s="98">
        <v>-1.8</v>
      </c>
      <c r="AC56" s="98">
        <v>-5.5</v>
      </c>
      <c r="AD56" s="98">
        <v>-2.8</v>
      </c>
      <c r="AE56" s="98">
        <v>-19.7</v>
      </c>
      <c r="AF56" s="100">
        <v>-3.6</v>
      </c>
      <c r="AG56" s="98">
        <v>-1.5</v>
      </c>
      <c r="AH56" s="98">
        <v>-15.1</v>
      </c>
      <c r="AI56" s="98">
        <v>-2.9</v>
      </c>
      <c r="AJ56" s="95">
        <v>-23.4</v>
      </c>
      <c r="AK56" s="30"/>
      <c r="AL56" s="30"/>
      <c r="AM56" s="100">
        <v>11.7</v>
      </c>
      <c r="AN56" s="105">
        <v>33.1</v>
      </c>
      <c r="AO56" s="98">
        <v>6.3</v>
      </c>
      <c r="AP56" s="98">
        <v>-5.9</v>
      </c>
      <c r="AQ56" s="98">
        <v>-4.1</v>
      </c>
      <c r="AR56" s="98">
        <v>-14.5</v>
      </c>
      <c r="AS56" s="56" t="str">
        <f t="shared" si="5"/>
        <v>       Ⅳ期</v>
      </c>
      <c r="AT56" s="26"/>
    </row>
    <row r="57" spans="1:46" s="31" customFormat="1" ht="10.5" customHeight="1">
      <c r="A57" s="24"/>
      <c r="B57" s="53" t="str">
        <f t="shared" si="2"/>
        <v>平成 31年Ⅰ期</v>
      </c>
      <c r="C57" s="26"/>
      <c r="D57" s="94">
        <v>-4.2</v>
      </c>
      <c r="E57" s="94">
        <v>-4.2</v>
      </c>
      <c r="F57" s="94">
        <v>-15.1</v>
      </c>
      <c r="G57" s="94">
        <v>-7.1</v>
      </c>
      <c r="H57" s="94">
        <v>-29.5</v>
      </c>
      <c r="I57" s="94">
        <v>10.8</v>
      </c>
      <c r="J57" s="94">
        <v>-8.5</v>
      </c>
      <c r="K57" s="94">
        <v>7.6</v>
      </c>
      <c r="L57" s="95">
        <v>126.8</v>
      </c>
      <c r="M57" s="96">
        <v>-23.2</v>
      </c>
      <c r="N57" s="94">
        <v>-8.3</v>
      </c>
      <c r="O57" s="94">
        <v>-8.4</v>
      </c>
      <c r="P57" s="94">
        <v>-1.7</v>
      </c>
      <c r="Q57" s="94">
        <v>-37.5</v>
      </c>
      <c r="R57" s="94">
        <v>1</v>
      </c>
      <c r="S57" s="94">
        <v>-16.7</v>
      </c>
      <c r="T57" s="94">
        <v>6.6</v>
      </c>
      <c r="U57" s="94">
        <v>5.1</v>
      </c>
      <c r="V57" s="27"/>
      <c r="W57" s="67" t="str">
        <f t="shared" si="3"/>
        <v>2019 年 Ⅰ期</v>
      </c>
      <c r="X57" s="56"/>
      <c r="Y57" s="28"/>
      <c r="Z57" s="69" t="str">
        <f t="shared" si="4"/>
        <v>平成 31年Ⅰ期</v>
      </c>
      <c r="AA57" s="29"/>
      <c r="AB57" s="94">
        <v>-1.4</v>
      </c>
      <c r="AC57" s="94">
        <v>11.2</v>
      </c>
      <c r="AD57" s="94">
        <v>-0.9</v>
      </c>
      <c r="AE57" s="94">
        <v>8.2</v>
      </c>
      <c r="AF57" s="101">
        <v>-4.2</v>
      </c>
      <c r="AG57" s="94">
        <v>0.6</v>
      </c>
      <c r="AH57" s="94">
        <v>-4</v>
      </c>
      <c r="AI57" s="94">
        <v>4.9</v>
      </c>
      <c r="AJ57" s="103">
        <v>-8.9</v>
      </c>
      <c r="AK57" s="30"/>
      <c r="AL57" s="29"/>
      <c r="AM57" s="101">
        <v>5.5</v>
      </c>
      <c r="AN57" s="97">
        <v>26.5</v>
      </c>
      <c r="AO57" s="94">
        <v>-0.2</v>
      </c>
      <c r="AP57" s="94">
        <v>-9.6</v>
      </c>
      <c r="AQ57" s="94">
        <v>-11.1</v>
      </c>
      <c r="AR57" s="103">
        <v>-2</v>
      </c>
      <c r="AS57" s="63" t="str">
        <f t="shared" si="5"/>
        <v>2019 年 Ⅰ期</v>
      </c>
      <c r="AT57" s="54"/>
    </row>
    <row r="58" spans="1:46" s="31" customFormat="1" ht="10.5" customHeight="1">
      <c r="A58" s="24"/>
      <c r="B58" s="25" t="str">
        <f t="shared" si="2"/>
        <v>       Ⅱ期</v>
      </c>
      <c r="C58" s="26"/>
      <c r="D58" s="94">
        <v>-7.7</v>
      </c>
      <c r="E58" s="94">
        <v>-7.7</v>
      </c>
      <c r="F58" s="94">
        <v>-16.4</v>
      </c>
      <c r="G58" s="94">
        <v>-4.8</v>
      </c>
      <c r="H58" s="94">
        <v>-37.3</v>
      </c>
      <c r="I58" s="94">
        <v>0.2</v>
      </c>
      <c r="J58" s="94">
        <v>-18.5</v>
      </c>
      <c r="K58" s="94">
        <v>4</v>
      </c>
      <c r="L58" s="95">
        <v>91.1</v>
      </c>
      <c r="M58" s="96">
        <v>-14.5</v>
      </c>
      <c r="N58" s="94">
        <v>4.5</v>
      </c>
      <c r="O58" s="94">
        <v>-14.6</v>
      </c>
      <c r="P58" s="94">
        <v>-13.4</v>
      </c>
      <c r="Q58" s="94">
        <v>-34.6</v>
      </c>
      <c r="R58" s="94">
        <v>-3.3</v>
      </c>
      <c r="S58" s="94">
        <v>-7.3</v>
      </c>
      <c r="T58" s="94">
        <v>-4.7</v>
      </c>
      <c r="U58" s="94">
        <v>-1.4</v>
      </c>
      <c r="V58" s="27"/>
      <c r="W58" s="51" t="str">
        <f t="shared" si="3"/>
        <v>       Ⅱ期</v>
      </c>
      <c r="X58" s="56"/>
      <c r="Y58" s="28"/>
      <c r="Z58" s="65" t="str">
        <f t="shared" si="4"/>
        <v>       Ⅱ期</v>
      </c>
      <c r="AA58" s="29"/>
      <c r="AB58" s="94">
        <v>-0.3</v>
      </c>
      <c r="AC58" s="94">
        <v>4.9</v>
      </c>
      <c r="AD58" s="94">
        <v>-5.6</v>
      </c>
      <c r="AE58" s="94">
        <v>-5.8</v>
      </c>
      <c r="AF58" s="96">
        <v>-7.7</v>
      </c>
      <c r="AG58" s="94">
        <v>-5.6</v>
      </c>
      <c r="AH58" s="94">
        <v>-11.1</v>
      </c>
      <c r="AI58" s="94">
        <v>-0.9</v>
      </c>
      <c r="AJ58" s="95">
        <v>-17.5</v>
      </c>
      <c r="AK58" s="30"/>
      <c r="AL58" s="29"/>
      <c r="AM58" s="96">
        <v>-0.5</v>
      </c>
      <c r="AN58" s="97">
        <v>37.4</v>
      </c>
      <c r="AO58" s="94">
        <v>-8.8</v>
      </c>
      <c r="AP58" s="94">
        <v>-10.1</v>
      </c>
      <c r="AQ58" s="94">
        <v>-11</v>
      </c>
      <c r="AR58" s="94">
        <v>-4.6</v>
      </c>
      <c r="AS58" s="56" t="str">
        <f t="shared" si="5"/>
        <v>       Ⅱ期</v>
      </c>
      <c r="AT58" s="26"/>
    </row>
    <row r="59" spans="1:46" s="31" customFormat="1" ht="10.5" customHeight="1">
      <c r="A59" s="24"/>
      <c r="B59" s="25" t="str">
        <f t="shared" si="2"/>
        <v>       Ⅲ期</v>
      </c>
      <c r="C59" s="26"/>
      <c r="D59" s="94">
        <v>-3.9</v>
      </c>
      <c r="E59" s="94">
        <v>-3.9</v>
      </c>
      <c r="F59" s="94">
        <v>-20.7</v>
      </c>
      <c r="G59" s="94">
        <v>-14.2</v>
      </c>
      <c r="H59" s="94">
        <v>-32.5</v>
      </c>
      <c r="I59" s="94">
        <v>-0.2</v>
      </c>
      <c r="J59" s="94">
        <v>-19.3</v>
      </c>
      <c r="K59" s="94">
        <v>8.5</v>
      </c>
      <c r="L59" s="95">
        <v>-0.7</v>
      </c>
      <c r="M59" s="96">
        <v>-3.1</v>
      </c>
      <c r="N59" s="94">
        <v>3.8</v>
      </c>
      <c r="O59" s="94">
        <v>0.9</v>
      </c>
      <c r="P59" s="94">
        <v>-14.4</v>
      </c>
      <c r="Q59" s="94">
        <v>-35.3</v>
      </c>
      <c r="R59" s="94">
        <v>4.1</v>
      </c>
      <c r="S59" s="94">
        <v>-6.4</v>
      </c>
      <c r="T59" s="94">
        <v>5.5</v>
      </c>
      <c r="U59" s="94">
        <v>-2.8</v>
      </c>
      <c r="V59" s="27"/>
      <c r="W59" s="51" t="str">
        <f t="shared" si="3"/>
        <v>       Ⅲ期</v>
      </c>
      <c r="X59" s="56"/>
      <c r="Y59" s="28"/>
      <c r="Z59" s="65" t="str">
        <f t="shared" si="4"/>
        <v>       Ⅲ期</v>
      </c>
      <c r="AA59" s="29"/>
      <c r="AB59" s="94">
        <v>-1.6</v>
      </c>
      <c r="AC59" s="94">
        <v>6.8</v>
      </c>
      <c r="AD59" s="94">
        <v>-2.2</v>
      </c>
      <c r="AE59" s="94">
        <v>-12</v>
      </c>
      <c r="AF59" s="96">
        <v>-3.9</v>
      </c>
      <c r="AG59" s="94">
        <v>-4.1</v>
      </c>
      <c r="AH59" s="94">
        <v>-11.7</v>
      </c>
      <c r="AI59" s="94">
        <v>0.3</v>
      </c>
      <c r="AJ59" s="95">
        <v>-19.5</v>
      </c>
      <c r="AK59" s="30"/>
      <c r="AL59" s="29"/>
      <c r="AM59" s="96">
        <v>3.9</v>
      </c>
      <c r="AN59" s="97">
        <v>16.1</v>
      </c>
      <c r="AO59" s="94">
        <v>0.9</v>
      </c>
      <c r="AP59" s="94">
        <v>-3.8</v>
      </c>
      <c r="AQ59" s="94">
        <v>-4.2</v>
      </c>
      <c r="AR59" s="94">
        <v>-1.5</v>
      </c>
      <c r="AS59" s="56" t="str">
        <f t="shared" si="5"/>
        <v>       Ⅲ期</v>
      </c>
      <c r="AT59" s="26"/>
    </row>
    <row r="60" spans="1:46" s="31" customFormat="1" ht="10.5" customHeight="1">
      <c r="A60" s="32"/>
      <c r="B60" s="33" t="str">
        <f t="shared" si="2"/>
        <v>       Ⅳ期</v>
      </c>
      <c r="C60" s="34"/>
      <c r="D60" s="98">
        <v>-3.8</v>
      </c>
      <c r="E60" s="98">
        <v>-3.8</v>
      </c>
      <c r="F60" s="98">
        <v>-21.4</v>
      </c>
      <c r="G60" s="98">
        <v>-14.7</v>
      </c>
      <c r="H60" s="98">
        <v>-33.3</v>
      </c>
      <c r="I60" s="98">
        <v>-15</v>
      </c>
      <c r="J60" s="98">
        <v>10.1</v>
      </c>
      <c r="K60" s="98">
        <v>1.8</v>
      </c>
      <c r="L60" s="99">
        <v>-35.2</v>
      </c>
      <c r="M60" s="100">
        <v>-7</v>
      </c>
      <c r="N60" s="98">
        <v>-10.4</v>
      </c>
      <c r="O60" s="98">
        <v>2.7</v>
      </c>
      <c r="P60" s="98">
        <v>12.3</v>
      </c>
      <c r="Q60" s="98">
        <v>-35.1</v>
      </c>
      <c r="R60" s="98">
        <v>-7.4</v>
      </c>
      <c r="S60" s="98">
        <v>-1.9</v>
      </c>
      <c r="T60" s="98">
        <v>-0.7</v>
      </c>
      <c r="U60" s="98">
        <v>3</v>
      </c>
      <c r="V60" s="36"/>
      <c r="W60" s="66" t="str">
        <f t="shared" si="3"/>
        <v>       Ⅳ期</v>
      </c>
      <c r="X60" s="28"/>
      <c r="Y60" s="28"/>
      <c r="Z60" s="65" t="str">
        <f t="shared" si="4"/>
        <v>       Ⅳ期</v>
      </c>
      <c r="AA60" s="38"/>
      <c r="AB60" s="94">
        <v>-5</v>
      </c>
      <c r="AC60" s="94">
        <v>14.1</v>
      </c>
      <c r="AD60" s="94">
        <v>-5.5</v>
      </c>
      <c r="AE60" s="94">
        <v>5.2</v>
      </c>
      <c r="AF60" s="96">
        <v>-3.8</v>
      </c>
      <c r="AG60" s="94">
        <v>-3.3</v>
      </c>
      <c r="AH60" s="94">
        <v>4.6</v>
      </c>
      <c r="AI60" s="94">
        <v>-4.3</v>
      </c>
      <c r="AJ60" s="95">
        <v>12.1</v>
      </c>
      <c r="AK60" s="30"/>
      <c r="AL60" s="30"/>
      <c r="AM60" s="100">
        <v>-9</v>
      </c>
      <c r="AN60" s="97">
        <v>-29.7</v>
      </c>
      <c r="AO60" s="94">
        <v>-2.6</v>
      </c>
      <c r="AP60" s="98">
        <v>-4.2</v>
      </c>
      <c r="AQ60" s="94">
        <v>-7.4</v>
      </c>
      <c r="AR60" s="94">
        <v>12.8</v>
      </c>
      <c r="AS60" s="56" t="str">
        <f t="shared" si="5"/>
        <v>       Ⅳ期</v>
      </c>
      <c r="AT60" s="34"/>
    </row>
    <row r="61" spans="1:46" s="31" customFormat="1" ht="10.5" customHeight="1">
      <c r="A61" s="24"/>
      <c r="B61" s="53" t="str">
        <f t="shared" si="2"/>
        <v>令和 2年Ⅰ期</v>
      </c>
      <c r="C61" s="26"/>
      <c r="D61" s="94">
        <v>-0.9</v>
      </c>
      <c r="E61" s="94">
        <v>-0.9</v>
      </c>
      <c r="F61" s="94">
        <v>-1.3</v>
      </c>
      <c r="G61" s="94">
        <v>-4.2</v>
      </c>
      <c r="H61" s="94">
        <v>5.7</v>
      </c>
      <c r="I61" s="94">
        <v>-9.2</v>
      </c>
      <c r="J61" s="94">
        <v>11</v>
      </c>
      <c r="K61" s="94">
        <v>-0.5</v>
      </c>
      <c r="L61" s="95">
        <v>-35.5</v>
      </c>
      <c r="M61" s="96">
        <v>7.4</v>
      </c>
      <c r="N61" s="94">
        <v>-16</v>
      </c>
      <c r="O61" s="94">
        <v>-1.6</v>
      </c>
      <c r="P61" s="94">
        <v>1.6</v>
      </c>
      <c r="Q61" s="94">
        <v>1</v>
      </c>
      <c r="R61" s="94">
        <v>-4.5</v>
      </c>
      <c r="S61" s="94">
        <v>-5.4</v>
      </c>
      <c r="T61" s="94">
        <v>0.9</v>
      </c>
      <c r="U61" s="94">
        <v>-8.7</v>
      </c>
      <c r="V61" s="27"/>
      <c r="W61" s="67" t="str">
        <f t="shared" si="3"/>
        <v>2020 年 Ⅰ期</v>
      </c>
      <c r="X61" s="56"/>
      <c r="Y61" s="51"/>
      <c r="Z61" s="69" t="str">
        <f t="shared" si="4"/>
        <v>令和 2年Ⅰ期</v>
      </c>
      <c r="AA61" s="29"/>
      <c r="AB61" s="101">
        <v>-10</v>
      </c>
      <c r="AC61" s="102">
        <v>-5.4</v>
      </c>
      <c r="AD61" s="102">
        <v>-7</v>
      </c>
      <c r="AE61" s="103">
        <v>-12</v>
      </c>
      <c r="AF61" s="101">
        <v>-0.9</v>
      </c>
      <c r="AG61" s="102">
        <v>-1.9</v>
      </c>
      <c r="AH61" s="102">
        <v>2.5</v>
      </c>
      <c r="AI61" s="102">
        <v>-8.5</v>
      </c>
      <c r="AJ61" s="103">
        <v>9.4</v>
      </c>
      <c r="AK61" s="30"/>
      <c r="AL61" s="30"/>
      <c r="AM61" s="101">
        <v>-6.1</v>
      </c>
      <c r="AN61" s="104">
        <v>-30</v>
      </c>
      <c r="AO61" s="102">
        <v>2</v>
      </c>
      <c r="AP61" s="94">
        <v>0.4</v>
      </c>
      <c r="AQ61" s="102">
        <v>0.1</v>
      </c>
      <c r="AR61" s="103">
        <v>2.5</v>
      </c>
      <c r="AS61" s="63" t="str">
        <f t="shared" si="5"/>
        <v>2020 年 Ⅰ期</v>
      </c>
      <c r="AT61" s="26"/>
    </row>
    <row r="62" spans="1:46" s="31" customFormat="1" ht="10.5" customHeight="1">
      <c r="A62" s="24"/>
      <c r="B62" s="25" t="str">
        <f t="shared" si="2"/>
        <v>       Ⅱ期</v>
      </c>
      <c r="C62" s="26"/>
      <c r="D62" s="94">
        <v>-5.6</v>
      </c>
      <c r="E62" s="94">
        <v>-5.6</v>
      </c>
      <c r="F62" s="94">
        <v>-37.1</v>
      </c>
      <c r="G62" s="94">
        <v>-46.6</v>
      </c>
      <c r="H62" s="94">
        <v>-11.5</v>
      </c>
      <c r="I62" s="94">
        <v>-12.3</v>
      </c>
      <c r="J62" s="94">
        <v>32.7</v>
      </c>
      <c r="K62" s="94">
        <v>-20.7</v>
      </c>
      <c r="L62" s="95">
        <v>-25.4</v>
      </c>
      <c r="M62" s="96">
        <v>-6.9</v>
      </c>
      <c r="N62" s="94">
        <v>-42</v>
      </c>
      <c r="O62" s="94">
        <v>0.2</v>
      </c>
      <c r="P62" s="94">
        <v>-14.2</v>
      </c>
      <c r="Q62" s="94">
        <v>-10.6</v>
      </c>
      <c r="R62" s="94">
        <v>-17.8</v>
      </c>
      <c r="S62" s="94">
        <v>-49</v>
      </c>
      <c r="T62" s="94">
        <v>8.8</v>
      </c>
      <c r="U62" s="94">
        <v>-14.9</v>
      </c>
      <c r="V62" s="27"/>
      <c r="W62" s="51" t="str">
        <f t="shared" si="3"/>
        <v>       Ⅱ期</v>
      </c>
      <c r="X62" s="56"/>
      <c r="Y62" s="28"/>
      <c r="Z62" s="65" t="str">
        <f t="shared" si="4"/>
        <v>       Ⅱ期</v>
      </c>
      <c r="AA62" s="29"/>
      <c r="AB62" s="94">
        <v>-43.2</v>
      </c>
      <c r="AC62" s="94">
        <v>4.1</v>
      </c>
      <c r="AD62" s="94">
        <v>-23.9</v>
      </c>
      <c r="AE62" s="94">
        <v>-2.9</v>
      </c>
      <c r="AF62" s="96">
        <v>-5.6</v>
      </c>
      <c r="AG62" s="94">
        <v>0.8</v>
      </c>
      <c r="AH62" s="94">
        <v>12.5</v>
      </c>
      <c r="AI62" s="94">
        <v>-15.2</v>
      </c>
      <c r="AJ62" s="95">
        <v>33.5</v>
      </c>
      <c r="AK62" s="30"/>
      <c r="AL62" s="30"/>
      <c r="AM62" s="96">
        <v>-8.8</v>
      </c>
      <c r="AN62" s="97">
        <v>-49.8</v>
      </c>
      <c r="AO62" s="94">
        <v>4.5</v>
      </c>
      <c r="AP62" s="94">
        <v>-13.2</v>
      </c>
      <c r="AQ62" s="94">
        <v>-15.2</v>
      </c>
      <c r="AR62" s="94">
        <v>-3.1</v>
      </c>
      <c r="AS62" s="56" t="str">
        <f t="shared" si="5"/>
        <v>       Ⅱ期</v>
      </c>
      <c r="AT62" s="26"/>
    </row>
    <row r="63" spans="1:46" s="31" customFormat="1" ht="10.5" customHeight="1">
      <c r="A63" s="24"/>
      <c r="B63" s="25" t="str">
        <f t="shared" si="2"/>
        <v>       Ⅲ期</v>
      </c>
      <c r="C63" s="26"/>
      <c r="D63" s="94">
        <v>-14.8</v>
      </c>
      <c r="E63" s="94">
        <v>-14.8</v>
      </c>
      <c r="F63" s="94">
        <v>-22.6</v>
      </c>
      <c r="G63" s="94">
        <v>-30.5</v>
      </c>
      <c r="H63" s="94">
        <v>-4</v>
      </c>
      <c r="I63" s="94">
        <v>-10</v>
      </c>
      <c r="J63" s="94">
        <v>-11.6</v>
      </c>
      <c r="K63" s="94">
        <v>-17.5</v>
      </c>
      <c r="L63" s="95">
        <v>-0.7</v>
      </c>
      <c r="M63" s="96">
        <v>-20</v>
      </c>
      <c r="N63" s="94">
        <v>-29.1</v>
      </c>
      <c r="O63" s="94">
        <v>-15.3</v>
      </c>
      <c r="P63" s="94">
        <v>-25.2</v>
      </c>
      <c r="Q63" s="94">
        <v>-15.4</v>
      </c>
      <c r="R63" s="94">
        <v>-13.2</v>
      </c>
      <c r="S63" s="94">
        <v>-54.3</v>
      </c>
      <c r="T63" s="94">
        <v>0.6</v>
      </c>
      <c r="U63" s="94">
        <v>-25.3</v>
      </c>
      <c r="V63" s="27"/>
      <c r="W63" s="51" t="str">
        <f t="shared" si="3"/>
        <v>       Ⅲ期</v>
      </c>
      <c r="X63" s="56"/>
      <c r="Y63" s="28"/>
      <c r="Z63" s="65" t="str">
        <f t="shared" si="4"/>
        <v>       Ⅲ期</v>
      </c>
      <c r="AA63" s="29"/>
      <c r="AB63" s="94">
        <v>-18.8</v>
      </c>
      <c r="AC63" s="94">
        <v>-20.9</v>
      </c>
      <c r="AD63" s="94">
        <v>-18.9</v>
      </c>
      <c r="AE63" s="94">
        <v>-38.3</v>
      </c>
      <c r="AF63" s="96">
        <v>-14.8</v>
      </c>
      <c r="AG63" s="94">
        <v>-13.9</v>
      </c>
      <c r="AH63" s="94">
        <v>-13.3</v>
      </c>
      <c r="AI63" s="94">
        <v>-22.2</v>
      </c>
      <c r="AJ63" s="95">
        <v>-6</v>
      </c>
      <c r="AK63" s="30"/>
      <c r="AL63" s="30"/>
      <c r="AM63" s="96">
        <v>-14.4</v>
      </c>
      <c r="AN63" s="97">
        <v>-48.9</v>
      </c>
      <c r="AO63" s="94">
        <v>-5.2</v>
      </c>
      <c r="AP63" s="94">
        <v>-15.7</v>
      </c>
      <c r="AQ63" s="94">
        <v>-16.6</v>
      </c>
      <c r="AR63" s="94">
        <v>-11.3</v>
      </c>
      <c r="AS63" s="56" t="str">
        <f t="shared" si="5"/>
        <v>       Ⅲ期</v>
      </c>
      <c r="AT63" s="26"/>
    </row>
    <row r="64" spans="1:46" s="31" customFormat="1" ht="10.5" customHeight="1">
      <c r="A64" s="32"/>
      <c r="B64" s="33" t="str">
        <f t="shared" si="2"/>
        <v>       Ⅳ期</v>
      </c>
      <c r="C64" s="34"/>
      <c r="D64" s="100">
        <v>-5.4</v>
      </c>
      <c r="E64" s="98">
        <v>-5.4</v>
      </c>
      <c r="F64" s="98">
        <v>-3.7</v>
      </c>
      <c r="G64" s="98">
        <v>-8.9</v>
      </c>
      <c r="H64" s="98">
        <v>8</v>
      </c>
      <c r="I64" s="98">
        <v>-1.2</v>
      </c>
      <c r="J64" s="98">
        <v>-11</v>
      </c>
      <c r="K64" s="98">
        <v>-7.8</v>
      </c>
      <c r="L64" s="99">
        <v>-21.7</v>
      </c>
      <c r="M64" s="100">
        <v>0</v>
      </c>
      <c r="N64" s="98">
        <v>-2.3</v>
      </c>
      <c r="O64" s="98">
        <v>-11.1</v>
      </c>
      <c r="P64" s="98">
        <v>-15.4</v>
      </c>
      <c r="Q64" s="98">
        <v>-8.6</v>
      </c>
      <c r="R64" s="98">
        <v>-11.5</v>
      </c>
      <c r="S64" s="98">
        <v>-35.7</v>
      </c>
      <c r="T64" s="98">
        <v>-1.2</v>
      </c>
      <c r="U64" s="98">
        <v>-0.5</v>
      </c>
      <c r="V64" s="36"/>
      <c r="W64" s="66" t="str">
        <f t="shared" si="3"/>
        <v>       Ⅳ期</v>
      </c>
      <c r="X64" s="56"/>
      <c r="Y64" s="28"/>
      <c r="Z64" s="65" t="str">
        <f t="shared" si="4"/>
        <v>       Ⅳ期</v>
      </c>
      <c r="AA64" s="38"/>
      <c r="AB64" s="94">
        <v>-3.6</v>
      </c>
      <c r="AC64" s="94">
        <v>23.6</v>
      </c>
      <c r="AD64" s="94">
        <v>-8.4</v>
      </c>
      <c r="AE64" s="94">
        <v>-23.7</v>
      </c>
      <c r="AF64" s="96">
        <v>-5.4</v>
      </c>
      <c r="AG64" s="94">
        <v>-9.4</v>
      </c>
      <c r="AH64" s="94">
        <v>-9.9</v>
      </c>
      <c r="AI64" s="94">
        <v>-11.9</v>
      </c>
      <c r="AJ64" s="95">
        <v>-8.6</v>
      </c>
      <c r="AK64" s="30"/>
      <c r="AL64" s="29"/>
      <c r="AM64" s="96">
        <v>-9</v>
      </c>
      <c r="AN64" s="97">
        <v>-26.1</v>
      </c>
      <c r="AO64" s="94">
        <v>-5.2</v>
      </c>
      <c r="AP64" s="98">
        <v>-0.8</v>
      </c>
      <c r="AQ64" s="94">
        <v>-1.9</v>
      </c>
      <c r="AR64" s="94">
        <v>4.5</v>
      </c>
      <c r="AS64" s="56" t="str">
        <f t="shared" si="5"/>
        <v>       Ⅳ期</v>
      </c>
      <c r="AT64" s="26"/>
    </row>
    <row r="65" spans="1:46" s="31" customFormat="1" ht="10.5" customHeight="1">
      <c r="A65" s="24"/>
      <c r="B65" s="53" t="str">
        <f t="shared" si="2"/>
        <v>令和 3年Ⅰ期</v>
      </c>
      <c r="C65" s="26"/>
      <c r="D65" s="94">
        <v>-4.6</v>
      </c>
      <c r="E65" s="94">
        <v>-4.6</v>
      </c>
      <c r="F65" s="94">
        <v>-1.9</v>
      </c>
      <c r="G65" s="94">
        <v>-5.9</v>
      </c>
      <c r="H65" s="94">
        <v>6.7</v>
      </c>
      <c r="I65" s="94">
        <v>-4.3</v>
      </c>
      <c r="J65" s="94">
        <v>4.1</v>
      </c>
      <c r="K65" s="94">
        <v>-7.2</v>
      </c>
      <c r="L65" s="95">
        <v>-35.7</v>
      </c>
      <c r="M65" s="96">
        <v>8.8</v>
      </c>
      <c r="N65" s="94">
        <v>18.8</v>
      </c>
      <c r="O65" s="94">
        <v>-4.4</v>
      </c>
      <c r="P65" s="94">
        <v>-50.2</v>
      </c>
      <c r="Q65" s="94">
        <v>-8.3</v>
      </c>
      <c r="R65" s="94">
        <v>-29.5</v>
      </c>
      <c r="S65" s="94">
        <v>-30.4</v>
      </c>
      <c r="T65" s="94">
        <v>-3</v>
      </c>
      <c r="U65" s="94">
        <v>-5</v>
      </c>
      <c r="V65" s="27"/>
      <c r="W65" s="51" t="str">
        <f t="shared" si="3"/>
        <v>2021 年 Ⅰ期</v>
      </c>
      <c r="X65" s="56"/>
      <c r="Y65" s="28"/>
      <c r="Z65" s="69" t="str">
        <f t="shared" si="4"/>
        <v>令和 3年Ⅰ期</v>
      </c>
      <c r="AA65" s="29"/>
      <c r="AB65" s="101">
        <v>-5.4</v>
      </c>
      <c r="AC65" s="102">
        <v>22.8</v>
      </c>
      <c r="AD65" s="102">
        <v>-6.4</v>
      </c>
      <c r="AE65" s="103">
        <v>-31.6</v>
      </c>
      <c r="AF65" s="101">
        <v>-4.6</v>
      </c>
      <c r="AG65" s="102">
        <v>-7.1</v>
      </c>
      <c r="AH65" s="102">
        <v>-3</v>
      </c>
      <c r="AI65" s="102">
        <v>-12.7</v>
      </c>
      <c r="AJ65" s="103">
        <v>2</v>
      </c>
      <c r="AK65" s="30"/>
      <c r="AL65" s="30"/>
      <c r="AM65" s="101">
        <v>-11.2</v>
      </c>
      <c r="AN65" s="104">
        <v>-21.6</v>
      </c>
      <c r="AO65" s="102">
        <v>-8.7</v>
      </c>
      <c r="AP65" s="94">
        <v>-1.5</v>
      </c>
      <c r="AQ65" s="102">
        <v>1.5</v>
      </c>
      <c r="AR65" s="103">
        <v>-16.4</v>
      </c>
      <c r="AS65" s="63" t="str">
        <f t="shared" si="5"/>
        <v>2021 年 Ⅰ期</v>
      </c>
      <c r="AT65" s="54"/>
    </row>
    <row r="66" spans="1:46" s="31" customFormat="1" ht="10.5" customHeight="1">
      <c r="A66" s="24"/>
      <c r="B66" s="25" t="str">
        <f t="shared" si="2"/>
        <v>       Ⅱ期</v>
      </c>
      <c r="C66" s="26"/>
      <c r="D66" s="94">
        <v>6.1</v>
      </c>
      <c r="E66" s="94">
        <v>6.1</v>
      </c>
      <c r="F66" s="94">
        <v>55.8</v>
      </c>
      <c r="G66" s="94">
        <v>64.7</v>
      </c>
      <c r="H66" s="94">
        <v>41.5</v>
      </c>
      <c r="I66" s="94">
        <v>8.2</v>
      </c>
      <c r="J66" s="94">
        <v>-9.1</v>
      </c>
      <c r="K66" s="94">
        <v>11.1</v>
      </c>
      <c r="L66" s="95">
        <v>-27.1</v>
      </c>
      <c r="M66" s="96">
        <v>26.1</v>
      </c>
      <c r="N66" s="94">
        <v>32.1</v>
      </c>
      <c r="O66" s="94">
        <v>-2.3</v>
      </c>
      <c r="P66" s="94">
        <v>-27.4</v>
      </c>
      <c r="Q66" s="94">
        <v>4.6</v>
      </c>
      <c r="R66" s="94">
        <v>2.1</v>
      </c>
      <c r="S66" s="94">
        <v>21.6</v>
      </c>
      <c r="T66" s="94">
        <v>0.4</v>
      </c>
      <c r="U66" s="94">
        <v>25.1</v>
      </c>
      <c r="V66" s="27"/>
      <c r="W66" s="51" t="str">
        <f t="shared" si="3"/>
        <v>       Ⅱ期</v>
      </c>
      <c r="X66" s="28"/>
      <c r="Y66" s="28"/>
      <c r="Z66" s="65" t="str">
        <f t="shared" si="4"/>
        <v>       Ⅱ期</v>
      </c>
      <c r="AA66" s="29"/>
      <c r="AB66" s="94">
        <v>63.3</v>
      </c>
      <c r="AC66" s="94">
        <v>32.7</v>
      </c>
      <c r="AD66" s="94">
        <v>22.4</v>
      </c>
      <c r="AE66" s="94">
        <v>-6.1</v>
      </c>
      <c r="AF66" s="96">
        <v>6.1</v>
      </c>
      <c r="AG66" s="94">
        <v>-3.7</v>
      </c>
      <c r="AH66" s="94">
        <v>-6.9</v>
      </c>
      <c r="AI66" s="94">
        <v>4.3</v>
      </c>
      <c r="AJ66" s="95">
        <v>-12.3</v>
      </c>
      <c r="AK66" s="30"/>
      <c r="AL66" s="30"/>
      <c r="AM66" s="96">
        <v>-0.6</v>
      </c>
      <c r="AN66" s="97">
        <v>-5</v>
      </c>
      <c r="AO66" s="94">
        <v>0.2</v>
      </c>
      <c r="AP66" s="94">
        <v>19.5</v>
      </c>
      <c r="AQ66" s="94">
        <v>22.9</v>
      </c>
      <c r="AR66" s="94">
        <v>5</v>
      </c>
      <c r="AS66" s="56" t="str">
        <f t="shared" si="5"/>
        <v>       Ⅱ期</v>
      </c>
      <c r="AT66" s="26"/>
    </row>
    <row r="67" spans="1:46" s="31" customFormat="1" ht="10.5" customHeight="1">
      <c r="A67" s="24"/>
      <c r="B67" s="25" t="str">
        <f t="shared" si="2"/>
        <v>       Ⅲ期</v>
      </c>
      <c r="C67" s="26"/>
      <c r="D67" s="94">
        <v>21.2</v>
      </c>
      <c r="E67" s="94">
        <v>21.2</v>
      </c>
      <c r="F67" s="94">
        <v>36.5</v>
      </c>
      <c r="G67" s="94">
        <v>42.4</v>
      </c>
      <c r="H67" s="94">
        <v>25.7</v>
      </c>
      <c r="I67" s="94">
        <v>4.2</v>
      </c>
      <c r="J67" s="94">
        <v>79.2</v>
      </c>
      <c r="K67" s="94">
        <v>-5</v>
      </c>
      <c r="L67" s="95">
        <v>-19.7</v>
      </c>
      <c r="M67" s="96">
        <v>33.9</v>
      </c>
      <c r="N67" s="94">
        <v>15.7</v>
      </c>
      <c r="O67" s="94">
        <v>2.2</v>
      </c>
      <c r="P67" s="94">
        <v>22.2</v>
      </c>
      <c r="Q67" s="94">
        <v>9.8</v>
      </c>
      <c r="R67" s="94">
        <v>8.6</v>
      </c>
      <c r="S67" s="94">
        <v>13.7</v>
      </c>
      <c r="T67" s="94">
        <v>1.5</v>
      </c>
      <c r="U67" s="94">
        <v>26.4</v>
      </c>
      <c r="V67" s="27"/>
      <c r="W67" s="51" t="str">
        <f t="shared" si="3"/>
        <v>       Ⅲ期</v>
      </c>
      <c r="X67" s="56"/>
      <c r="Y67" s="28"/>
      <c r="Z67" s="65" t="str">
        <f t="shared" si="4"/>
        <v>       Ⅲ期</v>
      </c>
      <c r="AA67" s="29"/>
      <c r="AB67" s="94">
        <v>6.8</v>
      </c>
      <c r="AC67" s="94">
        <v>48.5</v>
      </c>
      <c r="AD67" s="94">
        <v>14.1</v>
      </c>
      <c r="AE67" s="94">
        <v>27.6</v>
      </c>
      <c r="AF67" s="96">
        <v>21.2</v>
      </c>
      <c r="AG67" s="94">
        <v>19.3</v>
      </c>
      <c r="AH67" s="94">
        <v>38</v>
      </c>
      <c r="AI67" s="94">
        <v>10.2</v>
      </c>
      <c r="AJ67" s="95">
        <v>56.6</v>
      </c>
      <c r="AK67" s="30"/>
      <c r="AL67" s="30"/>
      <c r="AM67" s="96">
        <v>2.3</v>
      </c>
      <c r="AN67" s="97">
        <v>4.1</v>
      </c>
      <c r="AO67" s="94">
        <v>2.3</v>
      </c>
      <c r="AP67" s="94">
        <v>23.2</v>
      </c>
      <c r="AQ67" s="94">
        <v>25</v>
      </c>
      <c r="AR67" s="94">
        <v>14.1</v>
      </c>
      <c r="AS67" s="56" t="str">
        <f t="shared" si="5"/>
        <v>       Ⅲ期</v>
      </c>
      <c r="AT67" s="26"/>
    </row>
    <row r="68" spans="1:46" s="31" customFormat="1" ht="10.5" customHeight="1">
      <c r="A68" s="24"/>
      <c r="B68" s="25" t="str">
        <f t="shared" si="2"/>
        <v>       Ⅳ期</v>
      </c>
      <c r="C68" s="26"/>
      <c r="D68" s="94">
        <v>11.3</v>
      </c>
      <c r="E68" s="94">
        <v>11.3</v>
      </c>
      <c r="F68" s="94">
        <v>2.4</v>
      </c>
      <c r="G68" s="94">
        <v>0.7</v>
      </c>
      <c r="H68" s="94">
        <v>5.8</v>
      </c>
      <c r="I68" s="94">
        <v>6.6</v>
      </c>
      <c r="J68" s="94">
        <v>87.2</v>
      </c>
      <c r="K68" s="94">
        <v>3.4</v>
      </c>
      <c r="L68" s="95">
        <v>-12.9</v>
      </c>
      <c r="M68" s="96">
        <v>5.8</v>
      </c>
      <c r="N68" s="94">
        <v>-14.9</v>
      </c>
      <c r="O68" s="94">
        <v>2.5</v>
      </c>
      <c r="P68" s="94">
        <v>9</v>
      </c>
      <c r="Q68" s="94">
        <v>4.7</v>
      </c>
      <c r="R68" s="94">
        <v>8.7</v>
      </c>
      <c r="S68" s="94">
        <v>0</v>
      </c>
      <c r="T68" s="94">
        <v>-1.6</v>
      </c>
      <c r="U68" s="94">
        <v>2.6</v>
      </c>
      <c r="V68" s="27"/>
      <c r="W68" s="51" t="str">
        <f t="shared" si="3"/>
        <v>       Ⅳ期</v>
      </c>
      <c r="X68" s="56"/>
      <c r="Y68" s="28"/>
      <c r="Z68" s="65" t="str">
        <f t="shared" si="4"/>
        <v>       Ⅳ期</v>
      </c>
      <c r="AA68" s="29"/>
      <c r="AB68" s="94">
        <v>-5.9</v>
      </c>
      <c r="AC68" s="94">
        <v>0.2</v>
      </c>
      <c r="AD68" s="94">
        <v>1.2</v>
      </c>
      <c r="AE68" s="94">
        <v>17.7</v>
      </c>
      <c r="AF68" s="96">
        <v>11.3</v>
      </c>
      <c r="AG68" s="94">
        <v>16.5</v>
      </c>
      <c r="AH68" s="94">
        <v>39.6</v>
      </c>
      <c r="AI68" s="94">
        <v>3.4</v>
      </c>
      <c r="AJ68" s="95">
        <v>65.4</v>
      </c>
      <c r="AK68" s="30"/>
      <c r="AL68" s="30"/>
      <c r="AM68" s="96">
        <v>-3</v>
      </c>
      <c r="AN68" s="97">
        <v>-23.2</v>
      </c>
      <c r="AO68" s="94">
        <v>0.5</v>
      </c>
      <c r="AP68" s="94">
        <v>5.7</v>
      </c>
      <c r="AQ68" s="94">
        <v>7.7</v>
      </c>
      <c r="AR68" s="94">
        <v>-2.9</v>
      </c>
      <c r="AS68" s="56" t="str">
        <f t="shared" si="5"/>
        <v>       Ⅳ期</v>
      </c>
      <c r="AT68" s="26"/>
    </row>
    <row r="69" spans="1:46" ht="4.5" customHeight="1">
      <c r="A69" s="19"/>
      <c r="B69" s="22"/>
      <c r="C69" s="10"/>
      <c r="D69" s="22"/>
      <c r="E69" s="22"/>
      <c r="F69" s="22"/>
      <c r="G69" s="22"/>
      <c r="H69" s="22"/>
      <c r="I69" s="22"/>
      <c r="J69" s="22"/>
      <c r="K69" s="22"/>
      <c r="L69" s="10"/>
      <c r="M69" s="19"/>
      <c r="N69" s="22"/>
      <c r="O69" s="22"/>
      <c r="P69" s="22"/>
      <c r="Q69" s="22"/>
      <c r="R69" s="22"/>
      <c r="S69" s="22"/>
      <c r="T69" s="22"/>
      <c r="U69" s="22"/>
      <c r="V69" s="19"/>
      <c r="W69" s="22"/>
      <c r="X69" s="1"/>
      <c r="Y69" s="18"/>
      <c r="Z69" s="19"/>
      <c r="AA69" s="10"/>
      <c r="AB69" s="22"/>
      <c r="AC69" s="22"/>
      <c r="AD69" s="22"/>
      <c r="AE69" s="22"/>
      <c r="AF69" s="19"/>
      <c r="AG69" s="22"/>
      <c r="AH69" s="22"/>
      <c r="AI69" s="22"/>
      <c r="AJ69" s="78"/>
      <c r="AK69" s="27"/>
      <c r="AL69" s="30"/>
      <c r="AM69" s="19"/>
      <c r="AN69" s="22"/>
      <c r="AO69" s="22"/>
      <c r="AP69" s="22"/>
      <c r="AQ69" s="22"/>
      <c r="AR69" s="22"/>
      <c r="AS69" s="19"/>
      <c r="AT69" s="10"/>
    </row>
    <row r="70" spans="24:38" ht="11.25">
      <c r="X70" s="18"/>
      <c r="Y70" s="18"/>
      <c r="AJ70" s="18"/>
      <c r="AK70" s="18"/>
      <c r="AL70" s="18"/>
    </row>
    <row r="71" ht="11.25">
      <c r="AJ71" s="18"/>
    </row>
  </sheetData>
  <sheetProtection/>
  <mergeCells count="27">
    <mergeCell ref="AH8:AH9"/>
    <mergeCell ref="AM8:AM9"/>
    <mergeCell ref="M8:M9"/>
    <mergeCell ref="N8:N9"/>
    <mergeCell ref="O8:O9"/>
    <mergeCell ref="P8:P9"/>
    <mergeCell ref="Q8:Q9"/>
    <mergeCell ref="D6:D9"/>
    <mergeCell ref="AF6:AF9"/>
    <mergeCell ref="E7:E9"/>
    <mergeCell ref="AG7:AG9"/>
    <mergeCell ref="AP7:AP9"/>
    <mergeCell ref="F8:F9"/>
    <mergeCell ref="I8:I9"/>
    <mergeCell ref="J8:J9"/>
    <mergeCell ref="K8:K9"/>
    <mergeCell ref="S8:S9"/>
    <mergeCell ref="AS5:AS8"/>
    <mergeCell ref="L8:L9"/>
    <mergeCell ref="AJ5:AJ8"/>
    <mergeCell ref="AK5:AK8"/>
    <mergeCell ref="AL5:AL7"/>
    <mergeCell ref="AM5:AM7"/>
    <mergeCell ref="AR5:AR8"/>
    <mergeCell ref="R8:R9"/>
    <mergeCell ref="T8:T9"/>
    <mergeCell ref="U8:U9"/>
  </mergeCells>
  <printOptions/>
  <pageMargins left="0.7086614173228347" right="0.2362204724409449" top="0.5118110236220472" bottom="0.35433070866141736" header="0.5118110236220472" footer="0.1968503937007874"/>
  <pageSetup firstPageNumber="12" useFirstPageNumber="1" horizontalDpi="600" verticalDpi="600" orientation="portrait" paperSize="9" scale="98" r:id="rId1"/>
  <colBreaks count="2" manualBreakCount="2">
    <brk id="24" max="117" man="1"/>
    <brk id="37" max="1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T59"/>
  <sheetViews>
    <sheetView zoomScalePageLayoutView="0" workbookViewId="0" topLeftCell="A1">
      <pane ySplit="9" topLeftCell="A10" activePane="bottomLeft" state="frozen"/>
      <selection pane="topLeft" activeCell="T1" sqref="T1"/>
      <selection pane="bottomLeft" activeCell="E1" sqref="E1"/>
    </sheetView>
  </sheetViews>
  <sheetFormatPr defaultColWidth="9.00390625" defaultRowHeight="13.5"/>
  <cols>
    <col min="1" max="1" width="0.6171875" style="5" customWidth="1"/>
    <col min="2" max="2" width="10.625" style="5" customWidth="1"/>
    <col min="3" max="3" width="0.5" style="5" customWidth="1"/>
    <col min="4" max="21" width="8.875" style="5" customWidth="1"/>
    <col min="22" max="22" width="0.2421875" style="5" customWidth="1"/>
    <col min="23" max="23" width="11.125" style="5" customWidth="1"/>
    <col min="24" max="25" width="0.74609375" style="5" customWidth="1"/>
    <col min="26" max="26" width="10.625" style="5" customWidth="1"/>
    <col min="27" max="27" width="0.5" style="5" customWidth="1"/>
    <col min="28" max="31" width="8.625" style="5" customWidth="1"/>
    <col min="32" max="36" width="9.00390625" style="5" customWidth="1"/>
    <col min="37" max="38" width="0.74609375" style="5" customWidth="1"/>
    <col min="39" max="40" width="9.00390625" style="5" customWidth="1"/>
    <col min="41" max="41" width="9.25390625" style="5" customWidth="1"/>
    <col min="42" max="44" width="9.00390625" style="5" customWidth="1"/>
    <col min="45" max="45" width="10.625" style="5" customWidth="1"/>
    <col min="46" max="46" width="0.5" style="5" customWidth="1"/>
    <col min="47" max="16384" width="9.00390625" style="5" customWidth="1"/>
  </cols>
  <sheetData>
    <row r="1" ht="18" customHeight="1">
      <c r="B1" s="42"/>
    </row>
    <row r="2" ht="18" customHeight="1">
      <c r="B2" s="43"/>
    </row>
    <row r="3" ht="13.5" customHeight="1">
      <c r="B3" s="44" t="s">
        <v>85</v>
      </c>
    </row>
    <row r="4" spans="2:44" ht="13.5" customHeight="1">
      <c r="B4" s="44" t="s">
        <v>86</v>
      </c>
      <c r="U4" s="5" t="s">
        <v>40</v>
      </c>
      <c r="Z4" s="44" t="s">
        <v>35</v>
      </c>
      <c r="AF4" s="45" t="s">
        <v>87</v>
      </c>
      <c r="AR4" s="5" t="s">
        <v>59</v>
      </c>
    </row>
    <row r="5" spans="1:46" ht="3" customHeight="1">
      <c r="A5" s="21"/>
      <c r="B5" s="46"/>
      <c r="C5" s="20"/>
      <c r="D5" s="21"/>
      <c r="E5" s="46"/>
      <c r="F5" s="46"/>
      <c r="G5" s="46"/>
      <c r="H5" s="46"/>
      <c r="I5" s="46"/>
      <c r="J5" s="46"/>
      <c r="K5" s="46"/>
      <c r="L5" s="20"/>
      <c r="M5" s="21"/>
      <c r="N5" s="46"/>
      <c r="O5" s="46"/>
      <c r="P5" s="46"/>
      <c r="Q5" s="46"/>
      <c r="R5" s="46"/>
      <c r="S5" s="46"/>
      <c r="T5" s="46"/>
      <c r="U5" s="46"/>
      <c r="V5" s="21"/>
      <c r="W5" s="20"/>
      <c r="X5" s="1"/>
      <c r="Y5" s="18"/>
      <c r="Z5" s="21"/>
      <c r="AA5" s="20"/>
      <c r="AB5" s="46"/>
      <c r="AC5" s="46"/>
      <c r="AD5" s="46"/>
      <c r="AE5" s="46"/>
      <c r="AF5" s="21"/>
      <c r="AG5" s="46"/>
      <c r="AH5" s="46"/>
      <c r="AI5" s="46"/>
      <c r="AJ5" s="134"/>
      <c r="AK5" s="137"/>
      <c r="AL5" s="139"/>
      <c r="AM5" s="140"/>
      <c r="AN5" s="46"/>
      <c r="AO5" s="46"/>
      <c r="AP5" s="46"/>
      <c r="AQ5" s="46"/>
      <c r="AR5" s="140"/>
      <c r="AS5" s="132"/>
      <c r="AT5" s="20"/>
    </row>
    <row r="6" spans="1:46" ht="3" customHeight="1">
      <c r="A6" s="1"/>
      <c r="B6" s="18"/>
      <c r="C6" s="2"/>
      <c r="D6" s="123" t="s">
        <v>0</v>
      </c>
      <c r="E6" s="1"/>
      <c r="F6" s="18"/>
      <c r="G6" s="18"/>
      <c r="H6" s="18"/>
      <c r="I6" s="18"/>
      <c r="J6" s="18"/>
      <c r="K6" s="18"/>
      <c r="L6" s="2"/>
      <c r="M6" s="1"/>
      <c r="N6" s="18"/>
      <c r="O6" s="18"/>
      <c r="P6" s="18"/>
      <c r="Q6" s="18"/>
      <c r="R6" s="18"/>
      <c r="S6" s="18"/>
      <c r="T6" s="18"/>
      <c r="U6" s="18"/>
      <c r="V6" s="1"/>
      <c r="W6" s="2"/>
      <c r="X6" s="18"/>
      <c r="Y6" s="18"/>
      <c r="Z6" s="1"/>
      <c r="AA6" s="2"/>
      <c r="AB6" s="18"/>
      <c r="AC6" s="18"/>
      <c r="AD6" s="18"/>
      <c r="AE6" s="57"/>
      <c r="AF6" s="123" t="s">
        <v>0</v>
      </c>
      <c r="AG6" s="18"/>
      <c r="AH6" s="18"/>
      <c r="AI6" s="18"/>
      <c r="AJ6" s="135"/>
      <c r="AK6" s="138"/>
      <c r="AL6" s="135"/>
      <c r="AM6" s="138"/>
      <c r="AN6" s="18"/>
      <c r="AO6" s="18"/>
      <c r="AP6" s="18"/>
      <c r="AQ6" s="18"/>
      <c r="AR6" s="138"/>
      <c r="AS6" s="133"/>
      <c r="AT6" s="2"/>
    </row>
    <row r="7" spans="1:46" ht="3" customHeight="1">
      <c r="A7" s="1"/>
      <c r="B7" s="18"/>
      <c r="C7" s="2"/>
      <c r="D7" s="125"/>
      <c r="E7" s="123" t="s">
        <v>1</v>
      </c>
      <c r="F7" s="18"/>
      <c r="G7" s="22"/>
      <c r="H7" s="22"/>
      <c r="I7" s="18"/>
      <c r="J7" s="18"/>
      <c r="K7" s="18"/>
      <c r="L7" s="2"/>
      <c r="M7" s="1"/>
      <c r="N7" s="18"/>
      <c r="O7" s="18"/>
      <c r="P7" s="18"/>
      <c r="Q7" s="18"/>
      <c r="R7" s="18"/>
      <c r="S7" s="18"/>
      <c r="T7" s="18"/>
      <c r="U7" s="18"/>
      <c r="V7" s="1"/>
      <c r="W7" s="2"/>
      <c r="X7" s="18"/>
      <c r="Y7" s="18"/>
      <c r="Z7" s="1"/>
      <c r="AA7" s="2"/>
      <c r="AB7" s="18"/>
      <c r="AC7" s="18"/>
      <c r="AD7" s="18"/>
      <c r="AE7" s="57"/>
      <c r="AF7" s="125"/>
      <c r="AG7" s="123" t="s">
        <v>18</v>
      </c>
      <c r="AH7" s="18"/>
      <c r="AI7" s="18"/>
      <c r="AJ7" s="135"/>
      <c r="AK7" s="138"/>
      <c r="AL7" s="135"/>
      <c r="AM7" s="141"/>
      <c r="AN7" s="18"/>
      <c r="AO7" s="18"/>
      <c r="AP7" s="123" t="s">
        <v>2</v>
      </c>
      <c r="AQ7" s="59"/>
      <c r="AR7" s="138"/>
      <c r="AS7" s="133"/>
      <c r="AT7" s="2"/>
    </row>
    <row r="8" spans="1:46" ht="5.25" customHeight="1">
      <c r="A8" s="1"/>
      <c r="B8" s="18"/>
      <c r="C8" s="2"/>
      <c r="D8" s="125"/>
      <c r="E8" s="125"/>
      <c r="F8" s="128" t="s">
        <v>41</v>
      </c>
      <c r="G8" s="113"/>
      <c r="H8" s="111"/>
      <c r="I8" s="123" t="s">
        <v>44</v>
      </c>
      <c r="J8" s="130" t="s">
        <v>45</v>
      </c>
      <c r="K8" s="123" t="s">
        <v>46</v>
      </c>
      <c r="L8" s="123" t="s">
        <v>63</v>
      </c>
      <c r="M8" s="126" t="s">
        <v>47</v>
      </c>
      <c r="N8" s="123" t="s">
        <v>48</v>
      </c>
      <c r="O8" s="126" t="s">
        <v>65</v>
      </c>
      <c r="P8" s="126" t="s">
        <v>49</v>
      </c>
      <c r="Q8" s="123" t="s">
        <v>50</v>
      </c>
      <c r="R8" s="126" t="s">
        <v>51</v>
      </c>
      <c r="S8" s="123" t="s">
        <v>52</v>
      </c>
      <c r="T8" s="123" t="s">
        <v>53</v>
      </c>
      <c r="U8" s="142" t="s">
        <v>54</v>
      </c>
      <c r="V8" s="1"/>
      <c r="W8" s="2"/>
      <c r="X8" s="18"/>
      <c r="Y8" s="18"/>
      <c r="Z8" s="1"/>
      <c r="AA8" s="2"/>
      <c r="AB8" s="19"/>
      <c r="AC8" s="22"/>
      <c r="AD8" s="18"/>
      <c r="AE8" s="57"/>
      <c r="AF8" s="125"/>
      <c r="AG8" s="125"/>
      <c r="AH8" s="123" t="s">
        <v>5</v>
      </c>
      <c r="AI8" s="18"/>
      <c r="AJ8" s="136"/>
      <c r="AK8" s="138"/>
      <c r="AL8" s="18"/>
      <c r="AM8" s="123" t="s">
        <v>62</v>
      </c>
      <c r="AN8" s="18"/>
      <c r="AO8" s="18"/>
      <c r="AP8" s="125"/>
      <c r="AQ8" s="59"/>
      <c r="AR8" s="141"/>
      <c r="AS8" s="133"/>
      <c r="AT8" s="2"/>
    </row>
    <row r="9" spans="1:46" ht="27.75" customHeight="1">
      <c r="A9" s="19"/>
      <c r="B9" s="22"/>
      <c r="C9" s="10"/>
      <c r="D9" s="124"/>
      <c r="E9" s="124"/>
      <c r="F9" s="129"/>
      <c r="G9" s="112" t="s">
        <v>42</v>
      </c>
      <c r="H9" s="110" t="s">
        <v>43</v>
      </c>
      <c r="I9" s="124"/>
      <c r="J9" s="131"/>
      <c r="K9" s="124"/>
      <c r="L9" s="124"/>
      <c r="M9" s="127"/>
      <c r="N9" s="124"/>
      <c r="O9" s="127"/>
      <c r="P9" s="127"/>
      <c r="Q9" s="124"/>
      <c r="R9" s="127"/>
      <c r="S9" s="124"/>
      <c r="T9" s="124"/>
      <c r="U9" s="143"/>
      <c r="V9" s="48"/>
      <c r="W9" s="22"/>
      <c r="X9" s="1"/>
      <c r="Y9" s="18"/>
      <c r="Z9" s="19"/>
      <c r="AA9" s="10"/>
      <c r="AB9" s="47" t="s">
        <v>55</v>
      </c>
      <c r="AC9" s="47" t="s">
        <v>56</v>
      </c>
      <c r="AD9" s="58" t="s">
        <v>57</v>
      </c>
      <c r="AE9" s="47" t="s">
        <v>58</v>
      </c>
      <c r="AF9" s="124"/>
      <c r="AG9" s="124"/>
      <c r="AH9" s="124"/>
      <c r="AI9" s="47" t="s">
        <v>32</v>
      </c>
      <c r="AJ9" s="80" t="s">
        <v>33</v>
      </c>
      <c r="AK9" s="76"/>
      <c r="AL9" s="77"/>
      <c r="AM9" s="125"/>
      <c r="AN9" s="47" t="s">
        <v>3</v>
      </c>
      <c r="AO9" s="49" t="s">
        <v>4</v>
      </c>
      <c r="AP9" s="124"/>
      <c r="AQ9" s="47" t="s">
        <v>60</v>
      </c>
      <c r="AR9" s="47" t="s">
        <v>61</v>
      </c>
      <c r="AS9" s="22"/>
      <c r="AT9" s="10"/>
    </row>
    <row r="10" spans="1:46" ht="11.25">
      <c r="A10" s="9"/>
      <c r="B10" s="8" t="s">
        <v>19</v>
      </c>
      <c r="C10" s="10"/>
      <c r="D10" s="6">
        <v>10000</v>
      </c>
      <c r="E10" s="6">
        <v>10000</v>
      </c>
      <c r="F10" s="115">
        <v>265.9</v>
      </c>
      <c r="G10" s="117">
        <v>178.20000000000002</v>
      </c>
      <c r="H10" s="114">
        <v>87.69999999999999</v>
      </c>
      <c r="I10" s="6">
        <v>540.2</v>
      </c>
      <c r="J10" s="6">
        <v>895.9</v>
      </c>
      <c r="K10" s="6">
        <v>418.1</v>
      </c>
      <c r="L10" s="6">
        <v>236.69999999999996</v>
      </c>
      <c r="M10" s="6">
        <v>2071.3</v>
      </c>
      <c r="N10" s="6">
        <v>815.2</v>
      </c>
      <c r="O10" s="6">
        <v>525.6</v>
      </c>
      <c r="P10" s="6">
        <v>594.6999999999999</v>
      </c>
      <c r="Q10" s="6">
        <v>235</v>
      </c>
      <c r="R10" s="6">
        <v>630.4</v>
      </c>
      <c r="S10" s="6">
        <v>56.2</v>
      </c>
      <c r="T10" s="6">
        <v>1911.1000000000001</v>
      </c>
      <c r="U10" s="6">
        <v>803.7</v>
      </c>
      <c r="V10" s="9"/>
      <c r="W10" s="11" t="s">
        <v>19</v>
      </c>
      <c r="X10" s="79"/>
      <c r="Y10" s="73"/>
      <c r="Z10" s="60" t="s">
        <v>19</v>
      </c>
      <c r="AA10" s="12"/>
      <c r="AB10" s="6">
        <v>165.79999999999998</v>
      </c>
      <c r="AC10" s="6">
        <v>240.8</v>
      </c>
      <c r="AD10" s="6">
        <v>164.9</v>
      </c>
      <c r="AE10" s="6">
        <v>232.2</v>
      </c>
      <c r="AF10" s="6">
        <v>10000</v>
      </c>
      <c r="AG10" s="6">
        <v>5166.799999999999</v>
      </c>
      <c r="AH10" s="6">
        <v>2473.5</v>
      </c>
      <c r="AI10" s="6">
        <v>1193.8999999999999</v>
      </c>
      <c r="AJ10" s="6">
        <v>1279.6000000000001</v>
      </c>
      <c r="AK10" s="76"/>
      <c r="AL10" s="77"/>
      <c r="AM10" s="23">
        <v>2693.2999999999997</v>
      </c>
      <c r="AN10" s="6">
        <v>455.6</v>
      </c>
      <c r="AO10" s="6">
        <v>2237.7</v>
      </c>
      <c r="AP10" s="6">
        <v>4833.2</v>
      </c>
      <c r="AQ10" s="7">
        <v>3969</v>
      </c>
      <c r="AR10" s="7">
        <v>864.2</v>
      </c>
      <c r="AS10" s="60" t="s">
        <v>19</v>
      </c>
      <c r="AT10" s="12"/>
    </row>
    <row r="11" spans="1:46" s="17" customFormat="1" ht="11.25">
      <c r="A11" s="13"/>
      <c r="B11" s="14" t="s">
        <v>17</v>
      </c>
      <c r="C11" s="15"/>
      <c r="D11" s="16">
        <v>171</v>
      </c>
      <c r="E11" s="16">
        <v>171</v>
      </c>
      <c r="F11" s="116">
        <v>16</v>
      </c>
      <c r="G11" s="118">
        <v>7</v>
      </c>
      <c r="H11" s="15">
        <v>9</v>
      </c>
      <c r="I11" s="16">
        <v>17</v>
      </c>
      <c r="J11" s="16">
        <v>15</v>
      </c>
      <c r="K11" s="16">
        <v>8</v>
      </c>
      <c r="L11" s="16">
        <v>9</v>
      </c>
      <c r="M11" s="16">
        <v>13</v>
      </c>
      <c r="N11" s="16">
        <v>7</v>
      </c>
      <c r="O11" s="16">
        <v>13</v>
      </c>
      <c r="P11" s="16">
        <v>20</v>
      </c>
      <c r="Q11" s="16">
        <v>6</v>
      </c>
      <c r="R11" s="16">
        <v>7</v>
      </c>
      <c r="S11" s="16">
        <v>2</v>
      </c>
      <c r="T11" s="16">
        <v>23</v>
      </c>
      <c r="U11" s="16">
        <v>15</v>
      </c>
      <c r="V11" s="13"/>
      <c r="W11" s="14" t="s">
        <v>17</v>
      </c>
      <c r="X11" s="71"/>
      <c r="Y11" s="72"/>
      <c r="Z11" s="61" t="s">
        <v>17</v>
      </c>
      <c r="AA11" s="15"/>
      <c r="AB11" s="16">
        <v>5</v>
      </c>
      <c r="AC11" s="16">
        <v>3</v>
      </c>
      <c r="AD11" s="16">
        <v>4</v>
      </c>
      <c r="AE11" s="16">
        <v>3</v>
      </c>
      <c r="AF11" s="16"/>
      <c r="AG11" s="16">
        <v>96</v>
      </c>
      <c r="AH11" s="16">
        <v>58</v>
      </c>
      <c r="AI11" s="16">
        <v>31</v>
      </c>
      <c r="AJ11" s="81">
        <v>27</v>
      </c>
      <c r="AK11" s="3"/>
      <c r="AL11" s="4"/>
      <c r="AM11" s="16">
        <v>38</v>
      </c>
      <c r="AN11" s="16">
        <v>4</v>
      </c>
      <c r="AO11" s="16">
        <v>34</v>
      </c>
      <c r="AP11" s="16">
        <v>88</v>
      </c>
      <c r="AQ11" s="13">
        <v>70</v>
      </c>
      <c r="AR11" s="13">
        <v>18</v>
      </c>
      <c r="AS11" s="61" t="s">
        <v>17</v>
      </c>
      <c r="AT11" s="15"/>
    </row>
    <row r="12" spans="1:46" ht="4.5" customHeight="1">
      <c r="A12" s="21"/>
      <c r="B12" s="18"/>
      <c r="C12" s="20"/>
      <c r="D12" s="18"/>
      <c r="E12" s="18"/>
      <c r="F12" s="18"/>
      <c r="G12" s="18"/>
      <c r="H12" s="18"/>
      <c r="I12" s="18"/>
      <c r="J12" s="18"/>
      <c r="K12" s="18"/>
      <c r="L12" s="2"/>
      <c r="M12" s="1"/>
      <c r="N12" s="18"/>
      <c r="O12" s="18"/>
      <c r="P12" s="18"/>
      <c r="Q12" s="18"/>
      <c r="R12" s="18"/>
      <c r="S12" s="18"/>
      <c r="T12" s="18"/>
      <c r="U12" s="18"/>
      <c r="V12" s="1"/>
      <c r="W12" s="18"/>
      <c r="X12" s="1"/>
      <c r="Y12" s="18"/>
      <c r="Z12" s="21"/>
      <c r="AA12" s="2"/>
      <c r="AB12" s="18"/>
      <c r="AC12" s="18"/>
      <c r="AD12" s="46"/>
      <c r="AE12" s="20"/>
      <c r="AF12" s="1"/>
      <c r="AG12" s="18"/>
      <c r="AH12" s="18"/>
      <c r="AI12" s="18"/>
      <c r="AJ12" s="18"/>
      <c r="AK12" s="75"/>
      <c r="AL12" s="74"/>
      <c r="AM12" s="21"/>
      <c r="AN12" s="18"/>
      <c r="AO12" s="18"/>
      <c r="AP12" s="18"/>
      <c r="AQ12" s="18"/>
      <c r="AR12" s="20"/>
      <c r="AS12" s="18"/>
      <c r="AT12" s="2"/>
    </row>
    <row r="13" spans="1:46" s="31" customFormat="1" ht="10.5" customHeight="1">
      <c r="A13" s="24"/>
      <c r="B13" s="25" t="str">
        <f>'原，年，四半期'!B19</f>
        <v>平成 29年Ⅰ期</v>
      </c>
      <c r="C13" s="26"/>
      <c r="D13" s="30">
        <v>106.8</v>
      </c>
      <c r="E13" s="30">
        <v>106.8</v>
      </c>
      <c r="F13" s="30">
        <v>106.6</v>
      </c>
      <c r="G13" s="30">
        <v>102.1</v>
      </c>
      <c r="H13" s="30">
        <v>112.5</v>
      </c>
      <c r="I13" s="30">
        <v>91.6</v>
      </c>
      <c r="J13" s="30">
        <v>134.6</v>
      </c>
      <c r="K13" s="30">
        <v>117.6</v>
      </c>
      <c r="L13" s="29">
        <v>77</v>
      </c>
      <c r="M13" s="27">
        <v>103.4</v>
      </c>
      <c r="N13" s="30">
        <v>102.3</v>
      </c>
      <c r="O13" s="30">
        <v>113.8</v>
      </c>
      <c r="P13" s="30">
        <v>110</v>
      </c>
      <c r="Q13" s="30">
        <v>112.7</v>
      </c>
      <c r="R13" s="30">
        <v>101.4</v>
      </c>
      <c r="S13" s="30">
        <v>97.5</v>
      </c>
      <c r="T13" s="30">
        <v>106.2</v>
      </c>
      <c r="U13" s="30">
        <v>96.3</v>
      </c>
      <c r="V13" s="27"/>
      <c r="W13" s="28" t="str">
        <f>'原，年，四半期'!W19</f>
        <v>2017 年 Ⅰ期</v>
      </c>
      <c r="X13" s="56"/>
      <c r="Y13" s="28"/>
      <c r="Z13" s="65" t="str">
        <f>'原，年，四半期'!B19</f>
        <v>平成 29年Ⅰ期</v>
      </c>
      <c r="AA13" s="29"/>
      <c r="AB13" s="30">
        <v>93.8</v>
      </c>
      <c r="AC13" s="30">
        <v>95.3</v>
      </c>
      <c r="AD13" s="30">
        <v>104.3</v>
      </c>
      <c r="AE13" s="29">
        <v>94.3</v>
      </c>
      <c r="AF13" s="27">
        <v>106.8</v>
      </c>
      <c r="AG13" s="30">
        <v>108.4</v>
      </c>
      <c r="AH13" s="30">
        <v>108.6</v>
      </c>
      <c r="AI13" s="30">
        <v>97.2</v>
      </c>
      <c r="AJ13" s="29">
        <v>118.8</v>
      </c>
      <c r="AK13" s="30"/>
      <c r="AL13" s="29"/>
      <c r="AM13" s="27">
        <v>108</v>
      </c>
      <c r="AN13" s="28">
        <v>123.9</v>
      </c>
      <c r="AO13" s="30">
        <v>105.9</v>
      </c>
      <c r="AP13" s="30">
        <v>105.3</v>
      </c>
      <c r="AQ13" s="30">
        <v>106.3</v>
      </c>
      <c r="AR13" s="29">
        <v>100.7</v>
      </c>
      <c r="AS13" s="56" t="str">
        <f>'原，年，四半期'!AS19</f>
        <v>2017 年 Ⅰ期</v>
      </c>
      <c r="AT13" s="26"/>
    </row>
    <row r="14" spans="1:46" s="31" customFormat="1" ht="10.5" customHeight="1">
      <c r="A14" s="24"/>
      <c r="B14" s="25" t="str">
        <f>'原，年，四半期'!B20</f>
        <v>       Ⅱ期</v>
      </c>
      <c r="C14" s="26"/>
      <c r="D14" s="30">
        <v>108</v>
      </c>
      <c r="E14" s="30">
        <v>108</v>
      </c>
      <c r="F14" s="30">
        <v>110.3</v>
      </c>
      <c r="G14" s="30">
        <v>105.6</v>
      </c>
      <c r="H14" s="30">
        <v>122</v>
      </c>
      <c r="I14" s="30">
        <v>93.6</v>
      </c>
      <c r="J14" s="30">
        <v>152.5</v>
      </c>
      <c r="K14" s="30">
        <v>124.6</v>
      </c>
      <c r="L14" s="29">
        <v>63.3</v>
      </c>
      <c r="M14" s="27">
        <v>102.6</v>
      </c>
      <c r="N14" s="30">
        <v>111.6</v>
      </c>
      <c r="O14" s="30">
        <v>111.3</v>
      </c>
      <c r="P14" s="30">
        <v>107.3</v>
      </c>
      <c r="Q14" s="30">
        <v>119.6</v>
      </c>
      <c r="R14" s="30">
        <v>95.7</v>
      </c>
      <c r="S14" s="30">
        <v>89.7</v>
      </c>
      <c r="T14" s="30">
        <v>103.8</v>
      </c>
      <c r="U14" s="30">
        <v>96.5</v>
      </c>
      <c r="V14" s="27"/>
      <c r="W14" s="28" t="str">
        <f>'原，年，四半期'!W20</f>
        <v>       Ⅱ期</v>
      </c>
      <c r="X14" s="56"/>
      <c r="Y14" s="28"/>
      <c r="Z14" s="65" t="str">
        <f>'原，年，四半期'!B20</f>
        <v>       Ⅱ期</v>
      </c>
      <c r="AA14" s="29"/>
      <c r="AB14" s="30">
        <v>94.5</v>
      </c>
      <c r="AC14" s="30">
        <v>86</v>
      </c>
      <c r="AD14" s="30">
        <v>111.7</v>
      </c>
      <c r="AE14" s="30">
        <v>100.9</v>
      </c>
      <c r="AF14" s="27">
        <v>108</v>
      </c>
      <c r="AG14" s="30">
        <v>111.1</v>
      </c>
      <c r="AH14" s="30">
        <v>115.1</v>
      </c>
      <c r="AI14" s="30">
        <v>97.9</v>
      </c>
      <c r="AJ14" s="29">
        <v>131.2</v>
      </c>
      <c r="AK14" s="30"/>
      <c r="AL14" s="30"/>
      <c r="AM14" s="27">
        <v>107.3</v>
      </c>
      <c r="AN14" s="28">
        <v>121.7</v>
      </c>
      <c r="AO14" s="30">
        <v>103.8</v>
      </c>
      <c r="AP14" s="30">
        <v>104.3</v>
      </c>
      <c r="AQ14" s="30">
        <v>105.4</v>
      </c>
      <c r="AR14" s="30">
        <v>99.5</v>
      </c>
      <c r="AS14" s="56" t="str">
        <f>'原，年，四半期'!AS20</f>
        <v>       Ⅱ期</v>
      </c>
      <c r="AT14" s="26"/>
    </row>
    <row r="15" spans="1:46" s="31" customFormat="1" ht="10.5" customHeight="1">
      <c r="A15" s="24"/>
      <c r="B15" s="25" t="str">
        <f>'原，年，四半期'!B21</f>
        <v>       Ⅲ期</v>
      </c>
      <c r="C15" s="26"/>
      <c r="D15" s="30">
        <v>110.2</v>
      </c>
      <c r="E15" s="30">
        <v>110.2</v>
      </c>
      <c r="F15" s="30">
        <v>111</v>
      </c>
      <c r="G15" s="30">
        <v>104.6</v>
      </c>
      <c r="H15" s="30">
        <v>126.8</v>
      </c>
      <c r="I15" s="30">
        <v>92.7</v>
      </c>
      <c r="J15" s="30">
        <v>180.8</v>
      </c>
      <c r="K15" s="30">
        <v>123.5</v>
      </c>
      <c r="L15" s="29">
        <v>62.9</v>
      </c>
      <c r="M15" s="27">
        <v>103.8</v>
      </c>
      <c r="N15" s="30">
        <v>112.2</v>
      </c>
      <c r="O15" s="30">
        <v>112.6</v>
      </c>
      <c r="P15" s="30">
        <v>96.7</v>
      </c>
      <c r="Q15" s="30">
        <v>119.6</v>
      </c>
      <c r="R15" s="30">
        <v>102.6</v>
      </c>
      <c r="S15" s="30">
        <v>86.1</v>
      </c>
      <c r="T15" s="30">
        <v>102.9</v>
      </c>
      <c r="U15" s="30">
        <v>92.9</v>
      </c>
      <c r="V15" s="27"/>
      <c r="W15" s="28" t="str">
        <f>'原，年，四半期'!W21</f>
        <v>       Ⅲ期</v>
      </c>
      <c r="X15" s="56"/>
      <c r="Y15" s="28"/>
      <c r="Z15" s="65" t="str">
        <f>'原，年，四半期'!B21</f>
        <v>       Ⅲ期</v>
      </c>
      <c r="AA15" s="29"/>
      <c r="AB15" s="30">
        <v>93</v>
      </c>
      <c r="AC15" s="30">
        <v>87.2</v>
      </c>
      <c r="AD15" s="30">
        <v>109.5</v>
      </c>
      <c r="AE15" s="30">
        <v>88</v>
      </c>
      <c r="AF15" s="27">
        <v>110.2</v>
      </c>
      <c r="AG15" s="30">
        <v>115.4</v>
      </c>
      <c r="AH15" s="30">
        <v>124.2</v>
      </c>
      <c r="AI15" s="30">
        <v>96.3</v>
      </c>
      <c r="AJ15" s="29">
        <v>151.2</v>
      </c>
      <c r="AK15" s="30"/>
      <c r="AL15" s="30"/>
      <c r="AM15" s="27">
        <v>105.6</v>
      </c>
      <c r="AN15" s="28">
        <v>117.1</v>
      </c>
      <c r="AO15" s="30">
        <v>102.7</v>
      </c>
      <c r="AP15" s="30">
        <v>105.2</v>
      </c>
      <c r="AQ15" s="30">
        <v>107.1</v>
      </c>
      <c r="AR15" s="30">
        <v>98.7</v>
      </c>
      <c r="AS15" s="56" t="str">
        <f>'原，年，四半期'!AS21</f>
        <v>       Ⅲ期</v>
      </c>
      <c r="AT15" s="26"/>
    </row>
    <row r="16" spans="1:46" s="31" customFormat="1" ht="10.5" customHeight="1">
      <c r="A16" s="24"/>
      <c r="B16" s="25" t="str">
        <f>'原，年，四半期'!B22</f>
        <v>       Ⅳ期</v>
      </c>
      <c r="C16" s="26"/>
      <c r="D16" s="30">
        <v>112.3</v>
      </c>
      <c r="E16" s="30">
        <v>112.3</v>
      </c>
      <c r="F16" s="30">
        <v>109.8</v>
      </c>
      <c r="G16" s="30">
        <v>104.6</v>
      </c>
      <c r="H16" s="30">
        <v>118.2</v>
      </c>
      <c r="I16" s="30">
        <v>94.5</v>
      </c>
      <c r="J16" s="30">
        <v>182.4</v>
      </c>
      <c r="K16" s="30">
        <v>130.2</v>
      </c>
      <c r="L16" s="29">
        <v>61.5</v>
      </c>
      <c r="M16" s="27">
        <v>111.9</v>
      </c>
      <c r="N16" s="30">
        <v>117</v>
      </c>
      <c r="O16" s="30">
        <v>114.9</v>
      </c>
      <c r="P16" s="30">
        <v>117</v>
      </c>
      <c r="Q16" s="30">
        <v>101.7</v>
      </c>
      <c r="R16" s="30">
        <v>96</v>
      </c>
      <c r="S16" s="30">
        <v>96.9</v>
      </c>
      <c r="T16" s="30">
        <v>101.5</v>
      </c>
      <c r="U16" s="30">
        <v>95.4</v>
      </c>
      <c r="V16" s="27"/>
      <c r="W16" s="28" t="str">
        <f>'原，年，四半期'!W22</f>
        <v>       Ⅳ期</v>
      </c>
      <c r="X16" s="56"/>
      <c r="Y16" s="28"/>
      <c r="Z16" s="70" t="str">
        <f>'原，年，四半期'!B22</f>
        <v>       Ⅳ期</v>
      </c>
      <c r="AA16" s="29"/>
      <c r="AB16" s="30">
        <v>93.4</v>
      </c>
      <c r="AC16" s="30">
        <v>87.4</v>
      </c>
      <c r="AD16" s="30">
        <v>105</v>
      </c>
      <c r="AE16" s="30">
        <v>97.6</v>
      </c>
      <c r="AF16" s="27">
        <v>112.3</v>
      </c>
      <c r="AG16" s="30">
        <v>113.2</v>
      </c>
      <c r="AH16" s="35">
        <v>121.8</v>
      </c>
      <c r="AI16" s="30">
        <v>98.1</v>
      </c>
      <c r="AJ16" s="29">
        <v>144.6</v>
      </c>
      <c r="AK16" s="30"/>
      <c r="AL16" s="30"/>
      <c r="AM16" s="27">
        <v>106.6</v>
      </c>
      <c r="AN16" s="28">
        <v>139.2</v>
      </c>
      <c r="AO16" s="30">
        <v>100.9</v>
      </c>
      <c r="AP16" s="30">
        <v>111</v>
      </c>
      <c r="AQ16" s="30">
        <v>113.2</v>
      </c>
      <c r="AR16" s="29">
        <v>100.9</v>
      </c>
      <c r="AS16" s="56" t="str">
        <f>'原，年，四半期'!AS22</f>
        <v>       Ⅳ期</v>
      </c>
      <c r="AT16" s="26"/>
    </row>
    <row r="17" spans="1:46" s="31" customFormat="1" ht="10.5" customHeight="1">
      <c r="A17" s="52"/>
      <c r="B17" s="53" t="str">
        <f>'原，年，四半期'!B23</f>
        <v>平成 30年Ⅰ期</v>
      </c>
      <c r="C17" s="54"/>
      <c r="D17" s="39">
        <v>111.2</v>
      </c>
      <c r="E17" s="39">
        <v>111.2</v>
      </c>
      <c r="F17" s="39">
        <v>111.3</v>
      </c>
      <c r="G17" s="39">
        <v>106.3</v>
      </c>
      <c r="H17" s="39">
        <v>120.7</v>
      </c>
      <c r="I17" s="39">
        <v>90.8</v>
      </c>
      <c r="J17" s="39">
        <v>178</v>
      </c>
      <c r="K17" s="39">
        <v>115.9</v>
      </c>
      <c r="L17" s="40">
        <v>58.9</v>
      </c>
      <c r="M17" s="41">
        <v>108.7</v>
      </c>
      <c r="N17" s="39">
        <v>107.5</v>
      </c>
      <c r="O17" s="39">
        <v>112.5</v>
      </c>
      <c r="P17" s="39">
        <v>112.6</v>
      </c>
      <c r="Q17" s="39">
        <v>117.8</v>
      </c>
      <c r="R17" s="39">
        <v>99.6</v>
      </c>
      <c r="S17" s="39">
        <v>88.8</v>
      </c>
      <c r="T17" s="39">
        <v>105.4</v>
      </c>
      <c r="U17" s="39">
        <v>93</v>
      </c>
      <c r="V17" s="41"/>
      <c r="W17" s="67" t="str">
        <f>'原，年，四半期'!W23</f>
        <v>2018 年 Ⅰ期</v>
      </c>
      <c r="X17" s="56"/>
      <c r="Y17" s="28"/>
      <c r="Z17" s="65" t="str">
        <f>'原，年，四半期'!B23</f>
        <v>平成 30年Ⅰ期</v>
      </c>
      <c r="AA17" s="40"/>
      <c r="AB17" s="41">
        <v>91.1</v>
      </c>
      <c r="AC17" s="39">
        <v>91.1</v>
      </c>
      <c r="AD17" s="39">
        <v>100.3</v>
      </c>
      <c r="AE17" s="40">
        <v>93.9</v>
      </c>
      <c r="AF17" s="41">
        <v>111.2</v>
      </c>
      <c r="AG17" s="39">
        <v>114.1</v>
      </c>
      <c r="AH17" s="30">
        <v>118.5</v>
      </c>
      <c r="AI17" s="39">
        <v>93.3</v>
      </c>
      <c r="AJ17" s="40">
        <v>140.3</v>
      </c>
      <c r="AK17" s="30"/>
      <c r="AL17" s="29"/>
      <c r="AM17" s="41">
        <v>109.7</v>
      </c>
      <c r="AN17" s="55">
        <v>132.2</v>
      </c>
      <c r="AO17" s="39">
        <v>104.1</v>
      </c>
      <c r="AP17" s="39">
        <v>108.8</v>
      </c>
      <c r="AQ17" s="39">
        <v>112.4</v>
      </c>
      <c r="AR17" s="40">
        <v>94.4</v>
      </c>
      <c r="AS17" s="63" t="str">
        <f>'原，年，四半期'!AS23</f>
        <v>2018 年 Ⅰ期</v>
      </c>
      <c r="AT17" s="54"/>
    </row>
    <row r="18" spans="1:46" s="31" customFormat="1" ht="10.5" customHeight="1">
      <c r="A18" s="24"/>
      <c r="B18" s="25" t="str">
        <f>'原，年，四半期'!B24</f>
        <v>       Ⅱ期</v>
      </c>
      <c r="C18" s="26"/>
      <c r="D18" s="30">
        <v>109.6</v>
      </c>
      <c r="E18" s="30">
        <v>109.6</v>
      </c>
      <c r="F18" s="30">
        <v>114.1</v>
      </c>
      <c r="G18" s="30">
        <v>109.2</v>
      </c>
      <c r="H18" s="30">
        <v>124.2</v>
      </c>
      <c r="I18" s="30">
        <v>90.7</v>
      </c>
      <c r="J18" s="30">
        <v>173.4</v>
      </c>
      <c r="K18" s="30">
        <v>129.1</v>
      </c>
      <c r="L18" s="29">
        <v>67.4</v>
      </c>
      <c r="M18" s="27">
        <v>99.7</v>
      </c>
      <c r="N18" s="30">
        <v>102.8</v>
      </c>
      <c r="O18" s="30">
        <v>117.7</v>
      </c>
      <c r="P18" s="30">
        <v>123.7</v>
      </c>
      <c r="Q18" s="30">
        <v>114.3</v>
      </c>
      <c r="R18" s="30">
        <v>91.9</v>
      </c>
      <c r="S18" s="30">
        <v>95</v>
      </c>
      <c r="T18" s="30">
        <v>109.3</v>
      </c>
      <c r="U18" s="30">
        <v>87.5</v>
      </c>
      <c r="V18" s="27"/>
      <c r="W18" s="28" t="str">
        <f>'原，年，四半期'!W24</f>
        <v>       Ⅱ期</v>
      </c>
      <c r="X18" s="56"/>
      <c r="Y18" s="28"/>
      <c r="Z18" s="65" t="str">
        <f>'原，年，四半期'!B24</f>
        <v>       Ⅱ期</v>
      </c>
      <c r="AA18" s="29"/>
      <c r="AB18" s="30">
        <v>91</v>
      </c>
      <c r="AC18" s="30">
        <v>83.2</v>
      </c>
      <c r="AD18" s="30">
        <v>104.7</v>
      </c>
      <c r="AE18" s="30">
        <v>74.2</v>
      </c>
      <c r="AF18" s="27">
        <v>109.6</v>
      </c>
      <c r="AG18" s="30">
        <v>112.5</v>
      </c>
      <c r="AH18" s="30">
        <v>115.4</v>
      </c>
      <c r="AI18" s="30">
        <v>90.9</v>
      </c>
      <c r="AJ18" s="29">
        <v>137.2</v>
      </c>
      <c r="AK18" s="30"/>
      <c r="AL18" s="30"/>
      <c r="AM18" s="27">
        <v>110.4</v>
      </c>
      <c r="AN18" s="28">
        <v>118.7</v>
      </c>
      <c r="AO18" s="30">
        <v>108.5</v>
      </c>
      <c r="AP18" s="30">
        <v>106.2</v>
      </c>
      <c r="AQ18" s="30">
        <v>109.1</v>
      </c>
      <c r="AR18" s="29">
        <v>93.3</v>
      </c>
      <c r="AS18" s="56" t="str">
        <f>'原，年，四半期'!AS24</f>
        <v>       Ⅱ期</v>
      </c>
      <c r="AT18" s="26"/>
    </row>
    <row r="19" spans="1:46" s="31" customFormat="1" ht="10.5" customHeight="1">
      <c r="A19" s="24"/>
      <c r="B19" s="25" t="str">
        <f>'原，年，四半期'!B25</f>
        <v>       Ⅲ期</v>
      </c>
      <c r="C19" s="26"/>
      <c r="D19" s="30">
        <v>108.1</v>
      </c>
      <c r="E19" s="30">
        <v>108.1</v>
      </c>
      <c r="F19" s="30">
        <v>112</v>
      </c>
      <c r="G19" s="30">
        <v>108.2</v>
      </c>
      <c r="H19" s="30">
        <v>118.9</v>
      </c>
      <c r="I19" s="30">
        <v>93.3</v>
      </c>
      <c r="J19" s="30">
        <v>161.1</v>
      </c>
      <c r="K19" s="30">
        <v>123.3</v>
      </c>
      <c r="L19" s="29">
        <v>83.5</v>
      </c>
      <c r="M19" s="27">
        <v>93.9</v>
      </c>
      <c r="N19" s="30">
        <v>102.3</v>
      </c>
      <c r="O19" s="30">
        <v>109.2</v>
      </c>
      <c r="P19" s="30">
        <v>121.6</v>
      </c>
      <c r="Q19" s="30">
        <v>115.2</v>
      </c>
      <c r="R19" s="30">
        <v>100.4</v>
      </c>
      <c r="S19" s="30">
        <v>93.6</v>
      </c>
      <c r="T19" s="30">
        <v>106.2</v>
      </c>
      <c r="U19" s="30">
        <v>96.2</v>
      </c>
      <c r="V19" s="27"/>
      <c r="W19" s="28" t="str">
        <f>'原，年，四半期'!W25</f>
        <v>       Ⅲ期</v>
      </c>
      <c r="X19" s="56"/>
      <c r="Y19" s="51"/>
      <c r="Z19" s="65" t="str">
        <f>'原，年，四半期'!B25</f>
        <v>       Ⅲ期</v>
      </c>
      <c r="AA19" s="29"/>
      <c r="AB19" s="30">
        <v>91.3</v>
      </c>
      <c r="AC19" s="30">
        <v>88.9</v>
      </c>
      <c r="AD19" s="30">
        <v>102.9</v>
      </c>
      <c r="AE19" s="30">
        <v>101.7</v>
      </c>
      <c r="AF19" s="27">
        <v>108.1</v>
      </c>
      <c r="AG19" s="30">
        <v>112</v>
      </c>
      <c r="AH19" s="30">
        <v>115</v>
      </c>
      <c r="AI19" s="30">
        <v>94.4</v>
      </c>
      <c r="AJ19" s="29">
        <v>135.2</v>
      </c>
      <c r="AK19" s="30"/>
      <c r="AL19" s="30"/>
      <c r="AM19" s="27">
        <v>107.2</v>
      </c>
      <c r="AN19" s="28">
        <v>117.1</v>
      </c>
      <c r="AO19" s="30">
        <v>106.5</v>
      </c>
      <c r="AP19" s="30">
        <v>104</v>
      </c>
      <c r="AQ19" s="30">
        <v>106.2</v>
      </c>
      <c r="AR19" s="29">
        <v>92</v>
      </c>
      <c r="AS19" s="56" t="str">
        <f>'原，年，四半期'!AS25</f>
        <v>       Ⅲ期</v>
      </c>
      <c r="AT19" s="26"/>
    </row>
    <row r="20" spans="1:46" s="31" customFormat="1" ht="10.5" customHeight="1">
      <c r="A20" s="24"/>
      <c r="B20" s="25" t="str">
        <f>'原，年，四半期'!B26</f>
        <v>       Ⅳ期</v>
      </c>
      <c r="C20" s="26"/>
      <c r="D20" s="30">
        <v>108</v>
      </c>
      <c r="E20" s="30">
        <v>108</v>
      </c>
      <c r="F20" s="30">
        <v>114.3</v>
      </c>
      <c r="G20" s="30">
        <v>109.3</v>
      </c>
      <c r="H20" s="30">
        <v>125.5</v>
      </c>
      <c r="I20" s="30">
        <v>99.6</v>
      </c>
      <c r="J20" s="30">
        <v>145.1</v>
      </c>
      <c r="K20" s="30">
        <v>128</v>
      </c>
      <c r="L20" s="29">
        <v>153.6</v>
      </c>
      <c r="M20" s="27">
        <v>92.1</v>
      </c>
      <c r="N20" s="30">
        <v>106</v>
      </c>
      <c r="O20" s="30">
        <v>108.7</v>
      </c>
      <c r="P20" s="30">
        <v>107.1</v>
      </c>
      <c r="Q20" s="30">
        <v>100</v>
      </c>
      <c r="R20" s="30">
        <v>100.8</v>
      </c>
      <c r="S20" s="30">
        <v>90.5</v>
      </c>
      <c r="T20" s="30">
        <v>113.2</v>
      </c>
      <c r="U20" s="30">
        <v>87.7</v>
      </c>
      <c r="V20" s="27"/>
      <c r="W20" s="66" t="str">
        <f>'原，年，四半期'!W26</f>
        <v>       Ⅳ期</v>
      </c>
      <c r="X20" s="56"/>
      <c r="Y20" s="28"/>
      <c r="Z20" s="65" t="str">
        <f>'原，年，四半期'!B26</f>
        <v>       Ⅳ期</v>
      </c>
      <c r="AA20" s="29"/>
      <c r="AB20" s="30">
        <v>91.3</v>
      </c>
      <c r="AC20" s="30">
        <v>82.3</v>
      </c>
      <c r="AD20" s="30">
        <v>103.1</v>
      </c>
      <c r="AE20" s="30">
        <v>77.4</v>
      </c>
      <c r="AF20" s="27">
        <v>108</v>
      </c>
      <c r="AG20" s="30">
        <v>112.2</v>
      </c>
      <c r="AH20" s="35">
        <v>105.2</v>
      </c>
      <c r="AI20" s="30">
        <v>94.4</v>
      </c>
      <c r="AJ20" s="29">
        <v>116.2</v>
      </c>
      <c r="AK20" s="30"/>
      <c r="AL20" s="29"/>
      <c r="AM20" s="30">
        <v>119.5</v>
      </c>
      <c r="AN20" s="28">
        <v>175</v>
      </c>
      <c r="AO20" s="30">
        <v>108.8</v>
      </c>
      <c r="AP20" s="30">
        <v>103</v>
      </c>
      <c r="AQ20" s="30">
        <v>106.8</v>
      </c>
      <c r="AR20" s="30">
        <v>85.2</v>
      </c>
      <c r="AS20" s="56" t="str">
        <f>'原，年，四半期'!AS26</f>
        <v>       Ⅳ期</v>
      </c>
      <c r="AT20" s="26"/>
    </row>
    <row r="21" spans="1:46" s="31" customFormat="1" ht="10.5" customHeight="1">
      <c r="A21" s="52"/>
      <c r="B21" s="53" t="str">
        <f>'原，年，四半期'!B27</f>
        <v>平成 31年Ⅰ期</v>
      </c>
      <c r="C21" s="54"/>
      <c r="D21" s="39">
        <v>106</v>
      </c>
      <c r="E21" s="39">
        <v>106</v>
      </c>
      <c r="F21" s="39">
        <v>95.5</v>
      </c>
      <c r="G21" s="39">
        <v>99</v>
      </c>
      <c r="H21" s="39">
        <v>88.6</v>
      </c>
      <c r="I21" s="39">
        <v>99.9</v>
      </c>
      <c r="J21" s="39">
        <v>159.7</v>
      </c>
      <c r="K21" s="39">
        <v>127</v>
      </c>
      <c r="L21" s="40">
        <v>135.3</v>
      </c>
      <c r="M21" s="41">
        <v>83.5</v>
      </c>
      <c r="N21" s="39">
        <v>100.8</v>
      </c>
      <c r="O21" s="39">
        <v>102.6</v>
      </c>
      <c r="P21" s="39">
        <v>111.3</v>
      </c>
      <c r="Q21" s="39">
        <v>76.4</v>
      </c>
      <c r="R21" s="39">
        <v>98.2</v>
      </c>
      <c r="S21" s="39">
        <v>76.6</v>
      </c>
      <c r="T21" s="39">
        <v>112.2</v>
      </c>
      <c r="U21" s="39">
        <v>96.8</v>
      </c>
      <c r="V21" s="41"/>
      <c r="W21" s="28" t="str">
        <f>'原，年，四半期'!W27</f>
        <v>2019 年 Ⅰ期</v>
      </c>
      <c r="X21" s="56"/>
      <c r="Y21" s="28"/>
      <c r="Z21" s="69" t="str">
        <f>'原，年，四半期'!B27</f>
        <v>平成 31年Ⅰ期</v>
      </c>
      <c r="AA21" s="40"/>
      <c r="AB21" s="41">
        <v>90.2</v>
      </c>
      <c r="AC21" s="39">
        <v>95</v>
      </c>
      <c r="AD21" s="39">
        <v>100.6</v>
      </c>
      <c r="AE21" s="40">
        <v>99.2</v>
      </c>
      <c r="AF21" s="41">
        <v>106</v>
      </c>
      <c r="AG21" s="39">
        <v>113.4</v>
      </c>
      <c r="AH21" s="30">
        <v>113.1</v>
      </c>
      <c r="AI21" s="39">
        <v>97</v>
      </c>
      <c r="AJ21" s="40">
        <v>127.5</v>
      </c>
      <c r="AK21" s="30"/>
      <c r="AL21" s="30"/>
      <c r="AM21" s="41">
        <v>114.6</v>
      </c>
      <c r="AN21" s="55">
        <v>163.2</v>
      </c>
      <c r="AO21" s="39">
        <v>104.5</v>
      </c>
      <c r="AP21" s="39">
        <v>98.6</v>
      </c>
      <c r="AQ21" s="39">
        <v>99.9</v>
      </c>
      <c r="AR21" s="40">
        <v>91.8</v>
      </c>
      <c r="AS21" s="63" t="str">
        <f>'原，年，四半期'!AS27</f>
        <v>2019 年 Ⅰ期</v>
      </c>
      <c r="AT21" s="54"/>
    </row>
    <row r="22" spans="1:46" s="31" customFormat="1" ht="10.5" customHeight="1">
      <c r="A22" s="24"/>
      <c r="B22" s="25" t="str">
        <f>'原，年，四半期'!B28</f>
        <v>       Ⅱ期</v>
      </c>
      <c r="C22" s="26"/>
      <c r="D22" s="30">
        <v>102.2</v>
      </c>
      <c r="E22" s="30">
        <v>102.2</v>
      </c>
      <c r="F22" s="30">
        <v>95.1</v>
      </c>
      <c r="G22" s="30">
        <v>102.8</v>
      </c>
      <c r="H22" s="30">
        <v>79.6</v>
      </c>
      <c r="I22" s="30">
        <v>92.2</v>
      </c>
      <c r="J22" s="30">
        <v>143.3</v>
      </c>
      <c r="K22" s="30">
        <v>132.2</v>
      </c>
      <c r="L22" s="29">
        <v>132</v>
      </c>
      <c r="M22" s="27">
        <v>85.6</v>
      </c>
      <c r="N22" s="30">
        <v>107.1</v>
      </c>
      <c r="O22" s="30">
        <v>101.7</v>
      </c>
      <c r="P22" s="30">
        <v>101.1</v>
      </c>
      <c r="Q22" s="30">
        <v>75.1</v>
      </c>
      <c r="R22" s="30">
        <v>91.4</v>
      </c>
      <c r="S22" s="30">
        <v>87.6</v>
      </c>
      <c r="T22" s="30">
        <v>104.5</v>
      </c>
      <c r="U22" s="30">
        <v>87.2</v>
      </c>
      <c r="V22" s="27"/>
      <c r="W22" s="28" t="str">
        <f>'原，年，四半期'!W28</f>
        <v>       Ⅱ期</v>
      </c>
      <c r="X22" s="56"/>
      <c r="Y22" s="28"/>
      <c r="Z22" s="65" t="str">
        <f>'原，年，四半期'!B28</f>
        <v>       Ⅱ期</v>
      </c>
      <c r="AA22" s="29"/>
      <c r="AB22" s="30">
        <v>90.6</v>
      </c>
      <c r="AC22" s="30">
        <v>88.9</v>
      </c>
      <c r="AD22" s="30">
        <v>98.7</v>
      </c>
      <c r="AE22" s="30">
        <v>72.7</v>
      </c>
      <c r="AF22" s="27">
        <v>102.2</v>
      </c>
      <c r="AG22" s="30">
        <v>107.6</v>
      </c>
      <c r="AH22" s="30">
        <v>103.6</v>
      </c>
      <c r="AI22" s="30">
        <v>91.4</v>
      </c>
      <c r="AJ22" s="29">
        <v>114.1</v>
      </c>
      <c r="AK22" s="30"/>
      <c r="AL22" s="30"/>
      <c r="AM22" s="27">
        <v>110.6</v>
      </c>
      <c r="AN22" s="28">
        <v>164.4</v>
      </c>
      <c r="AO22" s="30">
        <v>99.2</v>
      </c>
      <c r="AP22" s="30">
        <v>96.2</v>
      </c>
      <c r="AQ22" s="30">
        <v>98</v>
      </c>
      <c r="AR22" s="30">
        <v>88.5</v>
      </c>
      <c r="AS22" s="56" t="str">
        <f>'原，年，四半期'!AS28</f>
        <v>       Ⅱ期</v>
      </c>
      <c r="AT22" s="26"/>
    </row>
    <row r="23" spans="1:46" s="31" customFormat="1" ht="10.5" customHeight="1">
      <c r="A23" s="24"/>
      <c r="B23" s="25" t="str">
        <f>'原，年，四半期'!B29</f>
        <v>       Ⅲ期</v>
      </c>
      <c r="C23" s="26"/>
      <c r="D23" s="30">
        <v>103.3</v>
      </c>
      <c r="E23" s="30">
        <v>103.3</v>
      </c>
      <c r="F23" s="30">
        <v>88.5</v>
      </c>
      <c r="G23" s="30">
        <v>94.1</v>
      </c>
      <c r="H23" s="30">
        <v>79.6</v>
      </c>
      <c r="I23" s="30">
        <v>92.5</v>
      </c>
      <c r="J23" s="30">
        <v>129</v>
      </c>
      <c r="K23" s="30">
        <v>133</v>
      </c>
      <c r="L23" s="29">
        <v>89.7</v>
      </c>
      <c r="M23" s="27">
        <v>91.7</v>
      </c>
      <c r="N23" s="30">
        <v>105.2</v>
      </c>
      <c r="O23" s="30">
        <v>110.1</v>
      </c>
      <c r="P23" s="30">
        <v>100.1</v>
      </c>
      <c r="Q23" s="30">
        <v>72</v>
      </c>
      <c r="R23" s="30">
        <v>100</v>
      </c>
      <c r="S23" s="30">
        <v>86.4</v>
      </c>
      <c r="T23" s="30">
        <v>112.5</v>
      </c>
      <c r="U23" s="30">
        <v>92.1</v>
      </c>
      <c r="V23" s="27"/>
      <c r="W23" s="28" t="str">
        <f>'原，年，四半期'!W29</f>
        <v>       Ⅲ期</v>
      </c>
      <c r="X23" s="56"/>
      <c r="Y23" s="51"/>
      <c r="Z23" s="65" t="str">
        <f>'原，年，四半期'!B29</f>
        <v>       Ⅲ期</v>
      </c>
      <c r="AA23" s="29"/>
      <c r="AB23" s="30">
        <v>89.5</v>
      </c>
      <c r="AC23" s="30">
        <v>94.9</v>
      </c>
      <c r="AD23" s="30">
        <v>99.6</v>
      </c>
      <c r="AE23" s="30">
        <v>87.3</v>
      </c>
      <c r="AF23" s="27">
        <v>103.3</v>
      </c>
      <c r="AG23" s="30">
        <v>106.2</v>
      </c>
      <c r="AH23" s="30">
        <v>99.7</v>
      </c>
      <c r="AI23" s="30">
        <v>94</v>
      </c>
      <c r="AJ23" s="29">
        <v>105.5</v>
      </c>
      <c r="AK23" s="30"/>
      <c r="AL23" s="30"/>
      <c r="AM23" s="27">
        <v>112</v>
      </c>
      <c r="AN23" s="28">
        <v>143.7</v>
      </c>
      <c r="AO23" s="30">
        <v>107.4</v>
      </c>
      <c r="AP23" s="30">
        <v>100</v>
      </c>
      <c r="AQ23" s="30">
        <v>101.8</v>
      </c>
      <c r="AR23" s="30">
        <v>90.5</v>
      </c>
      <c r="AS23" s="56" t="str">
        <f>'原，年，四半期'!AS29</f>
        <v>       Ⅲ期</v>
      </c>
      <c r="AT23" s="26"/>
    </row>
    <row r="24" spans="1:46" s="31" customFormat="1" ht="10.5" customHeight="1">
      <c r="A24" s="24"/>
      <c r="B24" s="25" t="str">
        <f>'原，年，四半期'!B30</f>
        <v>       Ⅳ期</v>
      </c>
      <c r="C24" s="26"/>
      <c r="D24" s="30">
        <v>103.6</v>
      </c>
      <c r="E24" s="30">
        <v>103.6</v>
      </c>
      <c r="F24" s="30">
        <v>89.5</v>
      </c>
      <c r="G24" s="30">
        <v>92.7</v>
      </c>
      <c r="H24" s="30">
        <v>80</v>
      </c>
      <c r="I24" s="30">
        <v>84.8</v>
      </c>
      <c r="J24" s="30">
        <v>159</v>
      </c>
      <c r="K24" s="30">
        <v>129.3</v>
      </c>
      <c r="L24" s="29">
        <v>92</v>
      </c>
      <c r="M24" s="27">
        <v>84.7</v>
      </c>
      <c r="N24" s="30">
        <v>94.7</v>
      </c>
      <c r="O24" s="30">
        <v>111.1</v>
      </c>
      <c r="P24" s="30">
        <v>120.9</v>
      </c>
      <c r="Q24" s="30">
        <v>64.4</v>
      </c>
      <c r="R24" s="30">
        <v>97.1</v>
      </c>
      <c r="S24" s="30">
        <v>87</v>
      </c>
      <c r="T24" s="30">
        <v>111.5</v>
      </c>
      <c r="U24" s="30">
        <v>91.2</v>
      </c>
      <c r="V24" s="27"/>
      <c r="W24" s="37" t="str">
        <f>'原，年，四半期'!W30</f>
        <v>       Ⅳ期</v>
      </c>
      <c r="X24" s="56"/>
      <c r="Y24" s="28"/>
      <c r="Z24" s="70" t="str">
        <f>'原，年，四半期'!B30</f>
        <v>       Ⅳ期</v>
      </c>
      <c r="AA24" s="29"/>
      <c r="AB24" s="30">
        <v>86.9</v>
      </c>
      <c r="AC24" s="30">
        <v>96.6</v>
      </c>
      <c r="AD24" s="30">
        <v>97.4</v>
      </c>
      <c r="AE24" s="30">
        <v>81.8</v>
      </c>
      <c r="AF24" s="27">
        <v>103.6</v>
      </c>
      <c r="AG24" s="30">
        <v>109.1</v>
      </c>
      <c r="AH24" s="30">
        <v>110.7</v>
      </c>
      <c r="AI24" s="30">
        <v>90.5</v>
      </c>
      <c r="AJ24" s="29">
        <v>131.4</v>
      </c>
      <c r="AK24" s="30"/>
      <c r="AL24" s="30"/>
      <c r="AM24" s="27">
        <v>108.2</v>
      </c>
      <c r="AN24" s="28">
        <v>119</v>
      </c>
      <c r="AO24" s="30">
        <v>104.6</v>
      </c>
      <c r="AP24" s="30">
        <v>97.7</v>
      </c>
      <c r="AQ24" s="30">
        <v>98</v>
      </c>
      <c r="AR24" s="29">
        <v>97.2</v>
      </c>
      <c r="AS24" s="56" t="str">
        <f>'原，年，四半期'!AS30</f>
        <v>       Ⅳ期</v>
      </c>
      <c r="AT24" s="26"/>
    </row>
    <row r="25" spans="1:46" s="31" customFormat="1" ht="10.5" customHeight="1">
      <c r="A25" s="52"/>
      <c r="B25" s="53" t="str">
        <f>'原，年，四半期'!B31</f>
        <v>令和 2年Ⅰ期</v>
      </c>
      <c r="C25" s="54"/>
      <c r="D25" s="39">
        <v>104.1</v>
      </c>
      <c r="E25" s="39">
        <v>104.1</v>
      </c>
      <c r="F25" s="39">
        <v>92.3</v>
      </c>
      <c r="G25" s="39">
        <v>92.8</v>
      </c>
      <c r="H25" s="39">
        <v>90</v>
      </c>
      <c r="I25" s="39">
        <v>89.4</v>
      </c>
      <c r="J25" s="39">
        <v>175.3</v>
      </c>
      <c r="K25" s="39">
        <v>126.8</v>
      </c>
      <c r="L25" s="40">
        <v>86.7</v>
      </c>
      <c r="M25" s="41">
        <v>87.7</v>
      </c>
      <c r="N25" s="39">
        <v>84.3</v>
      </c>
      <c r="O25" s="39">
        <v>103.1</v>
      </c>
      <c r="P25" s="39">
        <v>110.7</v>
      </c>
      <c r="Q25" s="39">
        <v>75</v>
      </c>
      <c r="R25" s="39">
        <v>92.4</v>
      </c>
      <c r="S25" s="39">
        <v>73.2</v>
      </c>
      <c r="T25" s="39">
        <v>113.7</v>
      </c>
      <c r="U25" s="39">
        <v>86.7</v>
      </c>
      <c r="V25" s="41"/>
      <c r="W25" s="28" t="str">
        <f>'原，年，四半期'!W31</f>
        <v>2020 年 Ⅰ期</v>
      </c>
      <c r="X25" s="56"/>
      <c r="Y25" s="28"/>
      <c r="Z25" s="65" t="str">
        <f>'原，年，四半期'!B31</f>
        <v>令和 2年Ⅰ期</v>
      </c>
      <c r="AA25" s="40"/>
      <c r="AB25" s="41">
        <v>80.8</v>
      </c>
      <c r="AC25" s="39">
        <v>90.3</v>
      </c>
      <c r="AD25" s="39">
        <v>93.1</v>
      </c>
      <c r="AE25" s="40">
        <v>82.7</v>
      </c>
      <c r="AF25" s="41">
        <v>104.1</v>
      </c>
      <c r="AG25" s="39">
        <v>110.1</v>
      </c>
      <c r="AH25" s="39">
        <v>114</v>
      </c>
      <c r="AI25" s="39">
        <v>88</v>
      </c>
      <c r="AJ25" s="40">
        <v>138.5</v>
      </c>
      <c r="AK25" s="30"/>
      <c r="AL25" s="30"/>
      <c r="AM25" s="41">
        <v>107.3</v>
      </c>
      <c r="AN25" s="55">
        <v>111.3</v>
      </c>
      <c r="AO25" s="39">
        <v>107.1</v>
      </c>
      <c r="AP25" s="39">
        <v>97.8</v>
      </c>
      <c r="AQ25" s="39">
        <v>98.8</v>
      </c>
      <c r="AR25" s="40">
        <v>94.1</v>
      </c>
      <c r="AS25" s="63" t="str">
        <f>'原，年，四半期'!AS31</f>
        <v>2020 年 Ⅰ期</v>
      </c>
      <c r="AT25" s="54"/>
    </row>
    <row r="26" spans="1:46" s="31" customFormat="1" ht="10.5" customHeight="1">
      <c r="A26" s="24"/>
      <c r="B26" s="25" t="str">
        <f>'原，年，四半期'!B32</f>
        <v>       Ⅱ期</v>
      </c>
      <c r="C26" s="26"/>
      <c r="D26" s="30">
        <v>97.2</v>
      </c>
      <c r="E26" s="30">
        <v>97.2</v>
      </c>
      <c r="F26" s="30">
        <v>61.2</v>
      </c>
      <c r="G26" s="30">
        <v>56.1</v>
      </c>
      <c r="H26" s="30">
        <v>71.1</v>
      </c>
      <c r="I26" s="30">
        <v>82.2</v>
      </c>
      <c r="J26" s="30">
        <v>178.9</v>
      </c>
      <c r="K26" s="30">
        <v>104.6</v>
      </c>
      <c r="L26" s="29">
        <v>95.7</v>
      </c>
      <c r="M26" s="27">
        <v>80.8</v>
      </c>
      <c r="N26" s="30">
        <v>63.7</v>
      </c>
      <c r="O26" s="30">
        <v>101.5</v>
      </c>
      <c r="P26" s="30">
        <v>88.6</v>
      </c>
      <c r="Q26" s="30">
        <v>66.9</v>
      </c>
      <c r="R26" s="30">
        <v>78.9</v>
      </c>
      <c r="S26" s="30">
        <v>45.9</v>
      </c>
      <c r="T26" s="30">
        <v>114.5</v>
      </c>
      <c r="U26" s="30">
        <v>76.6</v>
      </c>
      <c r="V26" s="27"/>
      <c r="W26" s="28" t="str">
        <f>'原，年，四半期'!W32</f>
        <v>       Ⅱ期</v>
      </c>
      <c r="X26" s="56"/>
      <c r="Y26" s="28"/>
      <c r="Z26" s="65" t="str">
        <f>'原，年，四半期'!B32</f>
        <v>       Ⅱ期</v>
      </c>
      <c r="AA26" s="29"/>
      <c r="AB26" s="30">
        <v>53.2</v>
      </c>
      <c r="AC26" s="30">
        <v>92.6</v>
      </c>
      <c r="AD26" s="30">
        <v>76.2</v>
      </c>
      <c r="AE26" s="30">
        <v>74.6</v>
      </c>
      <c r="AF26" s="27">
        <v>97.2</v>
      </c>
      <c r="AG26" s="30">
        <v>108.1</v>
      </c>
      <c r="AH26" s="30">
        <v>112.4</v>
      </c>
      <c r="AI26" s="30">
        <v>78.2</v>
      </c>
      <c r="AJ26" s="29">
        <v>142.8</v>
      </c>
      <c r="AK26" s="30"/>
      <c r="AL26" s="30"/>
      <c r="AM26" s="27">
        <v>101.1</v>
      </c>
      <c r="AN26" s="28">
        <v>84</v>
      </c>
      <c r="AO26" s="30">
        <v>104.2</v>
      </c>
      <c r="AP26" s="30">
        <v>84.5</v>
      </c>
      <c r="AQ26" s="30">
        <v>84.2</v>
      </c>
      <c r="AR26" s="30">
        <v>86</v>
      </c>
      <c r="AS26" s="56" t="str">
        <f>'原，年，四半期'!AS32</f>
        <v>       Ⅱ期</v>
      </c>
      <c r="AT26" s="26"/>
    </row>
    <row r="27" spans="1:46" s="31" customFormat="1" ht="10.5" customHeight="1">
      <c r="A27" s="24"/>
      <c r="B27" s="25" t="str">
        <f>'原，年，四半期'!B33</f>
        <v>       Ⅲ期</v>
      </c>
      <c r="C27" s="26"/>
      <c r="D27" s="30">
        <v>88.9</v>
      </c>
      <c r="E27" s="30">
        <v>88.9</v>
      </c>
      <c r="F27" s="30">
        <v>70.9</v>
      </c>
      <c r="G27" s="30">
        <v>67.5</v>
      </c>
      <c r="H27" s="30">
        <v>76.5</v>
      </c>
      <c r="I27" s="30">
        <v>82.9</v>
      </c>
      <c r="J27" s="30">
        <v>121.1</v>
      </c>
      <c r="K27" s="30">
        <v>108.3</v>
      </c>
      <c r="L27" s="29">
        <v>89.7</v>
      </c>
      <c r="M27" s="27">
        <v>73.7</v>
      </c>
      <c r="N27" s="30">
        <v>74.7</v>
      </c>
      <c r="O27" s="30">
        <v>93.4</v>
      </c>
      <c r="P27" s="30">
        <v>78.7</v>
      </c>
      <c r="Q27" s="30">
        <v>60.1</v>
      </c>
      <c r="R27" s="30">
        <v>85.4</v>
      </c>
      <c r="S27" s="30">
        <v>40.3</v>
      </c>
      <c r="T27" s="30">
        <v>112.9</v>
      </c>
      <c r="U27" s="30">
        <v>69.3</v>
      </c>
      <c r="V27" s="27"/>
      <c r="W27" s="28" t="str">
        <f>'原，年，四半期'!W33</f>
        <v>       Ⅲ期</v>
      </c>
      <c r="X27" s="56"/>
      <c r="Y27" s="28"/>
      <c r="Z27" s="65" t="str">
        <f>'原，年，四半期'!B33</f>
        <v>       Ⅲ期</v>
      </c>
      <c r="AA27" s="29"/>
      <c r="AB27" s="30">
        <v>73.2</v>
      </c>
      <c r="AC27" s="30">
        <v>75.2</v>
      </c>
      <c r="AD27" s="30">
        <v>81</v>
      </c>
      <c r="AE27" s="30">
        <v>56</v>
      </c>
      <c r="AF27" s="27">
        <v>88.9</v>
      </c>
      <c r="AG27" s="30">
        <v>93.5</v>
      </c>
      <c r="AH27" s="30">
        <v>90.4</v>
      </c>
      <c r="AI27" s="30">
        <v>73.7</v>
      </c>
      <c r="AJ27" s="29">
        <v>106.1</v>
      </c>
      <c r="AK27" s="30"/>
      <c r="AL27" s="30"/>
      <c r="AM27" s="27">
        <v>97.4</v>
      </c>
      <c r="AN27" s="28">
        <v>76.5</v>
      </c>
      <c r="AO27" s="30">
        <v>101.2</v>
      </c>
      <c r="AP27" s="30">
        <v>84.5</v>
      </c>
      <c r="AQ27" s="30">
        <v>85.3</v>
      </c>
      <c r="AR27" s="30">
        <v>81.1</v>
      </c>
      <c r="AS27" s="56" t="str">
        <f>'原，年，四半期'!AS33</f>
        <v>       Ⅲ期</v>
      </c>
      <c r="AT27" s="26"/>
    </row>
    <row r="28" spans="1:46" s="31" customFormat="1" ht="10.5" customHeight="1">
      <c r="A28" s="24"/>
      <c r="B28" s="25" t="str">
        <f>'原，年，四半期'!B34</f>
        <v>       Ⅳ期</v>
      </c>
      <c r="C28" s="26"/>
      <c r="D28" s="30">
        <v>97.2</v>
      </c>
      <c r="E28" s="30">
        <v>97.2</v>
      </c>
      <c r="F28" s="30">
        <v>83.4</v>
      </c>
      <c r="G28" s="30">
        <v>82.7</v>
      </c>
      <c r="H28" s="30">
        <v>88.2</v>
      </c>
      <c r="I28" s="30">
        <v>84.1</v>
      </c>
      <c r="J28" s="30">
        <v>141.7</v>
      </c>
      <c r="K28" s="30">
        <v>117.8</v>
      </c>
      <c r="L28" s="29">
        <v>72.5</v>
      </c>
      <c r="M28" s="27">
        <v>84.8</v>
      </c>
      <c r="N28" s="30">
        <v>90.4</v>
      </c>
      <c r="O28" s="30">
        <v>97</v>
      </c>
      <c r="P28" s="30">
        <v>99.3</v>
      </c>
      <c r="Q28" s="30">
        <v>61.1</v>
      </c>
      <c r="R28" s="30">
        <v>83.4</v>
      </c>
      <c r="S28" s="30">
        <v>53.1</v>
      </c>
      <c r="T28" s="30">
        <v>109.9</v>
      </c>
      <c r="U28" s="30">
        <v>89.4</v>
      </c>
      <c r="V28" s="27"/>
      <c r="W28" s="37" t="str">
        <f>'原，年，四半期'!W34</f>
        <v>       Ⅳ期</v>
      </c>
      <c r="X28" s="56"/>
      <c r="Y28" s="28"/>
      <c r="Z28" s="70" t="str">
        <f>'原，年，四半期'!B34</f>
        <v>       Ⅳ期</v>
      </c>
      <c r="AA28" s="29"/>
      <c r="AB28" s="30">
        <v>81.6</v>
      </c>
      <c r="AC28" s="30">
        <v>117.3</v>
      </c>
      <c r="AD28" s="30">
        <v>88.2</v>
      </c>
      <c r="AE28" s="30">
        <v>62.1</v>
      </c>
      <c r="AF28" s="27">
        <v>97.2</v>
      </c>
      <c r="AG28" s="30">
        <v>98.1</v>
      </c>
      <c r="AH28" s="30">
        <v>100.5</v>
      </c>
      <c r="AI28" s="30">
        <v>79.5</v>
      </c>
      <c r="AJ28" s="29">
        <v>119</v>
      </c>
      <c r="AK28" s="30"/>
      <c r="AL28" s="30"/>
      <c r="AM28" s="27">
        <v>97.4</v>
      </c>
      <c r="AN28" s="28">
        <v>85.5</v>
      </c>
      <c r="AO28" s="30">
        <v>99.5</v>
      </c>
      <c r="AP28" s="30">
        <v>96.3</v>
      </c>
      <c r="AQ28" s="30">
        <v>95.2</v>
      </c>
      <c r="AR28" s="30">
        <v>100.1</v>
      </c>
      <c r="AS28" s="56" t="str">
        <f>'原，年，四半期'!AS34</f>
        <v>       Ⅳ期</v>
      </c>
      <c r="AT28" s="26"/>
    </row>
    <row r="29" spans="1:46" s="31" customFormat="1" ht="10.5" customHeight="1">
      <c r="A29" s="52"/>
      <c r="B29" s="53" t="str">
        <f>'原，年，四半期'!B35</f>
        <v>令和 3年Ⅰ期</v>
      </c>
      <c r="C29" s="54"/>
      <c r="D29" s="39">
        <v>98.2</v>
      </c>
      <c r="E29" s="39">
        <v>98.2</v>
      </c>
      <c r="F29" s="39">
        <v>89.8</v>
      </c>
      <c r="G29" s="39">
        <v>86.6</v>
      </c>
      <c r="H29" s="39">
        <v>94.6</v>
      </c>
      <c r="I29" s="39">
        <v>85.5</v>
      </c>
      <c r="J29" s="39">
        <v>169.9</v>
      </c>
      <c r="K29" s="39">
        <v>117.4</v>
      </c>
      <c r="L29" s="40">
        <v>58.7</v>
      </c>
      <c r="M29" s="41">
        <v>93.6</v>
      </c>
      <c r="N29" s="39">
        <v>97</v>
      </c>
      <c r="O29" s="39">
        <v>98.7</v>
      </c>
      <c r="P29" s="39">
        <v>55.3</v>
      </c>
      <c r="Q29" s="39">
        <v>66.9</v>
      </c>
      <c r="R29" s="39">
        <v>66.2</v>
      </c>
      <c r="S29" s="39">
        <v>49.9</v>
      </c>
      <c r="T29" s="39">
        <v>110.5</v>
      </c>
      <c r="U29" s="39">
        <v>81.8</v>
      </c>
      <c r="V29" s="41"/>
      <c r="W29" s="28" t="str">
        <f>'原，年，四半期'!W35</f>
        <v>2021 年 Ⅰ期</v>
      </c>
      <c r="X29" s="56"/>
      <c r="Y29" s="28"/>
      <c r="Z29" s="65" t="str">
        <f>'原，年，四半期'!B35</f>
        <v>令和 3年Ⅰ期</v>
      </c>
      <c r="AA29" s="40"/>
      <c r="AB29" s="41">
        <v>76.2</v>
      </c>
      <c r="AC29" s="39">
        <v>108.3</v>
      </c>
      <c r="AD29" s="39">
        <v>86.9</v>
      </c>
      <c r="AE29" s="40">
        <v>55.8</v>
      </c>
      <c r="AF29" s="41">
        <v>98.2</v>
      </c>
      <c r="AG29" s="39">
        <v>101</v>
      </c>
      <c r="AH29" s="39">
        <v>106</v>
      </c>
      <c r="AI29" s="39">
        <v>76.7</v>
      </c>
      <c r="AJ29" s="40">
        <v>132.8</v>
      </c>
      <c r="AK29" s="30"/>
      <c r="AL29" s="30"/>
      <c r="AM29" s="41">
        <v>95.1</v>
      </c>
      <c r="AN29" s="55">
        <v>83.4</v>
      </c>
      <c r="AO29" s="39">
        <v>98.2</v>
      </c>
      <c r="AP29" s="39">
        <v>95.2</v>
      </c>
      <c r="AQ29" s="39">
        <v>99.5</v>
      </c>
      <c r="AR29" s="40">
        <v>80</v>
      </c>
      <c r="AS29" s="63" t="str">
        <f>'原，年，四半期'!AS35</f>
        <v>2021 年 Ⅰ期</v>
      </c>
      <c r="AT29" s="54"/>
    </row>
    <row r="30" spans="1:46" s="31" customFormat="1" ht="10.5" customHeight="1">
      <c r="A30" s="24"/>
      <c r="B30" s="25" t="str">
        <f>'原，年，四半期'!B36</f>
        <v>       Ⅱ期</v>
      </c>
      <c r="C30" s="26"/>
      <c r="D30" s="30">
        <v>103.4</v>
      </c>
      <c r="E30" s="30">
        <v>103.4</v>
      </c>
      <c r="F30" s="30">
        <v>96.3</v>
      </c>
      <c r="G30" s="30">
        <v>94.1</v>
      </c>
      <c r="H30" s="30">
        <v>101.4</v>
      </c>
      <c r="I30" s="30">
        <v>87.8</v>
      </c>
      <c r="J30" s="30">
        <v>166.1</v>
      </c>
      <c r="K30" s="30">
        <v>116.5</v>
      </c>
      <c r="L30" s="29">
        <v>68.4</v>
      </c>
      <c r="M30" s="27">
        <v>101.2</v>
      </c>
      <c r="N30" s="30">
        <v>86.5</v>
      </c>
      <c r="O30" s="30">
        <v>98.7</v>
      </c>
      <c r="P30" s="30">
        <v>72.1</v>
      </c>
      <c r="Q30" s="30">
        <v>68.8</v>
      </c>
      <c r="R30" s="30">
        <v>82</v>
      </c>
      <c r="S30" s="30">
        <v>54.4</v>
      </c>
      <c r="T30" s="30">
        <v>114.5</v>
      </c>
      <c r="U30" s="30">
        <v>94.8</v>
      </c>
      <c r="V30" s="27"/>
      <c r="W30" s="28" t="str">
        <f>'原，年，四半期'!W36</f>
        <v>       Ⅱ期</v>
      </c>
      <c r="X30" s="56"/>
      <c r="Y30" s="51"/>
      <c r="Z30" s="65" t="str">
        <f>'原，年，四半期'!B36</f>
        <v>       Ⅱ期</v>
      </c>
      <c r="AA30" s="29"/>
      <c r="AB30" s="30">
        <v>87.3</v>
      </c>
      <c r="AC30" s="30">
        <v>121.2</v>
      </c>
      <c r="AD30" s="30">
        <v>93.9</v>
      </c>
      <c r="AE30" s="30">
        <v>70.5</v>
      </c>
      <c r="AF30" s="27">
        <v>103.4</v>
      </c>
      <c r="AG30" s="30">
        <v>103.9</v>
      </c>
      <c r="AH30" s="30">
        <v>106.3</v>
      </c>
      <c r="AI30" s="30">
        <v>80.4</v>
      </c>
      <c r="AJ30" s="29">
        <v>127.1</v>
      </c>
      <c r="AK30" s="30"/>
      <c r="AL30" s="30"/>
      <c r="AM30" s="27">
        <v>100.3</v>
      </c>
      <c r="AN30" s="28">
        <v>80.1</v>
      </c>
      <c r="AO30" s="30">
        <v>103.8</v>
      </c>
      <c r="AP30" s="30">
        <v>102.2</v>
      </c>
      <c r="AQ30" s="30">
        <v>104.1</v>
      </c>
      <c r="AR30" s="29">
        <v>91.1</v>
      </c>
      <c r="AS30" s="56" t="str">
        <f>'原，年，四半期'!AS36</f>
        <v>       Ⅱ期</v>
      </c>
      <c r="AT30" s="26"/>
    </row>
    <row r="31" spans="1:46" s="31" customFormat="1" ht="10.5" customHeight="1">
      <c r="A31" s="24"/>
      <c r="B31" s="25" t="str">
        <f>'原，年，四半期'!B37</f>
        <v>       Ⅲ期</v>
      </c>
      <c r="C31" s="26"/>
      <c r="D31" s="30">
        <v>108.4</v>
      </c>
      <c r="E31" s="30">
        <v>108.4</v>
      </c>
      <c r="F31" s="30">
        <v>97.6</v>
      </c>
      <c r="G31" s="30">
        <v>95.7</v>
      </c>
      <c r="H31" s="30">
        <v>98.2</v>
      </c>
      <c r="I31" s="30">
        <v>86.7</v>
      </c>
      <c r="J31" s="30">
        <v>226.1</v>
      </c>
      <c r="K31" s="30">
        <v>106.6</v>
      </c>
      <c r="L31" s="29">
        <v>71.8</v>
      </c>
      <c r="M31" s="27">
        <v>99.1</v>
      </c>
      <c r="N31" s="30">
        <v>86.9</v>
      </c>
      <c r="O31" s="30">
        <v>96</v>
      </c>
      <c r="P31" s="30">
        <v>103.9</v>
      </c>
      <c r="Q31" s="30">
        <v>66.3</v>
      </c>
      <c r="R31" s="30">
        <v>90.7</v>
      </c>
      <c r="S31" s="30">
        <v>49</v>
      </c>
      <c r="T31" s="30">
        <v>113.9</v>
      </c>
      <c r="U31" s="30">
        <v>89.8</v>
      </c>
      <c r="V31" s="27"/>
      <c r="W31" s="28" t="str">
        <f>'原，年，四半期'!W37</f>
        <v>       Ⅲ期</v>
      </c>
      <c r="X31" s="56"/>
      <c r="Y31" s="51"/>
      <c r="Z31" s="65" t="str">
        <f>'原，年，四半期'!B37</f>
        <v>       Ⅲ期</v>
      </c>
      <c r="AA31" s="29"/>
      <c r="AB31" s="30">
        <v>79.5</v>
      </c>
      <c r="AC31" s="30">
        <v>116.1</v>
      </c>
      <c r="AD31" s="30">
        <v>92.1</v>
      </c>
      <c r="AE31" s="30">
        <v>71.4</v>
      </c>
      <c r="AF31" s="27">
        <v>108.4</v>
      </c>
      <c r="AG31" s="30">
        <v>111.9</v>
      </c>
      <c r="AH31" s="30">
        <v>127.8</v>
      </c>
      <c r="AI31" s="30">
        <v>81.8</v>
      </c>
      <c r="AJ31" s="29">
        <v>174.9</v>
      </c>
      <c r="AK31" s="30"/>
      <c r="AL31" s="30"/>
      <c r="AM31" s="27">
        <v>99.6</v>
      </c>
      <c r="AN31" s="28">
        <v>80.8</v>
      </c>
      <c r="AO31" s="30">
        <v>102.7</v>
      </c>
      <c r="AP31" s="30">
        <v>104.8</v>
      </c>
      <c r="AQ31" s="30">
        <v>106.9</v>
      </c>
      <c r="AR31" s="30">
        <v>93.6</v>
      </c>
      <c r="AS31" s="56" t="str">
        <f>'原，年，四半期'!AS37</f>
        <v>       Ⅲ期</v>
      </c>
      <c r="AT31" s="26"/>
    </row>
    <row r="32" spans="1:46" s="31" customFormat="1" ht="10.5" customHeight="1">
      <c r="A32" s="24"/>
      <c r="B32" s="25" t="str">
        <f>'原，年，四半期'!B38</f>
        <v>       Ⅳ期</v>
      </c>
      <c r="C32" s="26"/>
      <c r="D32" s="30">
        <v>108.6</v>
      </c>
      <c r="E32" s="30">
        <v>108.6</v>
      </c>
      <c r="F32" s="30">
        <v>84.2</v>
      </c>
      <c r="G32" s="30">
        <v>81.8</v>
      </c>
      <c r="H32" s="30">
        <v>92.3</v>
      </c>
      <c r="I32" s="30">
        <v>90.1</v>
      </c>
      <c r="J32" s="30">
        <v>274.5</v>
      </c>
      <c r="K32" s="30">
        <v>120.7</v>
      </c>
      <c r="L32" s="29">
        <v>61.9</v>
      </c>
      <c r="M32" s="27">
        <v>91.2</v>
      </c>
      <c r="N32" s="30">
        <v>76.4</v>
      </c>
      <c r="O32" s="30">
        <v>99.2</v>
      </c>
      <c r="P32" s="30">
        <v>100.3</v>
      </c>
      <c r="Q32" s="30">
        <v>66.1</v>
      </c>
      <c r="R32" s="30">
        <v>91</v>
      </c>
      <c r="S32" s="30">
        <v>51.4</v>
      </c>
      <c r="T32" s="30">
        <v>108.8</v>
      </c>
      <c r="U32" s="30">
        <v>90.9</v>
      </c>
      <c r="V32" s="27"/>
      <c r="W32" s="28" t="str">
        <f>'原，年，四半期'!W38</f>
        <v>       Ⅳ期</v>
      </c>
      <c r="X32" s="56"/>
      <c r="Y32" s="28"/>
      <c r="Z32" s="65" t="str">
        <f>'原，年，四半期'!B38</f>
        <v>       Ⅳ期</v>
      </c>
      <c r="AA32" s="29"/>
      <c r="AB32" s="30">
        <v>75</v>
      </c>
      <c r="AC32" s="30">
        <v>117.9</v>
      </c>
      <c r="AD32" s="30">
        <v>88.9</v>
      </c>
      <c r="AE32" s="30">
        <v>74.2</v>
      </c>
      <c r="AF32" s="27">
        <v>108.6</v>
      </c>
      <c r="AG32" s="30">
        <v>115.3</v>
      </c>
      <c r="AH32" s="30">
        <v>139.5</v>
      </c>
      <c r="AI32" s="30">
        <v>82.2</v>
      </c>
      <c r="AJ32" s="29">
        <v>198.5</v>
      </c>
      <c r="AK32" s="30"/>
      <c r="AL32" s="30"/>
      <c r="AM32" s="27">
        <v>94.7</v>
      </c>
      <c r="AN32" s="28">
        <v>67.7</v>
      </c>
      <c r="AO32" s="30">
        <v>100.6</v>
      </c>
      <c r="AP32" s="30">
        <v>101.6</v>
      </c>
      <c r="AQ32" s="30">
        <v>102.9</v>
      </c>
      <c r="AR32" s="30">
        <v>94.7</v>
      </c>
      <c r="AS32" s="56" t="str">
        <f>'原，年，四半期'!AS38</f>
        <v>       Ⅳ期</v>
      </c>
      <c r="AT32" s="26"/>
    </row>
    <row r="33" spans="1:46" s="31" customFormat="1" ht="6" customHeight="1">
      <c r="A33" s="24"/>
      <c r="B33" s="25"/>
      <c r="C33" s="26"/>
      <c r="D33" s="30"/>
      <c r="E33" s="30"/>
      <c r="F33" s="30"/>
      <c r="G33" s="30"/>
      <c r="H33" s="82"/>
      <c r="I33" s="82"/>
      <c r="J33" s="30"/>
      <c r="K33" s="82"/>
      <c r="L33" s="78"/>
      <c r="M33" s="27"/>
      <c r="N33" s="30"/>
      <c r="O33" s="30"/>
      <c r="P33" s="30"/>
      <c r="Q33" s="30"/>
      <c r="R33" s="30"/>
      <c r="S33" s="82"/>
      <c r="T33" s="30"/>
      <c r="U33" s="30"/>
      <c r="V33" s="27"/>
      <c r="W33" s="28"/>
      <c r="X33" s="56"/>
      <c r="Y33" s="28"/>
      <c r="Z33" s="65"/>
      <c r="AA33" s="29"/>
      <c r="AB33" s="30"/>
      <c r="AC33" s="30"/>
      <c r="AD33" s="82"/>
      <c r="AE33" s="30"/>
      <c r="AF33" s="27"/>
      <c r="AG33" s="82"/>
      <c r="AH33" s="82"/>
      <c r="AI33" s="30"/>
      <c r="AJ33" s="29"/>
      <c r="AK33" s="30"/>
      <c r="AL33" s="30"/>
      <c r="AM33" s="27"/>
      <c r="AN33" s="28"/>
      <c r="AO33" s="30"/>
      <c r="AP33" s="30"/>
      <c r="AQ33" s="82"/>
      <c r="AR33" s="78"/>
      <c r="AS33" s="90"/>
      <c r="AT33" s="26"/>
    </row>
    <row r="34" spans="1:46" s="31" customFormat="1" ht="6" customHeight="1">
      <c r="A34" s="21"/>
      <c r="B34" s="46"/>
      <c r="C34" s="20"/>
      <c r="D34" s="21"/>
      <c r="E34" s="46"/>
      <c r="F34" s="46"/>
      <c r="G34" s="46"/>
      <c r="H34" s="18"/>
      <c r="I34" s="18"/>
      <c r="J34" s="46"/>
      <c r="K34" s="18"/>
      <c r="L34" s="2"/>
      <c r="M34" s="21"/>
      <c r="N34" s="46"/>
      <c r="O34" s="46"/>
      <c r="P34" s="46"/>
      <c r="Q34" s="46"/>
      <c r="R34" s="46"/>
      <c r="S34" s="18"/>
      <c r="T34" s="46"/>
      <c r="U34" s="20"/>
      <c r="V34" s="21"/>
      <c r="W34" s="46"/>
      <c r="X34" s="56"/>
      <c r="Y34" s="28"/>
      <c r="Z34" s="85"/>
      <c r="AA34" s="86"/>
      <c r="AB34" s="87"/>
      <c r="AC34" s="88"/>
      <c r="AD34" s="30"/>
      <c r="AE34" s="86"/>
      <c r="AF34" s="87"/>
      <c r="AG34" s="30"/>
      <c r="AH34" s="30"/>
      <c r="AI34" s="88"/>
      <c r="AJ34" s="86"/>
      <c r="AK34" s="30"/>
      <c r="AL34" s="29"/>
      <c r="AM34" s="87"/>
      <c r="AN34" s="89"/>
      <c r="AO34" s="88"/>
      <c r="AP34" s="88"/>
      <c r="AQ34" s="30"/>
      <c r="AR34" s="30"/>
      <c r="AS34" s="56"/>
      <c r="AT34" s="91"/>
    </row>
    <row r="35" spans="1:46" s="31" customFormat="1" ht="10.5" customHeight="1">
      <c r="A35" s="24"/>
      <c r="B35" s="50" t="s">
        <v>88</v>
      </c>
      <c r="C35" s="26"/>
      <c r="D35" s="30"/>
      <c r="E35" s="30"/>
      <c r="F35" s="30"/>
      <c r="G35" s="30"/>
      <c r="H35" s="30"/>
      <c r="I35" s="30"/>
      <c r="J35" s="30"/>
      <c r="K35" s="30"/>
      <c r="L35" s="29"/>
      <c r="M35" s="27"/>
      <c r="N35" s="30"/>
      <c r="O35" s="30"/>
      <c r="P35" s="30"/>
      <c r="Q35" s="30"/>
      <c r="R35" s="30"/>
      <c r="S35" s="30"/>
      <c r="T35" s="30"/>
      <c r="U35" s="30"/>
      <c r="V35" s="27"/>
      <c r="W35" s="106" t="s">
        <v>89</v>
      </c>
      <c r="X35" s="28"/>
      <c r="Y35" s="28"/>
      <c r="Z35" s="62" t="s">
        <v>89</v>
      </c>
      <c r="AA35" s="29"/>
      <c r="AB35" s="30"/>
      <c r="AC35" s="30"/>
      <c r="AD35" s="30"/>
      <c r="AE35" s="30"/>
      <c r="AF35" s="27"/>
      <c r="AG35" s="30"/>
      <c r="AH35" s="30"/>
      <c r="AI35" s="30"/>
      <c r="AJ35" s="29"/>
      <c r="AK35" s="30"/>
      <c r="AL35" s="30"/>
      <c r="AM35" s="27"/>
      <c r="AN35" s="28"/>
      <c r="AO35" s="30"/>
      <c r="AP35" s="30"/>
      <c r="AQ35" s="30"/>
      <c r="AR35" s="30"/>
      <c r="AS35" s="107" t="s">
        <v>89</v>
      </c>
      <c r="AT35" s="26"/>
    </row>
    <row r="36" spans="1:46" s="31" customFormat="1" ht="6.75" customHeight="1">
      <c r="A36" s="24"/>
      <c r="B36" s="25"/>
      <c r="C36" s="26"/>
      <c r="D36" s="30"/>
      <c r="E36" s="30"/>
      <c r="F36" s="30"/>
      <c r="G36" s="30"/>
      <c r="H36" s="30"/>
      <c r="I36" s="30"/>
      <c r="J36" s="30"/>
      <c r="K36" s="30"/>
      <c r="L36" s="29"/>
      <c r="M36" s="27"/>
      <c r="N36" s="30"/>
      <c r="O36" s="30"/>
      <c r="P36" s="30"/>
      <c r="Q36" s="30"/>
      <c r="R36" s="30"/>
      <c r="S36" s="30"/>
      <c r="T36" s="30"/>
      <c r="U36" s="30"/>
      <c r="V36" s="27"/>
      <c r="W36" s="28"/>
      <c r="X36" s="56"/>
      <c r="Y36" s="28"/>
      <c r="Z36" s="65"/>
      <c r="AA36" s="29"/>
      <c r="AB36" s="30"/>
      <c r="AC36" s="30"/>
      <c r="AD36" s="30"/>
      <c r="AE36" s="30"/>
      <c r="AF36" s="27"/>
      <c r="AG36" s="30"/>
      <c r="AH36" s="30"/>
      <c r="AI36" s="30"/>
      <c r="AJ36" s="29"/>
      <c r="AK36" s="30"/>
      <c r="AL36" s="30"/>
      <c r="AM36" s="27"/>
      <c r="AN36" s="28"/>
      <c r="AO36" s="30"/>
      <c r="AP36" s="30"/>
      <c r="AQ36" s="30"/>
      <c r="AR36" s="30"/>
      <c r="AS36" s="56"/>
      <c r="AT36" s="26"/>
    </row>
    <row r="37" spans="1:46" s="31" customFormat="1" ht="10.5" customHeight="1">
      <c r="A37" s="24"/>
      <c r="B37" s="25" t="str">
        <f>'原，年，四半期'!Z49</f>
        <v>平成 29年Ⅰ期</v>
      </c>
      <c r="C37" s="26"/>
      <c r="D37" s="94">
        <v>-0.7</v>
      </c>
      <c r="E37" s="94">
        <v>-0.7</v>
      </c>
      <c r="F37" s="94">
        <v>-0.5</v>
      </c>
      <c r="G37" s="94">
        <v>-1</v>
      </c>
      <c r="H37" s="94">
        <v>-0.7</v>
      </c>
      <c r="I37" s="94">
        <v>-2.4</v>
      </c>
      <c r="J37" s="94">
        <v>3.8</v>
      </c>
      <c r="K37" s="94">
        <v>-2.9</v>
      </c>
      <c r="L37" s="95">
        <v>-10.5</v>
      </c>
      <c r="M37" s="96">
        <v>4.7</v>
      </c>
      <c r="N37" s="94">
        <v>-16.3</v>
      </c>
      <c r="O37" s="94">
        <v>1.9</v>
      </c>
      <c r="P37" s="94">
        <v>-11.8</v>
      </c>
      <c r="Q37" s="94">
        <v>-5.5</v>
      </c>
      <c r="R37" s="94">
        <v>10.8</v>
      </c>
      <c r="S37" s="94">
        <v>0.7</v>
      </c>
      <c r="T37" s="94">
        <v>-2.7</v>
      </c>
      <c r="U37" s="94">
        <v>6.9</v>
      </c>
      <c r="V37" s="27"/>
      <c r="W37" s="28" t="str">
        <f>'原，年，四半期'!W49</f>
        <v>2017 年 Ⅰ期</v>
      </c>
      <c r="X37" s="56"/>
      <c r="Y37" s="51"/>
      <c r="Z37" s="65" t="str">
        <f>'原，年，四半期'!Z49</f>
        <v>平成 29年Ⅰ期</v>
      </c>
      <c r="AA37" s="29"/>
      <c r="AB37" s="94">
        <v>1.4</v>
      </c>
      <c r="AC37" s="94">
        <v>30.9</v>
      </c>
      <c r="AD37" s="94">
        <v>1.6</v>
      </c>
      <c r="AE37" s="94">
        <v>-3.3</v>
      </c>
      <c r="AF37" s="96">
        <v>-0.7</v>
      </c>
      <c r="AG37" s="94">
        <v>-2.6</v>
      </c>
      <c r="AH37" s="94">
        <v>-1.1</v>
      </c>
      <c r="AI37" s="94">
        <v>0.1</v>
      </c>
      <c r="AJ37" s="95">
        <v>-2.8</v>
      </c>
      <c r="AK37" s="30"/>
      <c r="AL37" s="30"/>
      <c r="AM37" s="96">
        <v>-4.8</v>
      </c>
      <c r="AN37" s="97">
        <v>-3.9</v>
      </c>
      <c r="AO37" s="94">
        <v>-4.1</v>
      </c>
      <c r="AP37" s="94">
        <v>2.1</v>
      </c>
      <c r="AQ37" s="94">
        <v>3.3</v>
      </c>
      <c r="AR37" s="94">
        <v>-2</v>
      </c>
      <c r="AS37" s="56" t="str">
        <f>'原，年，四半期'!AS49</f>
        <v>2017 年 Ⅰ期</v>
      </c>
      <c r="AT37" s="26"/>
    </row>
    <row r="38" spans="1:46" s="31" customFormat="1" ht="10.5" customHeight="1">
      <c r="A38" s="24"/>
      <c r="B38" s="25" t="str">
        <f>'原，年，四半期'!Z50</f>
        <v>       Ⅱ期</v>
      </c>
      <c r="C38" s="26"/>
      <c r="D38" s="94">
        <v>1.1</v>
      </c>
      <c r="E38" s="94">
        <v>1.1</v>
      </c>
      <c r="F38" s="94">
        <v>3.5</v>
      </c>
      <c r="G38" s="94">
        <v>3.4</v>
      </c>
      <c r="H38" s="94">
        <v>8.4</v>
      </c>
      <c r="I38" s="94">
        <v>2.2</v>
      </c>
      <c r="J38" s="94">
        <v>13.3</v>
      </c>
      <c r="K38" s="94">
        <v>6</v>
      </c>
      <c r="L38" s="95">
        <v>-17.8</v>
      </c>
      <c r="M38" s="96">
        <v>-0.8</v>
      </c>
      <c r="N38" s="94">
        <v>9.1</v>
      </c>
      <c r="O38" s="94">
        <v>-2.2</v>
      </c>
      <c r="P38" s="94">
        <v>-2.5</v>
      </c>
      <c r="Q38" s="94">
        <v>6.1</v>
      </c>
      <c r="R38" s="94">
        <v>-5.6</v>
      </c>
      <c r="S38" s="94">
        <v>-8</v>
      </c>
      <c r="T38" s="94">
        <v>-2.3</v>
      </c>
      <c r="U38" s="94">
        <v>0.2</v>
      </c>
      <c r="V38" s="27"/>
      <c r="W38" s="28" t="str">
        <f>'原，年，四半期'!W50</f>
        <v>       Ⅱ期</v>
      </c>
      <c r="X38" s="56"/>
      <c r="Y38" s="28"/>
      <c r="Z38" s="65" t="str">
        <f>'原，年，四半期'!Z50</f>
        <v>       Ⅱ期</v>
      </c>
      <c r="AA38" s="29"/>
      <c r="AB38" s="94">
        <v>0.7</v>
      </c>
      <c r="AC38" s="94">
        <v>-9.8</v>
      </c>
      <c r="AD38" s="94">
        <v>7.1</v>
      </c>
      <c r="AE38" s="94">
        <v>7</v>
      </c>
      <c r="AF38" s="96">
        <v>1.1</v>
      </c>
      <c r="AG38" s="94">
        <v>2.5</v>
      </c>
      <c r="AH38" s="94">
        <v>6</v>
      </c>
      <c r="AI38" s="94">
        <v>0.7</v>
      </c>
      <c r="AJ38" s="95">
        <v>10.4</v>
      </c>
      <c r="AK38" s="30"/>
      <c r="AL38" s="30"/>
      <c r="AM38" s="96">
        <v>-0.6</v>
      </c>
      <c r="AN38" s="97">
        <v>-1.8</v>
      </c>
      <c r="AO38" s="94">
        <v>-2</v>
      </c>
      <c r="AP38" s="94">
        <v>-0.9</v>
      </c>
      <c r="AQ38" s="94">
        <v>-0.8</v>
      </c>
      <c r="AR38" s="94">
        <v>-1.2</v>
      </c>
      <c r="AS38" s="56" t="str">
        <f>'原，年，四半期'!AS50</f>
        <v>       Ⅱ期</v>
      </c>
      <c r="AT38" s="26"/>
    </row>
    <row r="39" spans="1:46" s="31" customFormat="1" ht="10.5" customHeight="1">
      <c r="A39" s="24"/>
      <c r="B39" s="25" t="str">
        <f>'原，年，四半期'!Z51</f>
        <v>       Ⅲ期</v>
      </c>
      <c r="C39" s="26"/>
      <c r="D39" s="94">
        <v>2</v>
      </c>
      <c r="E39" s="94">
        <v>2</v>
      </c>
      <c r="F39" s="94">
        <v>0.6</v>
      </c>
      <c r="G39" s="94">
        <v>-0.9</v>
      </c>
      <c r="H39" s="94">
        <v>3.9</v>
      </c>
      <c r="I39" s="94">
        <v>-1</v>
      </c>
      <c r="J39" s="94">
        <v>18.6</v>
      </c>
      <c r="K39" s="94">
        <v>-0.9</v>
      </c>
      <c r="L39" s="95">
        <v>-0.6</v>
      </c>
      <c r="M39" s="96">
        <v>1.2</v>
      </c>
      <c r="N39" s="94">
        <v>0.5</v>
      </c>
      <c r="O39" s="94">
        <v>1.2</v>
      </c>
      <c r="P39" s="94">
        <v>-9.9</v>
      </c>
      <c r="Q39" s="94">
        <v>0</v>
      </c>
      <c r="R39" s="94">
        <v>7.2</v>
      </c>
      <c r="S39" s="94">
        <v>-4</v>
      </c>
      <c r="T39" s="94">
        <v>-0.9</v>
      </c>
      <c r="U39" s="94">
        <v>-3.7</v>
      </c>
      <c r="V39" s="27"/>
      <c r="W39" s="28" t="str">
        <f>'原，年，四半期'!W51</f>
        <v>       Ⅲ期</v>
      </c>
      <c r="X39" s="56"/>
      <c r="Y39" s="28"/>
      <c r="Z39" s="65" t="str">
        <f>'原，年，四半期'!Z51</f>
        <v>       Ⅲ期</v>
      </c>
      <c r="AA39" s="29"/>
      <c r="AB39" s="94">
        <v>-1.6</v>
      </c>
      <c r="AC39" s="94">
        <v>1.4</v>
      </c>
      <c r="AD39" s="94">
        <v>-2</v>
      </c>
      <c r="AE39" s="94">
        <v>-12.8</v>
      </c>
      <c r="AF39" s="96">
        <v>2</v>
      </c>
      <c r="AG39" s="94">
        <v>3.9</v>
      </c>
      <c r="AH39" s="94">
        <v>7.9</v>
      </c>
      <c r="AI39" s="94">
        <v>-1.6</v>
      </c>
      <c r="AJ39" s="95">
        <v>15.2</v>
      </c>
      <c r="AK39" s="30"/>
      <c r="AL39" s="30"/>
      <c r="AM39" s="96">
        <v>-1.6</v>
      </c>
      <c r="AN39" s="97">
        <v>-3.8</v>
      </c>
      <c r="AO39" s="94">
        <v>-1.1</v>
      </c>
      <c r="AP39" s="94">
        <v>0.9</v>
      </c>
      <c r="AQ39" s="94">
        <v>1.6</v>
      </c>
      <c r="AR39" s="94">
        <v>-0.8</v>
      </c>
      <c r="AS39" s="56" t="str">
        <f>'原，年，四半期'!AS51</f>
        <v>       Ⅲ期</v>
      </c>
      <c r="AT39" s="26"/>
    </row>
    <row r="40" spans="1:46" s="31" customFormat="1" ht="10.5" customHeight="1">
      <c r="A40" s="32"/>
      <c r="B40" s="33" t="str">
        <f>'原，年，四半期'!Z52</f>
        <v>       Ⅳ期</v>
      </c>
      <c r="C40" s="34"/>
      <c r="D40" s="98">
        <v>1.9</v>
      </c>
      <c r="E40" s="98">
        <v>1.9</v>
      </c>
      <c r="F40" s="98">
        <v>-1.1</v>
      </c>
      <c r="G40" s="98">
        <v>0</v>
      </c>
      <c r="H40" s="98">
        <v>-6.8</v>
      </c>
      <c r="I40" s="98">
        <v>1.9</v>
      </c>
      <c r="J40" s="98">
        <v>0.9</v>
      </c>
      <c r="K40" s="98">
        <v>5.4</v>
      </c>
      <c r="L40" s="99">
        <v>-2.2</v>
      </c>
      <c r="M40" s="100">
        <v>7.8</v>
      </c>
      <c r="N40" s="98">
        <v>4.3</v>
      </c>
      <c r="O40" s="98">
        <v>2</v>
      </c>
      <c r="P40" s="98">
        <v>21</v>
      </c>
      <c r="Q40" s="98">
        <v>-15</v>
      </c>
      <c r="R40" s="98">
        <v>-6.4</v>
      </c>
      <c r="S40" s="98">
        <v>12.5</v>
      </c>
      <c r="T40" s="98">
        <v>-1.4</v>
      </c>
      <c r="U40" s="98">
        <v>2.7</v>
      </c>
      <c r="V40" s="36"/>
      <c r="W40" s="28" t="str">
        <f>'原，年，四半期'!W52</f>
        <v>       Ⅳ期</v>
      </c>
      <c r="X40" s="56"/>
      <c r="Y40" s="28"/>
      <c r="Z40" s="65" t="str">
        <f>'原，年，四半期'!Z52</f>
        <v>       Ⅳ期</v>
      </c>
      <c r="AA40" s="38"/>
      <c r="AB40" s="94">
        <v>0.4</v>
      </c>
      <c r="AC40" s="98">
        <v>0.2</v>
      </c>
      <c r="AD40" s="98">
        <v>-4.1</v>
      </c>
      <c r="AE40" s="99">
        <v>10.9</v>
      </c>
      <c r="AF40" s="96">
        <v>1.9</v>
      </c>
      <c r="AG40" s="94">
        <v>-1.9</v>
      </c>
      <c r="AH40" s="98">
        <v>-1.9</v>
      </c>
      <c r="AI40" s="98">
        <v>1.9</v>
      </c>
      <c r="AJ40" s="95">
        <v>-4.4</v>
      </c>
      <c r="AK40" s="30"/>
      <c r="AL40" s="30"/>
      <c r="AM40" s="96">
        <v>0.9</v>
      </c>
      <c r="AN40" s="97">
        <v>18.9</v>
      </c>
      <c r="AO40" s="94">
        <v>-1.8</v>
      </c>
      <c r="AP40" s="94">
        <v>5.5</v>
      </c>
      <c r="AQ40" s="94">
        <v>5.7</v>
      </c>
      <c r="AR40" s="94">
        <v>2.2</v>
      </c>
      <c r="AS40" s="56" t="str">
        <f>'原，年，四半期'!AS52</f>
        <v>       Ⅳ期</v>
      </c>
      <c r="AT40" s="26"/>
    </row>
    <row r="41" spans="1:46" s="31" customFormat="1" ht="10.5" customHeight="1">
      <c r="A41" s="24"/>
      <c r="B41" s="25" t="str">
        <f>'原，年，四半期'!Z53</f>
        <v>平成 30年Ⅰ期</v>
      </c>
      <c r="C41" s="26"/>
      <c r="D41" s="94">
        <v>-1</v>
      </c>
      <c r="E41" s="94">
        <v>-1</v>
      </c>
      <c r="F41" s="94">
        <v>1.4</v>
      </c>
      <c r="G41" s="94">
        <v>1.6</v>
      </c>
      <c r="H41" s="94">
        <v>2.1</v>
      </c>
      <c r="I41" s="94">
        <v>-3.9</v>
      </c>
      <c r="J41" s="94">
        <v>-2.4</v>
      </c>
      <c r="K41" s="94">
        <v>-11</v>
      </c>
      <c r="L41" s="95">
        <v>-4.2</v>
      </c>
      <c r="M41" s="96">
        <v>-2.9</v>
      </c>
      <c r="N41" s="94">
        <v>-8.1</v>
      </c>
      <c r="O41" s="94">
        <v>-2.1</v>
      </c>
      <c r="P41" s="94">
        <v>-3.8</v>
      </c>
      <c r="Q41" s="94">
        <v>15.8</v>
      </c>
      <c r="R41" s="94">
        <v>3.7</v>
      </c>
      <c r="S41" s="94">
        <v>-8.4</v>
      </c>
      <c r="T41" s="94">
        <v>3.8</v>
      </c>
      <c r="U41" s="94">
        <v>-2.5</v>
      </c>
      <c r="V41" s="27"/>
      <c r="W41" s="55" t="str">
        <f>'原，年，四半期'!W53</f>
        <v>2018 年 Ⅰ期</v>
      </c>
      <c r="X41" s="56"/>
      <c r="Y41" s="28"/>
      <c r="Z41" s="69" t="str">
        <f>'原，年，四半期'!Z53</f>
        <v>平成 30年Ⅰ期</v>
      </c>
      <c r="AA41" s="29"/>
      <c r="AB41" s="101">
        <v>-2.5</v>
      </c>
      <c r="AC41" s="94">
        <v>4.2</v>
      </c>
      <c r="AD41" s="94">
        <v>-4.5</v>
      </c>
      <c r="AE41" s="94">
        <v>-3.8</v>
      </c>
      <c r="AF41" s="101">
        <v>-1</v>
      </c>
      <c r="AG41" s="102">
        <v>0.8</v>
      </c>
      <c r="AH41" s="94">
        <v>-2.7</v>
      </c>
      <c r="AI41" s="94">
        <v>-4.9</v>
      </c>
      <c r="AJ41" s="103">
        <v>-3</v>
      </c>
      <c r="AK41" s="30"/>
      <c r="AL41" s="30"/>
      <c r="AM41" s="101">
        <v>2.9</v>
      </c>
      <c r="AN41" s="104">
        <v>-5</v>
      </c>
      <c r="AO41" s="102">
        <v>3.2</v>
      </c>
      <c r="AP41" s="102">
        <v>-2</v>
      </c>
      <c r="AQ41" s="102">
        <v>-0.7</v>
      </c>
      <c r="AR41" s="103">
        <v>-6.4</v>
      </c>
      <c r="AS41" s="56" t="str">
        <f>'原，年，四半期'!AS53</f>
        <v>2018 年 Ⅰ期</v>
      </c>
      <c r="AT41" s="54"/>
    </row>
    <row r="42" spans="1:46" s="31" customFormat="1" ht="10.5" customHeight="1">
      <c r="A42" s="24"/>
      <c r="B42" s="25" t="str">
        <f>'原，年，四半期'!Z54</f>
        <v>       Ⅱ期</v>
      </c>
      <c r="C42" s="26"/>
      <c r="D42" s="94">
        <v>-1.4</v>
      </c>
      <c r="E42" s="94">
        <v>-1.4</v>
      </c>
      <c r="F42" s="94">
        <v>2.5</v>
      </c>
      <c r="G42" s="94">
        <v>2.7</v>
      </c>
      <c r="H42" s="94">
        <v>2.9</v>
      </c>
      <c r="I42" s="94">
        <v>-0.1</v>
      </c>
      <c r="J42" s="94">
        <v>-2.6</v>
      </c>
      <c r="K42" s="94">
        <v>11.4</v>
      </c>
      <c r="L42" s="95">
        <v>14.4</v>
      </c>
      <c r="M42" s="96">
        <v>-8.3</v>
      </c>
      <c r="N42" s="94">
        <v>-4.4</v>
      </c>
      <c r="O42" s="94">
        <v>4.6</v>
      </c>
      <c r="P42" s="94">
        <v>9.9</v>
      </c>
      <c r="Q42" s="94">
        <v>-3</v>
      </c>
      <c r="R42" s="94">
        <v>-7.7</v>
      </c>
      <c r="S42" s="94">
        <v>7</v>
      </c>
      <c r="T42" s="94">
        <v>3.7</v>
      </c>
      <c r="U42" s="94">
        <v>-5.9</v>
      </c>
      <c r="V42" s="27"/>
      <c r="W42" s="28" t="str">
        <f>'原，年，四半期'!W54</f>
        <v>       Ⅱ期</v>
      </c>
      <c r="X42" s="56"/>
      <c r="Y42" s="28"/>
      <c r="Z42" s="65" t="str">
        <f>'原，年，四半期'!Z54</f>
        <v>       Ⅱ期</v>
      </c>
      <c r="AA42" s="29"/>
      <c r="AB42" s="94">
        <v>-0.1</v>
      </c>
      <c r="AC42" s="94">
        <v>-8.7</v>
      </c>
      <c r="AD42" s="94">
        <v>4.4</v>
      </c>
      <c r="AE42" s="94">
        <v>-21</v>
      </c>
      <c r="AF42" s="96">
        <v>-1.4</v>
      </c>
      <c r="AG42" s="94">
        <v>-1.4</v>
      </c>
      <c r="AH42" s="94">
        <v>-2.6</v>
      </c>
      <c r="AI42" s="94">
        <v>-2.6</v>
      </c>
      <c r="AJ42" s="95">
        <v>-2.2</v>
      </c>
      <c r="AK42" s="30"/>
      <c r="AL42" s="30"/>
      <c r="AM42" s="96">
        <v>0.6</v>
      </c>
      <c r="AN42" s="97">
        <v>-10.2</v>
      </c>
      <c r="AO42" s="94">
        <v>4.2</v>
      </c>
      <c r="AP42" s="94">
        <v>-2.4</v>
      </c>
      <c r="AQ42" s="94">
        <v>-2.9</v>
      </c>
      <c r="AR42" s="94">
        <v>-1.2</v>
      </c>
      <c r="AS42" s="56" t="str">
        <f>'原，年，四半期'!AS54</f>
        <v>       Ⅱ期</v>
      </c>
      <c r="AT42" s="26"/>
    </row>
    <row r="43" spans="1:46" s="31" customFormat="1" ht="10.5" customHeight="1">
      <c r="A43" s="24"/>
      <c r="B43" s="25" t="str">
        <f>'原，年，四半期'!Z55</f>
        <v>       Ⅲ期</v>
      </c>
      <c r="C43" s="26"/>
      <c r="D43" s="94">
        <v>-1.4</v>
      </c>
      <c r="E43" s="94">
        <v>-1.4</v>
      </c>
      <c r="F43" s="94">
        <v>-1.8</v>
      </c>
      <c r="G43" s="94">
        <v>-0.9</v>
      </c>
      <c r="H43" s="94">
        <v>-4.3</v>
      </c>
      <c r="I43" s="94">
        <v>2.9</v>
      </c>
      <c r="J43" s="94">
        <v>-7.1</v>
      </c>
      <c r="K43" s="94">
        <v>-4.5</v>
      </c>
      <c r="L43" s="95">
        <v>23.9</v>
      </c>
      <c r="M43" s="96">
        <v>-5.8</v>
      </c>
      <c r="N43" s="94">
        <v>-0.5</v>
      </c>
      <c r="O43" s="94">
        <v>-7.2</v>
      </c>
      <c r="P43" s="94">
        <v>-1.7</v>
      </c>
      <c r="Q43" s="94">
        <v>0.8</v>
      </c>
      <c r="R43" s="94">
        <v>9.2</v>
      </c>
      <c r="S43" s="94">
        <v>-1.5</v>
      </c>
      <c r="T43" s="94">
        <v>-2.8</v>
      </c>
      <c r="U43" s="94">
        <v>9.9</v>
      </c>
      <c r="V43" s="27"/>
      <c r="W43" s="28" t="str">
        <f>'原，年，四半期'!W55</f>
        <v>       Ⅲ期</v>
      </c>
      <c r="X43" s="56"/>
      <c r="Y43" s="28"/>
      <c r="Z43" s="65" t="str">
        <f>'原，年，四半期'!Z55</f>
        <v>       Ⅲ期</v>
      </c>
      <c r="AA43" s="29"/>
      <c r="AB43" s="94">
        <v>0.3</v>
      </c>
      <c r="AC43" s="94">
        <v>6.9</v>
      </c>
      <c r="AD43" s="94">
        <v>-1.7</v>
      </c>
      <c r="AE43" s="94">
        <v>37.1</v>
      </c>
      <c r="AF43" s="96">
        <v>-1.4</v>
      </c>
      <c r="AG43" s="94">
        <v>-0.4</v>
      </c>
      <c r="AH43" s="94">
        <v>-0.3</v>
      </c>
      <c r="AI43" s="94">
        <v>3.9</v>
      </c>
      <c r="AJ43" s="95">
        <v>-1.5</v>
      </c>
      <c r="AK43" s="30"/>
      <c r="AL43" s="30"/>
      <c r="AM43" s="96">
        <v>-2.9</v>
      </c>
      <c r="AN43" s="97">
        <v>-1.3</v>
      </c>
      <c r="AO43" s="94">
        <v>-1.8</v>
      </c>
      <c r="AP43" s="94">
        <v>-2.1</v>
      </c>
      <c r="AQ43" s="94">
        <v>-2.7</v>
      </c>
      <c r="AR43" s="94">
        <v>-1.4</v>
      </c>
      <c r="AS43" s="56" t="str">
        <f>'原，年，四半期'!AS55</f>
        <v>       Ⅲ期</v>
      </c>
      <c r="AT43" s="26"/>
    </row>
    <row r="44" spans="1:46" s="31" customFormat="1" ht="10.5" customHeight="1">
      <c r="A44" s="32"/>
      <c r="B44" s="33" t="str">
        <f>'原，年，四半期'!Z56</f>
        <v>       Ⅳ期</v>
      </c>
      <c r="C44" s="34"/>
      <c r="D44" s="98">
        <v>-0.1</v>
      </c>
      <c r="E44" s="98">
        <v>-0.1</v>
      </c>
      <c r="F44" s="98">
        <v>2.1</v>
      </c>
      <c r="G44" s="98">
        <v>1</v>
      </c>
      <c r="H44" s="98">
        <v>5.6</v>
      </c>
      <c r="I44" s="98">
        <v>6.8</v>
      </c>
      <c r="J44" s="98">
        <v>-9.9</v>
      </c>
      <c r="K44" s="98">
        <v>3.8</v>
      </c>
      <c r="L44" s="99">
        <v>84</v>
      </c>
      <c r="M44" s="100">
        <v>-1.9</v>
      </c>
      <c r="N44" s="98">
        <v>3.6</v>
      </c>
      <c r="O44" s="98">
        <v>-0.5</v>
      </c>
      <c r="P44" s="98">
        <v>-11.9</v>
      </c>
      <c r="Q44" s="98">
        <v>-13.2</v>
      </c>
      <c r="R44" s="98">
        <v>0.4</v>
      </c>
      <c r="S44" s="98">
        <v>-3.3</v>
      </c>
      <c r="T44" s="98">
        <v>6.6</v>
      </c>
      <c r="U44" s="98">
        <v>-8.8</v>
      </c>
      <c r="V44" s="36"/>
      <c r="W44" s="28" t="str">
        <f>'原，年，四半期'!W56</f>
        <v>       Ⅳ期</v>
      </c>
      <c r="X44" s="56"/>
      <c r="Y44" s="28"/>
      <c r="Z44" s="65" t="str">
        <f>'原，年，四半期'!Z56</f>
        <v>       Ⅳ期</v>
      </c>
      <c r="AA44" s="38"/>
      <c r="AB44" s="94">
        <v>0</v>
      </c>
      <c r="AC44" s="98">
        <v>-7.4</v>
      </c>
      <c r="AD44" s="98">
        <v>0.2</v>
      </c>
      <c r="AE44" s="94">
        <v>-23.9</v>
      </c>
      <c r="AF44" s="100">
        <v>-0.1</v>
      </c>
      <c r="AG44" s="94">
        <v>0.2</v>
      </c>
      <c r="AH44" s="94">
        <v>-8.5</v>
      </c>
      <c r="AI44" s="94">
        <v>0</v>
      </c>
      <c r="AJ44" s="95">
        <v>-14.1</v>
      </c>
      <c r="AK44" s="30"/>
      <c r="AL44" s="30"/>
      <c r="AM44" s="96">
        <v>11.5</v>
      </c>
      <c r="AN44" s="105">
        <v>49.4</v>
      </c>
      <c r="AO44" s="98">
        <v>2.2</v>
      </c>
      <c r="AP44" s="94">
        <v>-1</v>
      </c>
      <c r="AQ44" s="94">
        <v>0.6</v>
      </c>
      <c r="AR44" s="94">
        <v>-7.4</v>
      </c>
      <c r="AS44" s="56" t="str">
        <f>'原，年，四半期'!AS56</f>
        <v>       Ⅳ期</v>
      </c>
      <c r="AT44" s="26"/>
    </row>
    <row r="45" spans="1:46" s="31" customFormat="1" ht="10.5" customHeight="1">
      <c r="A45" s="24"/>
      <c r="B45" s="25" t="str">
        <f>'原，年，四半期'!Z57</f>
        <v>平成 31年Ⅰ期</v>
      </c>
      <c r="C45" s="26"/>
      <c r="D45" s="94">
        <v>-1.9</v>
      </c>
      <c r="E45" s="94">
        <v>-1.9</v>
      </c>
      <c r="F45" s="94">
        <v>-16.4</v>
      </c>
      <c r="G45" s="94">
        <v>-9.4</v>
      </c>
      <c r="H45" s="94">
        <v>-29.4</v>
      </c>
      <c r="I45" s="94">
        <v>0.3</v>
      </c>
      <c r="J45" s="94">
        <v>10.1</v>
      </c>
      <c r="K45" s="94">
        <v>-0.8</v>
      </c>
      <c r="L45" s="95">
        <v>-11.9</v>
      </c>
      <c r="M45" s="96">
        <v>-9.3</v>
      </c>
      <c r="N45" s="94">
        <v>-4.9</v>
      </c>
      <c r="O45" s="94">
        <v>-5.6</v>
      </c>
      <c r="P45" s="94">
        <v>3.9</v>
      </c>
      <c r="Q45" s="94">
        <v>-23.6</v>
      </c>
      <c r="R45" s="94">
        <v>-2.6</v>
      </c>
      <c r="S45" s="94">
        <v>-15.4</v>
      </c>
      <c r="T45" s="94">
        <v>-0.9</v>
      </c>
      <c r="U45" s="94">
        <v>10.4</v>
      </c>
      <c r="V45" s="27"/>
      <c r="W45" s="67" t="str">
        <f>'原，年，四半期'!W57</f>
        <v>2019 年 Ⅰ期</v>
      </c>
      <c r="X45" s="56"/>
      <c r="Y45" s="28"/>
      <c r="Z45" s="69" t="str">
        <f>'原，年，四半期'!Z57</f>
        <v>平成 31年Ⅰ期</v>
      </c>
      <c r="AA45" s="29"/>
      <c r="AB45" s="101">
        <v>-1.2</v>
      </c>
      <c r="AC45" s="94">
        <v>15.4</v>
      </c>
      <c r="AD45" s="94">
        <v>-2.4</v>
      </c>
      <c r="AE45" s="103">
        <v>28.2</v>
      </c>
      <c r="AF45" s="96">
        <v>-1.9</v>
      </c>
      <c r="AG45" s="102">
        <v>1.1</v>
      </c>
      <c r="AH45" s="102">
        <v>7.5</v>
      </c>
      <c r="AI45" s="102">
        <v>2.8</v>
      </c>
      <c r="AJ45" s="103">
        <v>9.7</v>
      </c>
      <c r="AK45" s="30"/>
      <c r="AL45" s="29"/>
      <c r="AM45" s="101">
        <v>-4.1</v>
      </c>
      <c r="AN45" s="97">
        <v>-6.7</v>
      </c>
      <c r="AO45" s="94">
        <v>-4</v>
      </c>
      <c r="AP45" s="102">
        <v>-4.3</v>
      </c>
      <c r="AQ45" s="102">
        <v>-6.5</v>
      </c>
      <c r="AR45" s="103">
        <v>7.7</v>
      </c>
      <c r="AS45" s="56" t="str">
        <f>'原，年，四半期'!AS57</f>
        <v>2019 年 Ⅰ期</v>
      </c>
      <c r="AT45" s="54"/>
    </row>
    <row r="46" spans="1:46" s="31" customFormat="1" ht="10.5" customHeight="1">
      <c r="A46" s="24"/>
      <c r="B46" s="25" t="str">
        <f>'原，年，四半期'!Z58</f>
        <v>       Ⅱ期</v>
      </c>
      <c r="C46" s="26"/>
      <c r="D46" s="94">
        <v>-3.6</v>
      </c>
      <c r="E46" s="94">
        <v>-3.6</v>
      </c>
      <c r="F46" s="94">
        <v>-0.4</v>
      </c>
      <c r="G46" s="94">
        <v>3.8</v>
      </c>
      <c r="H46" s="94">
        <v>-10.2</v>
      </c>
      <c r="I46" s="94">
        <v>-7.7</v>
      </c>
      <c r="J46" s="94">
        <v>-10.3</v>
      </c>
      <c r="K46" s="94">
        <v>4.1</v>
      </c>
      <c r="L46" s="95">
        <v>-2.4</v>
      </c>
      <c r="M46" s="96">
        <v>2.5</v>
      </c>
      <c r="N46" s="94">
        <v>6.3</v>
      </c>
      <c r="O46" s="94">
        <v>-0.9</v>
      </c>
      <c r="P46" s="94">
        <v>-9.2</v>
      </c>
      <c r="Q46" s="94">
        <v>-1.7</v>
      </c>
      <c r="R46" s="94">
        <v>-6.9</v>
      </c>
      <c r="S46" s="94">
        <v>14.4</v>
      </c>
      <c r="T46" s="94">
        <v>-6.9</v>
      </c>
      <c r="U46" s="94">
        <v>-9.9</v>
      </c>
      <c r="V46" s="27"/>
      <c r="W46" s="28" t="str">
        <f>'原，年，四半期'!W58</f>
        <v>       Ⅱ期</v>
      </c>
      <c r="X46" s="56"/>
      <c r="Y46" s="28"/>
      <c r="Z46" s="65" t="str">
        <f>'原，年，四半期'!Z58</f>
        <v>       Ⅱ期</v>
      </c>
      <c r="AA46" s="29"/>
      <c r="AB46" s="94">
        <v>0.4</v>
      </c>
      <c r="AC46" s="94">
        <v>-6.4</v>
      </c>
      <c r="AD46" s="94">
        <v>-1.9</v>
      </c>
      <c r="AE46" s="94">
        <v>-26.7</v>
      </c>
      <c r="AF46" s="96">
        <v>-3.6</v>
      </c>
      <c r="AG46" s="94">
        <v>-5.1</v>
      </c>
      <c r="AH46" s="94">
        <v>-8.4</v>
      </c>
      <c r="AI46" s="94">
        <v>-5.8</v>
      </c>
      <c r="AJ46" s="95">
        <v>-10.5</v>
      </c>
      <c r="AK46" s="30"/>
      <c r="AL46" s="29"/>
      <c r="AM46" s="94">
        <v>-3.5</v>
      </c>
      <c r="AN46" s="97">
        <v>0.7</v>
      </c>
      <c r="AO46" s="94">
        <v>-5.1</v>
      </c>
      <c r="AP46" s="94">
        <v>-2.4</v>
      </c>
      <c r="AQ46" s="94">
        <v>-1.9</v>
      </c>
      <c r="AR46" s="94">
        <v>-3.6</v>
      </c>
      <c r="AS46" s="56" t="str">
        <f>'原，年，四半期'!AS58</f>
        <v>       Ⅱ期</v>
      </c>
      <c r="AT46" s="26"/>
    </row>
    <row r="47" spans="1:46" s="31" customFormat="1" ht="10.5" customHeight="1">
      <c r="A47" s="24"/>
      <c r="B47" s="25" t="str">
        <f>'原，年，四半期'!Z59</f>
        <v>       Ⅲ期</v>
      </c>
      <c r="C47" s="26"/>
      <c r="D47" s="94">
        <v>1.1</v>
      </c>
      <c r="E47" s="94">
        <v>1.1</v>
      </c>
      <c r="F47" s="94">
        <v>-6.9</v>
      </c>
      <c r="G47" s="94">
        <v>-8.5</v>
      </c>
      <c r="H47" s="94">
        <v>0</v>
      </c>
      <c r="I47" s="94">
        <v>0.3</v>
      </c>
      <c r="J47" s="94">
        <v>-10</v>
      </c>
      <c r="K47" s="94">
        <v>0.6</v>
      </c>
      <c r="L47" s="95">
        <v>-32</v>
      </c>
      <c r="M47" s="96">
        <v>7.1</v>
      </c>
      <c r="N47" s="94">
        <v>-1.8</v>
      </c>
      <c r="O47" s="94">
        <v>8.3</v>
      </c>
      <c r="P47" s="94">
        <v>-1</v>
      </c>
      <c r="Q47" s="94">
        <v>-4.1</v>
      </c>
      <c r="R47" s="94">
        <v>9.4</v>
      </c>
      <c r="S47" s="94">
        <v>-1.4</v>
      </c>
      <c r="T47" s="94">
        <v>7.7</v>
      </c>
      <c r="U47" s="94">
        <v>5.6</v>
      </c>
      <c r="V47" s="27"/>
      <c r="W47" s="28" t="str">
        <f>'原，年，四半期'!W59</f>
        <v>       Ⅲ期</v>
      </c>
      <c r="X47" s="56"/>
      <c r="Y47" s="28"/>
      <c r="Z47" s="65" t="str">
        <f>'原，年，四半期'!Z59</f>
        <v>       Ⅲ期</v>
      </c>
      <c r="AA47" s="29"/>
      <c r="AB47" s="94">
        <v>-1.2</v>
      </c>
      <c r="AC47" s="94">
        <v>6.7</v>
      </c>
      <c r="AD47" s="94">
        <v>0.9</v>
      </c>
      <c r="AE47" s="94">
        <v>20.1</v>
      </c>
      <c r="AF47" s="96">
        <v>1.1</v>
      </c>
      <c r="AG47" s="94">
        <v>-1.3</v>
      </c>
      <c r="AH47" s="94">
        <v>-3.8</v>
      </c>
      <c r="AI47" s="94">
        <v>2.8</v>
      </c>
      <c r="AJ47" s="95">
        <v>-7.5</v>
      </c>
      <c r="AK47" s="30"/>
      <c r="AL47" s="29"/>
      <c r="AM47" s="94">
        <v>1.3</v>
      </c>
      <c r="AN47" s="97">
        <v>-12.6</v>
      </c>
      <c r="AO47" s="94">
        <v>8.3</v>
      </c>
      <c r="AP47" s="94">
        <v>4</v>
      </c>
      <c r="AQ47" s="94">
        <v>3.9</v>
      </c>
      <c r="AR47" s="94">
        <v>2.3</v>
      </c>
      <c r="AS47" s="56" t="str">
        <f>'原，年，四半期'!AS59</f>
        <v>       Ⅲ期</v>
      </c>
      <c r="AT47" s="26"/>
    </row>
    <row r="48" spans="1:46" s="31" customFormat="1" ht="10.5" customHeight="1">
      <c r="A48" s="32"/>
      <c r="B48" s="25" t="str">
        <f>'原，年，四半期'!Z60</f>
        <v>       Ⅳ期</v>
      </c>
      <c r="C48" s="34"/>
      <c r="D48" s="98">
        <v>0.3</v>
      </c>
      <c r="E48" s="98">
        <v>0.3</v>
      </c>
      <c r="F48" s="98">
        <v>1.1</v>
      </c>
      <c r="G48" s="98">
        <v>-1.5</v>
      </c>
      <c r="H48" s="98">
        <v>0.5</v>
      </c>
      <c r="I48" s="98">
        <v>-8.3</v>
      </c>
      <c r="J48" s="98">
        <v>23.3</v>
      </c>
      <c r="K48" s="98">
        <v>-2.8</v>
      </c>
      <c r="L48" s="99">
        <v>2.6</v>
      </c>
      <c r="M48" s="100">
        <v>-7.6</v>
      </c>
      <c r="N48" s="98">
        <v>-10</v>
      </c>
      <c r="O48" s="98">
        <v>0.9</v>
      </c>
      <c r="P48" s="98">
        <v>20.8</v>
      </c>
      <c r="Q48" s="98">
        <v>-10.6</v>
      </c>
      <c r="R48" s="98">
        <v>-2.9</v>
      </c>
      <c r="S48" s="98">
        <v>0.7</v>
      </c>
      <c r="T48" s="98">
        <v>-0.9</v>
      </c>
      <c r="U48" s="98">
        <v>-1</v>
      </c>
      <c r="V48" s="36"/>
      <c r="W48" s="37" t="str">
        <f>'原，年，四半期'!W60</f>
        <v>       Ⅳ期</v>
      </c>
      <c r="X48" s="56"/>
      <c r="Y48" s="28"/>
      <c r="Z48" s="65" t="str">
        <f>'原，年，四半期'!Z60</f>
        <v>       Ⅳ期</v>
      </c>
      <c r="AA48" s="38"/>
      <c r="AB48" s="98">
        <v>-2.9</v>
      </c>
      <c r="AC48" s="98">
        <v>1.8</v>
      </c>
      <c r="AD48" s="98">
        <v>-2.2</v>
      </c>
      <c r="AE48" s="98">
        <v>-6.3</v>
      </c>
      <c r="AF48" s="100">
        <v>0.3</v>
      </c>
      <c r="AG48" s="98">
        <v>2.7</v>
      </c>
      <c r="AH48" s="98">
        <v>11</v>
      </c>
      <c r="AI48" s="98">
        <v>-3.7</v>
      </c>
      <c r="AJ48" s="95">
        <v>24.5</v>
      </c>
      <c r="AK48" s="30"/>
      <c r="AL48" s="30"/>
      <c r="AM48" s="100">
        <v>-3.4</v>
      </c>
      <c r="AN48" s="105">
        <v>-17.2</v>
      </c>
      <c r="AO48" s="98">
        <v>-2.6</v>
      </c>
      <c r="AP48" s="98">
        <v>-2.3</v>
      </c>
      <c r="AQ48" s="98">
        <v>-3.7</v>
      </c>
      <c r="AR48" s="98">
        <v>7.4</v>
      </c>
      <c r="AS48" s="56" t="str">
        <f>'原，年，四半期'!AS60</f>
        <v>       Ⅳ期</v>
      </c>
      <c r="AT48" s="34"/>
    </row>
    <row r="49" spans="1:46" s="31" customFormat="1" ht="10.5" customHeight="1">
      <c r="A49" s="24"/>
      <c r="B49" s="53" t="str">
        <f>'原，年，四半期'!Z61</f>
        <v>令和 2年Ⅰ期</v>
      </c>
      <c r="C49" s="26"/>
      <c r="D49" s="94">
        <v>0.5</v>
      </c>
      <c r="E49" s="94">
        <v>0.5</v>
      </c>
      <c r="F49" s="94">
        <v>3.1</v>
      </c>
      <c r="G49" s="94">
        <v>0.1</v>
      </c>
      <c r="H49" s="94">
        <v>12.5</v>
      </c>
      <c r="I49" s="94">
        <v>5.4</v>
      </c>
      <c r="J49" s="94">
        <v>10.3</v>
      </c>
      <c r="K49" s="94">
        <v>-1.9</v>
      </c>
      <c r="L49" s="95">
        <v>-5.8</v>
      </c>
      <c r="M49" s="96">
        <v>3.5</v>
      </c>
      <c r="N49" s="94">
        <v>-11</v>
      </c>
      <c r="O49" s="94">
        <v>-7.2</v>
      </c>
      <c r="P49" s="94">
        <v>-8.4</v>
      </c>
      <c r="Q49" s="94">
        <v>16.5</v>
      </c>
      <c r="R49" s="94">
        <v>-4.8</v>
      </c>
      <c r="S49" s="94">
        <v>-15.9</v>
      </c>
      <c r="T49" s="94">
        <v>2</v>
      </c>
      <c r="U49" s="94">
        <v>-4.9</v>
      </c>
      <c r="V49" s="27"/>
      <c r="W49" s="28" t="str">
        <f>'原，年，四半期'!W61</f>
        <v>2020 年 Ⅰ期</v>
      </c>
      <c r="X49" s="56"/>
      <c r="Y49" s="51"/>
      <c r="Z49" s="69" t="str">
        <f>'原，年，四半期'!Z61</f>
        <v>令和 2年Ⅰ期</v>
      </c>
      <c r="AA49" s="29"/>
      <c r="AB49" s="94">
        <v>-7</v>
      </c>
      <c r="AC49" s="94">
        <v>-6.5</v>
      </c>
      <c r="AD49" s="94">
        <v>-4.4</v>
      </c>
      <c r="AE49" s="94">
        <v>1.1</v>
      </c>
      <c r="AF49" s="101">
        <v>0.5</v>
      </c>
      <c r="AG49" s="94">
        <v>0.9</v>
      </c>
      <c r="AH49" s="94">
        <v>3</v>
      </c>
      <c r="AI49" s="94">
        <v>-2.8</v>
      </c>
      <c r="AJ49" s="103">
        <v>5.4</v>
      </c>
      <c r="AK49" s="30"/>
      <c r="AL49" s="30"/>
      <c r="AM49" s="101">
        <v>-0.8</v>
      </c>
      <c r="AN49" s="97">
        <v>-6.5</v>
      </c>
      <c r="AO49" s="94">
        <v>2.4</v>
      </c>
      <c r="AP49" s="94">
        <v>0.1</v>
      </c>
      <c r="AQ49" s="94">
        <v>0.8</v>
      </c>
      <c r="AR49" s="103">
        <v>-3.2</v>
      </c>
      <c r="AS49" s="56" t="str">
        <f>'原，年，四半期'!AS61</f>
        <v>2020 年 Ⅰ期</v>
      </c>
      <c r="AT49" s="26"/>
    </row>
    <row r="50" spans="1:46" s="31" customFormat="1" ht="10.5" customHeight="1">
      <c r="A50" s="24"/>
      <c r="B50" s="25" t="str">
        <f>'原，年，四半期'!Z62</f>
        <v>       Ⅱ期</v>
      </c>
      <c r="C50" s="26"/>
      <c r="D50" s="94">
        <v>-6.6</v>
      </c>
      <c r="E50" s="94">
        <v>-6.6</v>
      </c>
      <c r="F50" s="94">
        <v>-33.7</v>
      </c>
      <c r="G50" s="94">
        <v>-39.5</v>
      </c>
      <c r="H50" s="94">
        <v>-21</v>
      </c>
      <c r="I50" s="94">
        <v>-8.1</v>
      </c>
      <c r="J50" s="94">
        <v>2.1</v>
      </c>
      <c r="K50" s="94">
        <v>-17.5</v>
      </c>
      <c r="L50" s="95">
        <v>10.4</v>
      </c>
      <c r="M50" s="96">
        <v>-7.9</v>
      </c>
      <c r="N50" s="94">
        <v>-24.4</v>
      </c>
      <c r="O50" s="94">
        <v>-1.6</v>
      </c>
      <c r="P50" s="94">
        <v>-20</v>
      </c>
      <c r="Q50" s="94">
        <v>-10.8</v>
      </c>
      <c r="R50" s="94">
        <v>-14.6</v>
      </c>
      <c r="S50" s="94">
        <v>-37.3</v>
      </c>
      <c r="T50" s="94">
        <v>0.7</v>
      </c>
      <c r="U50" s="94">
        <v>-11.6</v>
      </c>
      <c r="V50" s="27"/>
      <c r="W50" s="28" t="str">
        <f>'原，年，四半期'!W62</f>
        <v>       Ⅱ期</v>
      </c>
      <c r="X50" s="56"/>
      <c r="Y50" s="28"/>
      <c r="Z50" s="65" t="str">
        <f>'原，年，四半期'!Z62</f>
        <v>       Ⅱ期</v>
      </c>
      <c r="AA50" s="29"/>
      <c r="AB50" s="94">
        <v>-34.2</v>
      </c>
      <c r="AC50" s="94">
        <v>2.5</v>
      </c>
      <c r="AD50" s="94">
        <v>-18.2</v>
      </c>
      <c r="AE50" s="94">
        <v>-9.8</v>
      </c>
      <c r="AF50" s="96">
        <v>-6.6</v>
      </c>
      <c r="AG50" s="94">
        <v>-1.8</v>
      </c>
      <c r="AH50" s="94">
        <v>-1.4</v>
      </c>
      <c r="AI50" s="94">
        <v>-11.1</v>
      </c>
      <c r="AJ50" s="95">
        <v>3.1</v>
      </c>
      <c r="AK50" s="30"/>
      <c r="AL50" s="30"/>
      <c r="AM50" s="96">
        <v>-5.8</v>
      </c>
      <c r="AN50" s="97">
        <v>-24.5</v>
      </c>
      <c r="AO50" s="94">
        <v>-2.7</v>
      </c>
      <c r="AP50" s="94">
        <v>-13.6</v>
      </c>
      <c r="AQ50" s="94">
        <v>-14.8</v>
      </c>
      <c r="AR50" s="94">
        <v>-8.6</v>
      </c>
      <c r="AS50" s="56" t="str">
        <f>'原，年，四半期'!AS62</f>
        <v>       Ⅱ期</v>
      </c>
      <c r="AT50" s="26"/>
    </row>
    <row r="51" spans="1:46" s="31" customFormat="1" ht="10.5" customHeight="1">
      <c r="A51" s="24"/>
      <c r="B51" s="25" t="str">
        <f>'原，年，四半期'!Z63</f>
        <v>       Ⅲ期</v>
      </c>
      <c r="C51" s="26"/>
      <c r="D51" s="94">
        <v>-8.5</v>
      </c>
      <c r="E51" s="94">
        <v>-8.5</v>
      </c>
      <c r="F51" s="94">
        <v>15.8</v>
      </c>
      <c r="G51" s="94">
        <v>20.3</v>
      </c>
      <c r="H51" s="94">
        <v>7.6</v>
      </c>
      <c r="I51" s="94">
        <v>0.9</v>
      </c>
      <c r="J51" s="94">
        <v>-32.3</v>
      </c>
      <c r="K51" s="94">
        <v>3.5</v>
      </c>
      <c r="L51" s="95">
        <v>-6.3</v>
      </c>
      <c r="M51" s="96">
        <v>-8.8</v>
      </c>
      <c r="N51" s="94">
        <v>17.3</v>
      </c>
      <c r="O51" s="94">
        <v>-8</v>
      </c>
      <c r="P51" s="94">
        <v>-11.2</v>
      </c>
      <c r="Q51" s="94">
        <v>-10.2</v>
      </c>
      <c r="R51" s="94">
        <v>8.2</v>
      </c>
      <c r="S51" s="94">
        <v>-12.2</v>
      </c>
      <c r="T51" s="94">
        <v>-1.4</v>
      </c>
      <c r="U51" s="94">
        <v>-9.5</v>
      </c>
      <c r="V51" s="27"/>
      <c r="W51" s="28" t="str">
        <f>'原，年，四半期'!W63</f>
        <v>       Ⅲ期</v>
      </c>
      <c r="X51" s="56"/>
      <c r="Y51" s="28"/>
      <c r="Z51" s="65" t="str">
        <f>'原，年，四半期'!Z63</f>
        <v>       Ⅲ期</v>
      </c>
      <c r="AA51" s="29"/>
      <c r="AB51" s="94">
        <v>37.6</v>
      </c>
      <c r="AC51" s="94">
        <v>-18.8</v>
      </c>
      <c r="AD51" s="94">
        <v>6.3</v>
      </c>
      <c r="AE51" s="94">
        <v>-24.9</v>
      </c>
      <c r="AF51" s="96">
        <v>-8.5</v>
      </c>
      <c r="AG51" s="94">
        <v>-13.5</v>
      </c>
      <c r="AH51" s="94">
        <v>-19.6</v>
      </c>
      <c r="AI51" s="94">
        <v>-5.8</v>
      </c>
      <c r="AJ51" s="95">
        <v>-25.7</v>
      </c>
      <c r="AK51" s="30"/>
      <c r="AL51" s="30"/>
      <c r="AM51" s="96">
        <v>-3.7</v>
      </c>
      <c r="AN51" s="97">
        <v>-8.9</v>
      </c>
      <c r="AO51" s="94">
        <v>-2.9</v>
      </c>
      <c r="AP51" s="94">
        <v>0</v>
      </c>
      <c r="AQ51" s="94">
        <v>1.3</v>
      </c>
      <c r="AR51" s="94">
        <v>-5.7</v>
      </c>
      <c r="AS51" s="56" t="str">
        <f>'原，年，四半期'!AS63</f>
        <v>       Ⅲ期</v>
      </c>
      <c r="AT51" s="26"/>
    </row>
    <row r="52" spans="1:46" s="31" customFormat="1" ht="10.5" customHeight="1">
      <c r="A52" s="32"/>
      <c r="B52" s="33" t="str">
        <f>'原，年，四半期'!Z64</f>
        <v>       Ⅳ期</v>
      </c>
      <c r="C52" s="34"/>
      <c r="D52" s="98">
        <v>9.3</v>
      </c>
      <c r="E52" s="98">
        <v>9.3</v>
      </c>
      <c r="F52" s="98">
        <v>17.6</v>
      </c>
      <c r="G52" s="98">
        <v>22.5</v>
      </c>
      <c r="H52" s="98">
        <v>15.3</v>
      </c>
      <c r="I52" s="98">
        <v>1.4</v>
      </c>
      <c r="J52" s="98">
        <v>17</v>
      </c>
      <c r="K52" s="98">
        <v>8.8</v>
      </c>
      <c r="L52" s="99">
        <v>-19.2</v>
      </c>
      <c r="M52" s="100">
        <v>15.1</v>
      </c>
      <c r="N52" s="98">
        <v>21</v>
      </c>
      <c r="O52" s="98">
        <v>3.9</v>
      </c>
      <c r="P52" s="98">
        <v>26.2</v>
      </c>
      <c r="Q52" s="98">
        <v>1.7</v>
      </c>
      <c r="R52" s="98">
        <v>-2.3</v>
      </c>
      <c r="S52" s="98">
        <v>31.8</v>
      </c>
      <c r="T52" s="98">
        <v>-2.7</v>
      </c>
      <c r="U52" s="98">
        <v>29</v>
      </c>
      <c r="V52" s="36"/>
      <c r="W52" s="66" t="str">
        <f>'原，年，四半期'!W64</f>
        <v>       Ⅳ期</v>
      </c>
      <c r="X52" s="28"/>
      <c r="Y52" s="28"/>
      <c r="Z52" s="65" t="str">
        <f>'原，年，四半期'!Z64</f>
        <v>       Ⅳ期</v>
      </c>
      <c r="AA52" s="38"/>
      <c r="AB52" s="94">
        <v>11.5</v>
      </c>
      <c r="AC52" s="94">
        <v>56</v>
      </c>
      <c r="AD52" s="94">
        <v>8.9</v>
      </c>
      <c r="AE52" s="94">
        <v>10.9</v>
      </c>
      <c r="AF52" s="96">
        <v>9.3</v>
      </c>
      <c r="AG52" s="94">
        <v>4.9</v>
      </c>
      <c r="AH52" s="94">
        <v>11.2</v>
      </c>
      <c r="AI52" s="94">
        <v>7.9</v>
      </c>
      <c r="AJ52" s="95">
        <v>12.2</v>
      </c>
      <c r="AK52" s="30"/>
      <c r="AL52" s="29"/>
      <c r="AM52" s="94">
        <v>0</v>
      </c>
      <c r="AN52" s="97">
        <v>11.8</v>
      </c>
      <c r="AO52" s="94">
        <v>-1.7</v>
      </c>
      <c r="AP52" s="98">
        <v>14</v>
      </c>
      <c r="AQ52" s="94">
        <v>11.6</v>
      </c>
      <c r="AR52" s="94">
        <v>23.4</v>
      </c>
      <c r="AS52" s="56" t="str">
        <f>'原，年，四半期'!AS64</f>
        <v>       Ⅳ期</v>
      </c>
      <c r="AT52" s="26"/>
    </row>
    <row r="53" spans="1:46" s="31" customFormat="1" ht="10.5" customHeight="1">
      <c r="A53" s="24"/>
      <c r="B53" s="25" t="str">
        <f>'原，年，四半期'!Z65</f>
        <v>令和 3年Ⅰ期</v>
      </c>
      <c r="C53" s="26"/>
      <c r="D53" s="94">
        <v>1</v>
      </c>
      <c r="E53" s="94">
        <v>1</v>
      </c>
      <c r="F53" s="94">
        <v>7.7</v>
      </c>
      <c r="G53" s="94">
        <v>4.7</v>
      </c>
      <c r="H53" s="94">
        <v>7.3</v>
      </c>
      <c r="I53" s="94">
        <v>1.7</v>
      </c>
      <c r="J53" s="94">
        <v>19.9</v>
      </c>
      <c r="K53" s="94">
        <v>-0.3</v>
      </c>
      <c r="L53" s="95">
        <v>-19</v>
      </c>
      <c r="M53" s="96">
        <v>10.4</v>
      </c>
      <c r="N53" s="94">
        <v>7.3</v>
      </c>
      <c r="O53" s="94">
        <v>1.8</v>
      </c>
      <c r="P53" s="94">
        <v>-44.3</v>
      </c>
      <c r="Q53" s="94">
        <v>9.5</v>
      </c>
      <c r="R53" s="94">
        <v>-20.6</v>
      </c>
      <c r="S53" s="94">
        <v>-6</v>
      </c>
      <c r="T53" s="94">
        <v>0.5</v>
      </c>
      <c r="U53" s="94">
        <v>-8.5</v>
      </c>
      <c r="V53" s="27"/>
      <c r="W53" s="67" t="str">
        <f>'原，年，四半期'!W65</f>
        <v>2021 年 Ⅰ期</v>
      </c>
      <c r="X53" s="56"/>
      <c r="Y53" s="28"/>
      <c r="Z53" s="69" t="str">
        <f>'原，年，四半期'!Z65</f>
        <v>令和 3年Ⅰ期</v>
      </c>
      <c r="AA53" s="29"/>
      <c r="AB53" s="101">
        <v>-6.6</v>
      </c>
      <c r="AC53" s="102">
        <v>-7.7</v>
      </c>
      <c r="AD53" s="102">
        <v>-1.5</v>
      </c>
      <c r="AE53" s="103">
        <v>-10.1</v>
      </c>
      <c r="AF53" s="101">
        <v>1</v>
      </c>
      <c r="AG53" s="102">
        <v>3</v>
      </c>
      <c r="AH53" s="102">
        <v>5.5</v>
      </c>
      <c r="AI53" s="102">
        <v>-3.5</v>
      </c>
      <c r="AJ53" s="103">
        <v>11.6</v>
      </c>
      <c r="AK53" s="30"/>
      <c r="AL53" s="30"/>
      <c r="AM53" s="101">
        <v>-2.4</v>
      </c>
      <c r="AN53" s="104">
        <v>-2.5</v>
      </c>
      <c r="AO53" s="102">
        <v>-1.3</v>
      </c>
      <c r="AP53" s="94">
        <v>-1.1</v>
      </c>
      <c r="AQ53" s="102">
        <v>4.5</v>
      </c>
      <c r="AR53" s="103">
        <v>-20.1</v>
      </c>
      <c r="AS53" s="56" t="str">
        <f>'原，年，四半期'!AS65</f>
        <v>2021 年 Ⅰ期</v>
      </c>
      <c r="AT53" s="54"/>
    </row>
    <row r="54" spans="1:46" s="31" customFormat="1" ht="10.5" customHeight="1">
      <c r="A54" s="24"/>
      <c r="B54" s="25" t="str">
        <f>'原，年，四半期'!Z66</f>
        <v>       Ⅱ期</v>
      </c>
      <c r="C54" s="26"/>
      <c r="D54" s="94">
        <v>5.3</v>
      </c>
      <c r="E54" s="94">
        <v>5.3</v>
      </c>
      <c r="F54" s="94">
        <v>7.2</v>
      </c>
      <c r="G54" s="94">
        <v>8.7</v>
      </c>
      <c r="H54" s="94">
        <v>7.2</v>
      </c>
      <c r="I54" s="94">
        <v>2.7</v>
      </c>
      <c r="J54" s="94">
        <v>-2.2</v>
      </c>
      <c r="K54" s="94">
        <v>-0.8</v>
      </c>
      <c r="L54" s="95">
        <v>16.5</v>
      </c>
      <c r="M54" s="96">
        <v>8.1</v>
      </c>
      <c r="N54" s="94">
        <v>-10.8</v>
      </c>
      <c r="O54" s="94">
        <v>0</v>
      </c>
      <c r="P54" s="94">
        <v>30.4</v>
      </c>
      <c r="Q54" s="94">
        <v>2.8</v>
      </c>
      <c r="R54" s="94">
        <v>23.9</v>
      </c>
      <c r="S54" s="94">
        <v>9</v>
      </c>
      <c r="T54" s="94">
        <v>3.6</v>
      </c>
      <c r="U54" s="94">
        <v>15.9</v>
      </c>
      <c r="V54" s="27"/>
      <c r="W54" s="28" t="str">
        <f>'原，年，四半期'!W66</f>
        <v>       Ⅱ期</v>
      </c>
      <c r="X54" s="56"/>
      <c r="Y54" s="28"/>
      <c r="Z54" s="65" t="str">
        <f>'原，年，四半期'!Z66</f>
        <v>       Ⅱ期</v>
      </c>
      <c r="AA54" s="29"/>
      <c r="AB54" s="94">
        <v>14.6</v>
      </c>
      <c r="AC54" s="94">
        <v>11.9</v>
      </c>
      <c r="AD54" s="94">
        <v>8.1</v>
      </c>
      <c r="AE54" s="94">
        <v>26.3</v>
      </c>
      <c r="AF54" s="96">
        <v>5.3</v>
      </c>
      <c r="AG54" s="94">
        <v>2.9</v>
      </c>
      <c r="AH54" s="94">
        <v>0.3</v>
      </c>
      <c r="AI54" s="94">
        <v>4.8</v>
      </c>
      <c r="AJ54" s="95">
        <v>-4.3</v>
      </c>
      <c r="AK54" s="30"/>
      <c r="AL54" s="30"/>
      <c r="AM54" s="96">
        <v>5.5</v>
      </c>
      <c r="AN54" s="97">
        <v>-4</v>
      </c>
      <c r="AO54" s="94">
        <v>5.7</v>
      </c>
      <c r="AP54" s="94">
        <v>7.4</v>
      </c>
      <c r="AQ54" s="94">
        <v>4.6</v>
      </c>
      <c r="AR54" s="94">
        <v>13.9</v>
      </c>
      <c r="AS54" s="56" t="str">
        <f>'原，年，四半期'!AS66</f>
        <v>       Ⅱ期</v>
      </c>
      <c r="AT54" s="26"/>
    </row>
    <row r="55" spans="1:46" s="31" customFormat="1" ht="10.5" customHeight="1">
      <c r="A55" s="24"/>
      <c r="B55" s="25" t="str">
        <f>'原，年，四半期'!Z67</f>
        <v>       Ⅲ期</v>
      </c>
      <c r="C55" s="26"/>
      <c r="D55" s="94">
        <v>4.8</v>
      </c>
      <c r="E55" s="94">
        <v>4.8</v>
      </c>
      <c r="F55" s="94">
        <v>1.3</v>
      </c>
      <c r="G55" s="94">
        <v>1.7</v>
      </c>
      <c r="H55" s="94">
        <v>-3.2</v>
      </c>
      <c r="I55" s="94">
        <v>-1.3</v>
      </c>
      <c r="J55" s="94">
        <v>36.1</v>
      </c>
      <c r="K55" s="94">
        <v>-8.5</v>
      </c>
      <c r="L55" s="95">
        <v>5</v>
      </c>
      <c r="M55" s="96">
        <v>-2.1</v>
      </c>
      <c r="N55" s="94">
        <v>0.5</v>
      </c>
      <c r="O55" s="94">
        <v>-2.7</v>
      </c>
      <c r="P55" s="94">
        <v>44.1</v>
      </c>
      <c r="Q55" s="94">
        <v>-3.6</v>
      </c>
      <c r="R55" s="94">
        <v>10.6</v>
      </c>
      <c r="S55" s="94">
        <v>-9.9</v>
      </c>
      <c r="T55" s="94">
        <v>-0.5</v>
      </c>
      <c r="U55" s="94">
        <v>-5.3</v>
      </c>
      <c r="V55" s="27"/>
      <c r="W55" s="28" t="str">
        <f>'原，年，四半期'!W67</f>
        <v>       Ⅲ期</v>
      </c>
      <c r="X55" s="56"/>
      <c r="Y55" s="28"/>
      <c r="Z55" s="65" t="str">
        <f>'原，年，四半期'!Z67</f>
        <v>       Ⅲ期</v>
      </c>
      <c r="AA55" s="29"/>
      <c r="AB55" s="94">
        <v>-8.9</v>
      </c>
      <c r="AC55" s="94">
        <v>-4.2</v>
      </c>
      <c r="AD55" s="94">
        <v>-1.9</v>
      </c>
      <c r="AE55" s="94">
        <v>1.3</v>
      </c>
      <c r="AF55" s="96">
        <v>4.8</v>
      </c>
      <c r="AG55" s="94">
        <v>7.7</v>
      </c>
      <c r="AH55" s="94">
        <v>20.2</v>
      </c>
      <c r="AI55" s="94">
        <v>1.7</v>
      </c>
      <c r="AJ55" s="95">
        <v>37.6</v>
      </c>
      <c r="AK55" s="30"/>
      <c r="AL55" s="30"/>
      <c r="AM55" s="96">
        <v>-0.7</v>
      </c>
      <c r="AN55" s="97">
        <v>0.9</v>
      </c>
      <c r="AO55" s="94">
        <v>-1.1</v>
      </c>
      <c r="AP55" s="94">
        <v>2.5</v>
      </c>
      <c r="AQ55" s="94">
        <v>2.7</v>
      </c>
      <c r="AR55" s="94">
        <v>2.7</v>
      </c>
      <c r="AS55" s="56" t="str">
        <f>'原，年，四半期'!AS67</f>
        <v>       Ⅲ期</v>
      </c>
      <c r="AT55" s="26"/>
    </row>
    <row r="56" spans="1:46" s="31" customFormat="1" ht="10.5" customHeight="1">
      <c r="A56" s="24"/>
      <c r="B56" s="25" t="str">
        <f>'原，年，四半期'!Z68</f>
        <v>       Ⅳ期</v>
      </c>
      <c r="C56" s="26"/>
      <c r="D56" s="94">
        <v>0.2</v>
      </c>
      <c r="E56" s="94">
        <v>0.2</v>
      </c>
      <c r="F56" s="94">
        <v>-13.7</v>
      </c>
      <c r="G56" s="94">
        <v>-14.5</v>
      </c>
      <c r="H56" s="94">
        <v>-6</v>
      </c>
      <c r="I56" s="94">
        <v>3.9</v>
      </c>
      <c r="J56" s="94">
        <v>21.4</v>
      </c>
      <c r="K56" s="94">
        <v>13.2</v>
      </c>
      <c r="L56" s="95">
        <v>-13.8</v>
      </c>
      <c r="M56" s="96">
        <v>-8</v>
      </c>
      <c r="N56" s="94">
        <v>-12.1</v>
      </c>
      <c r="O56" s="94">
        <v>3.3</v>
      </c>
      <c r="P56" s="94">
        <v>-3.5</v>
      </c>
      <c r="Q56" s="94">
        <v>-0.3</v>
      </c>
      <c r="R56" s="94">
        <v>0.3</v>
      </c>
      <c r="S56" s="94">
        <v>4.9</v>
      </c>
      <c r="T56" s="94">
        <v>-4.5</v>
      </c>
      <c r="U56" s="94">
        <v>1.2</v>
      </c>
      <c r="V56" s="27"/>
      <c r="W56" s="28" t="str">
        <f>'原，年，四半期'!W68</f>
        <v>       Ⅳ期</v>
      </c>
      <c r="X56" s="56"/>
      <c r="Y56" s="28"/>
      <c r="Z56" s="65" t="str">
        <f>'原，年，四半期'!Z68</f>
        <v>       Ⅳ期</v>
      </c>
      <c r="AA56" s="29"/>
      <c r="AB56" s="94">
        <v>-5.7</v>
      </c>
      <c r="AC56" s="94">
        <v>1.6</v>
      </c>
      <c r="AD56" s="94">
        <v>-3.5</v>
      </c>
      <c r="AE56" s="94">
        <v>3.9</v>
      </c>
      <c r="AF56" s="96">
        <v>0.2</v>
      </c>
      <c r="AG56" s="94">
        <v>3</v>
      </c>
      <c r="AH56" s="94">
        <v>9.2</v>
      </c>
      <c r="AI56" s="94">
        <v>0.5</v>
      </c>
      <c r="AJ56" s="95">
        <v>13.5</v>
      </c>
      <c r="AK56" s="30"/>
      <c r="AL56" s="30"/>
      <c r="AM56" s="96">
        <v>-4.9</v>
      </c>
      <c r="AN56" s="97">
        <v>-16.2</v>
      </c>
      <c r="AO56" s="94">
        <v>-2</v>
      </c>
      <c r="AP56" s="94">
        <v>-3.1</v>
      </c>
      <c r="AQ56" s="94">
        <v>-3.7</v>
      </c>
      <c r="AR56" s="94">
        <v>1.2</v>
      </c>
      <c r="AS56" s="56" t="str">
        <f>'原，年，四半期'!AS68</f>
        <v>       Ⅳ期</v>
      </c>
      <c r="AT56" s="26"/>
    </row>
    <row r="57" spans="1:46" ht="4.5" customHeight="1">
      <c r="A57" s="19"/>
      <c r="B57" s="22"/>
      <c r="C57" s="10"/>
      <c r="D57" s="22"/>
      <c r="E57" s="22"/>
      <c r="F57" s="22"/>
      <c r="G57" s="22"/>
      <c r="H57" s="22"/>
      <c r="I57" s="22"/>
      <c r="J57" s="22"/>
      <c r="K57" s="22"/>
      <c r="L57" s="10"/>
      <c r="M57" s="19"/>
      <c r="N57" s="22"/>
      <c r="O57" s="22"/>
      <c r="P57" s="22"/>
      <c r="Q57" s="22"/>
      <c r="R57" s="22"/>
      <c r="S57" s="22"/>
      <c r="T57" s="22"/>
      <c r="U57" s="22"/>
      <c r="V57" s="19"/>
      <c r="W57" s="10"/>
      <c r="X57" s="1"/>
      <c r="Y57" s="18"/>
      <c r="Z57" s="19"/>
      <c r="AA57" s="10"/>
      <c r="AB57" s="22"/>
      <c r="AC57" s="22"/>
      <c r="AD57" s="22"/>
      <c r="AE57" s="22"/>
      <c r="AF57" s="19"/>
      <c r="AG57" s="22"/>
      <c r="AH57" s="22"/>
      <c r="AI57" s="22"/>
      <c r="AJ57" s="78"/>
      <c r="AK57" s="27"/>
      <c r="AL57" s="30"/>
      <c r="AM57" s="19"/>
      <c r="AN57" s="22"/>
      <c r="AO57" s="22"/>
      <c r="AP57" s="22"/>
      <c r="AQ57" s="22"/>
      <c r="AR57" s="22"/>
      <c r="AS57" s="19"/>
      <c r="AT57" s="10"/>
    </row>
    <row r="58" spans="24:38" ht="11.25">
      <c r="X58" s="18"/>
      <c r="Y58" s="18"/>
      <c r="AJ58" s="18"/>
      <c r="AK58" s="18"/>
      <c r="AL58" s="18"/>
    </row>
    <row r="59" ht="11.25">
      <c r="AJ59" s="18"/>
    </row>
  </sheetData>
  <sheetProtection/>
  <mergeCells count="27">
    <mergeCell ref="U8:U9"/>
    <mergeCell ref="AR5:AR8"/>
    <mergeCell ref="S8:S9"/>
    <mergeCell ref="T8:T9"/>
    <mergeCell ref="AP7:AP9"/>
    <mergeCell ref="AG7:AG9"/>
    <mergeCell ref="AM8:AM9"/>
    <mergeCell ref="AH8:AH9"/>
    <mergeCell ref="AF6:AF9"/>
    <mergeCell ref="Q8:Q9"/>
    <mergeCell ref="N8:N9"/>
    <mergeCell ref="O8:O9"/>
    <mergeCell ref="P8:P9"/>
    <mergeCell ref="R8:R9"/>
    <mergeCell ref="D6:D9"/>
    <mergeCell ref="E7:E9"/>
    <mergeCell ref="F8:F9"/>
    <mergeCell ref="AS5:AS8"/>
    <mergeCell ref="AJ5:AJ8"/>
    <mergeCell ref="AK5:AK8"/>
    <mergeCell ref="AM5:AM7"/>
    <mergeCell ref="AL5:AL7"/>
    <mergeCell ref="I8:I9"/>
    <mergeCell ref="J8:J9"/>
    <mergeCell ref="K8:K9"/>
    <mergeCell ref="L8:L9"/>
    <mergeCell ref="M8:M9"/>
  </mergeCells>
  <printOptions/>
  <pageMargins left="0.7086614173228347" right="0.2362204724409449" top="0.5118110236220472" bottom="0.35433070866141736" header="0.5118110236220472" footer="0.1968503937007874"/>
  <pageSetup firstPageNumber="12" useFirstPageNumber="1" horizontalDpi="600" verticalDpi="600" orientation="portrait" paperSize="9" scale="98" r:id="rId1"/>
  <colBreaks count="2" manualBreakCount="2">
    <brk id="24" max="117" man="1"/>
    <brk id="37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2023-08-25T03:34:08Z</dcterms:created>
  <dcterms:modified xsi:type="dcterms:W3CDTF">2023-08-25T03:34:22Z</dcterms:modified>
  <cp:category/>
  <cp:version/>
  <cp:contentType/>
  <cp:contentStatus/>
</cp:coreProperties>
</file>