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0" windowWidth="15480" windowHeight="11640" tabRatio="857" activeTab="0"/>
  </bookViews>
  <sheets>
    <sheet name="H12生産者価格評価表（106部門）" sheetId="1" r:id="rId1"/>
    <sheet name="H12投入係数表（106部門）" sheetId="2" r:id="rId2"/>
    <sheet name="H12〔I-(I-M)A-1〕型逆行列係数(106部門）" sheetId="3" r:id="rId3"/>
    <sheet name="H12(I-A）-1〕型逆行列係数(106部門 ）" sheetId="4" r:id="rId4"/>
    <sheet name="H12雇用表 (106部門)" sheetId="5" r:id="rId5"/>
    <sheet name="H12就業係数・雇用係数 (106部門)" sheetId="6" r:id="rId6"/>
    <sheet name="Sheet1" sheetId="7" r:id="rId7"/>
  </sheets>
  <definedNames>
    <definedName name="_xlnm.Print_Area" localSheetId="3">'H12(I-A）-1〕型逆行列係数(106部門 ）'!$A$1:$DI$120</definedName>
    <definedName name="_xlnm.Print_Area" localSheetId="2">'H12〔I-(I-M)A-1〕型逆行列係数(106部門）'!$A$1:$DI$120</definedName>
    <definedName name="_xlnm.Print_Area" localSheetId="4">'H12雇用表 (106部門)'!$A$1:$K$116</definedName>
    <definedName name="_xlnm.Print_Area" localSheetId="5">'H12就業係数・雇用係数 (106部門)'!$A$1:$H$113</definedName>
    <definedName name="_xlnm.Print_Area" localSheetId="0">'H12生産者価格評価表（106部門）'!$A$1:$DV$127</definedName>
    <definedName name="_xlnm.Print_Area" localSheetId="1">'H12投入係数表（106部門）'!$A$1:$DH$124</definedName>
    <definedName name="_xlnm.Print_Area" localSheetId="6">'Sheet1'!#REF!</definedName>
    <definedName name="_xlnm.Print_Titles" localSheetId="3">'H12(I-A）-1〕型逆行列係数(106部門 ）'!$A:$E,'H12(I-A）-1〕型逆行列係数(106部門 ）'!$1:$6</definedName>
    <definedName name="_xlnm.Print_Titles" localSheetId="2">'H12〔I-(I-M)A-1〕型逆行列係数(106部門）'!$A:$E,'H12〔I-(I-M)A-1〕型逆行列係数(106部門）'!$1:$6</definedName>
    <definedName name="_xlnm.Print_Titles" localSheetId="5">'H12就業係数・雇用係数 (106部門)'!$A:$D,'H12就業係数・雇用係数 (106部門)'!$1:$6</definedName>
    <definedName name="_xlnm.Print_Titles" localSheetId="0">'H12生産者価格評価表（106部門）'!$A:$E,'H12生産者価格評価表（106部門）'!$1:$7</definedName>
    <definedName name="_xlnm.Print_Titles" localSheetId="1">'H12投入係数表（106部門）'!$A:$E,'H12投入係数表（106部門）'!$1:$6</definedName>
  </definedNames>
  <calcPr fullCalcOnLoad="1"/>
</workbook>
</file>

<file path=xl/sharedStrings.xml><?xml version="1.0" encoding="utf-8"?>
<sst xmlns="http://schemas.openxmlformats.org/spreadsheetml/2006/main" count="2285" uniqueCount="322">
  <si>
    <t>一般政府消費支出</t>
  </si>
  <si>
    <t>米</t>
  </si>
  <si>
    <t>耕種農業（除米）</t>
  </si>
  <si>
    <t>畜産</t>
  </si>
  <si>
    <t>農業サービス</t>
  </si>
  <si>
    <t>林業</t>
  </si>
  <si>
    <t>漁業</t>
  </si>
  <si>
    <t>金属鉱物</t>
  </si>
  <si>
    <t>非金属鉱物</t>
  </si>
  <si>
    <t>と畜・畜産食料品</t>
  </si>
  <si>
    <t>水産食料品</t>
  </si>
  <si>
    <t>精穀・製粉</t>
  </si>
  <si>
    <t>その他の食料品</t>
  </si>
  <si>
    <t>飲料</t>
  </si>
  <si>
    <t>飼料・有機質肥料（除別掲）</t>
  </si>
  <si>
    <t>たばこ</t>
  </si>
  <si>
    <t>繊維工業製品</t>
  </si>
  <si>
    <t>衣服・その他の繊維製品</t>
  </si>
  <si>
    <t>製材・木製品</t>
  </si>
  <si>
    <t>家具・装備品</t>
  </si>
  <si>
    <t>紙加工品</t>
  </si>
  <si>
    <t>出版・印刷</t>
  </si>
  <si>
    <t>化学肥料</t>
  </si>
  <si>
    <t>合成樹脂・化学繊維</t>
  </si>
  <si>
    <t>化学最終製品</t>
  </si>
  <si>
    <t>石油製品</t>
  </si>
  <si>
    <t>石炭製品</t>
  </si>
  <si>
    <t>プラスチック製品</t>
  </si>
  <si>
    <t>ゴム製品</t>
  </si>
  <si>
    <t>なめし革・毛皮・同製品</t>
  </si>
  <si>
    <t>ガラス・ガラス製品</t>
  </si>
  <si>
    <t>セメント・セメント製品</t>
  </si>
  <si>
    <t>陶磁器</t>
  </si>
  <si>
    <t>その他の窯業・土石製品</t>
  </si>
  <si>
    <t>銑鉄・粗鋼</t>
  </si>
  <si>
    <t>鋼材</t>
  </si>
  <si>
    <t>非鉄金属精錬・精製</t>
  </si>
  <si>
    <t>非鉄金属加工製品</t>
  </si>
  <si>
    <t>建設・建築用金属製品</t>
  </si>
  <si>
    <t>その他の金属製品</t>
  </si>
  <si>
    <t>一般産業機械</t>
  </si>
  <si>
    <t>特殊産業機械</t>
  </si>
  <si>
    <t>その他の一般機器</t>
  </si>
  <si>
    <t>事務用・サービス用機器</t>
  </si>
  <si>
    <t>重電機器</t>
  </si>
  <si>
    <t>その他の電気機器</t>
  </si>
  <si>
    <t>船舶・同修理</t>
  </si>
  <si>
    <t>その他の輸送機械・同修理</t>
  </si>
  <si>
    <t>精密機械</t>
  </si>
  <si>
    <t>その他の製造工業製品</t>
  </si>
  <si>
    <t>建築</t>
  </si>
  <si>
    <t>建設補修</t>
  </si>
  <si>
    <t>公共事業</t>
  </si>
  <si>
    <t>その他の土木建設</t>
  </si>
  <si>
    <t>電力</t>
  </si>
  <si>
    <t>ガス・熱供給</t>
  </si>
  <si>
    <t>水道</t>
  </si>
  <si>
    <t>廃棄物処理</t>
  </si>
  <si>
    <t>卸売</t>
  </si>
  <si>
    <t>小売</t>
  </si>
  <si>
    <t>金融・保険</t>
  </si>
  <si>
    <t>不動産仲介及び賃貸</t>
  </si>
  <si>
    <t>住宅賃貸料</t>
  </si>
  <si>
    <t>鉄道輸送</t>
  </si>
  <si>
    <t>水運</t>
  </si>
  <si>
    <t>航空輸送</t>
  </si>
  <si>
    <t>貨物運送取扱</t>
  </si>
  <si>
    <t>倉庫</t>
  </si>
  <si>
    <t>運輸付帯サービス</t>
  </si>
  <si>
    <t>通信</t>
  </si>
  <si>
    <t>放送</t>
  </si>
  <si>
    <t>公務</t>
  </si>
  <si>
    <t>教育</t>
  </si>
  <si>
    <t>研究</t>
  </si>
  <si>
    <t>医療・保健</t>
  </si>
  <si>
    <t>社会保障</t>
  </si>
  <si>
    <t>その他の公共サービス</t>
  </si>
  <si>
    <t>広告・調査・情報サービス</t>
  </si>
  <si>
    <t>物品賃貸サービス</t>
  </si>
  <si>
    <t>自動車・機械修理</t>
  </si>
  <si>
    <t>その他の対事業所サービス</t>
  </si>
  <si>
    <t>娯楽サービス</t>
  </si>
  <si>
    <t>飲食店</t>
  </si>
  <si>
    <t>旅館・その他宿泊所</t>
  </si>
  <si>
    <t>その他の対個人サービス</t>
  </si>
  <si>
    <t>事務用品</t>
  </si>
  <si>
    <t>分類不明</t>
  </si>
  <si>
    <t>石炭・原油</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</si>
  <si>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</si>
  <si>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</si>
  <si>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</si>
  <si>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</si>
  <si>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</si>
  <si>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</si>
  <si>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</si>
  <si>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</si>
  <si>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</si>
  <si>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</si>
  <si>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</si>
  <si>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</si>
  <si>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</si>
  <si>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</si>
  <si>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</si>
  <si>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</si>
  <si>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</si>
  <si>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</si>
  <si>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</si>
  <si>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</si>
  <si>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</si>
  <si>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</si>
  <si>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</si>
  <si>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</si>
  <si>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</si>
  <si>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</si>
  <si>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</si>
  <si>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</si>
  <si>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</si>
  <si>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</si>
  <si>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</si>
  <si>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</si>
  <si>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</si>
  <si>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</si>
  <si>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</si>
  <si>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</si>
  <si>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</si>
  <si>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</si>
  <si>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</si>
  <si>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</si>
  <si>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</si>
  <si>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</si>
  <si>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</si>
  <si>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</si>
  <si>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</si>
  <si>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</si>
  <si>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</si>
  <si>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</si>
  <si>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</si>
  <si>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</si>
  <si>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</si>
  <si>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</si>
  <si>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</si>
  <si>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</si>
  <si>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</si>
  <si>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</si>
  <si>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</si>
  <si>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</si>
  <si>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</si>
  <si>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</si>
  <si>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</si>
  <si>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</si>
  <si>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</si>
  <si>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</si>
  <si>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</si>
  <si>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</si>
  <si>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</si>
  <si>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</si>
  <si>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</si>
  <si>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</si>
  <si>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</si>
  <si>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</si>
  <si>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</si>
  <si>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</si>
  <si>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</si>
  <si>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</si>
  <si>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</si>
  <si>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</si>
  <si>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</si>
  <si>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</si>
  <si>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</si>
  <si>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</si>
  <si>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</si>
  <si>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</si>
  <si>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</si>
  <si>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</si>
  <si>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</si>
  <si>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</si>
  <si>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</si>
  <si>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</si>
  <si>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</si>
  <si>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</si>
  <si>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</si>
  <si>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</si>
  <si>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</si>
  <si>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</si>
  <si>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（単位：１００万円）</t>
  </si>
  <si>
    <t xml:space="preserve">
県      内
需要合計
③
＝①＋②</t>
  </si>
  <si>
    <t xml:space="preserve">
移輸出
④</t>
  </si>
  <si>
    <t>最終需要（県内）</t>
  </si>
  <si>
    <t>第三次産業</t>
  </si>
  <si>
    <t>内生部門
計
①</t>
  </si>
  <si>
    <t>民間
消費
支出</t>
  </si>
  <si>
    <t>県内総固定資本形成（公的）</t>
  </si>
  <si>
    <t>県内総固定資本形成（民間）</t>
  </si>
  <si>
    <t>在  庫
純  増</t>
  </si>
  <si>
    <t xml:space="preserve">
中
間
投
入
</t>
  </si>
  <si>
    <t>内生部門計</t>
  </si>
  <si>
    <t xml:space="preserve">
粗
付
加
価
値
</t>
  </si>
  <si>
    <t>雇用者所得</t>
  </si>
  <si>
    <t>営業余剰</t>
  </si>
  <si>
    <t>資本減耗引当</t>
  </si>
  <si>
    <t>（控除）経常補助金</t>
  </si>
  <si>
    <t>粗付加価値部門計</t>
  </si>
  <si>
    <t>県内生産額</t>
  </si>
  <si>
    <t>※１）　生産者価格評価表とは、財・サービスの取引を生産者価格で表示した表のことで、商品が消費者（需要者）に届くまでに要する商業マージンと運輸マージンが各取引（各セル）に含まれず、商業部門・運輸部門に一括計上されています</t>
  </si>
  <si>
    <t>　　　　　実際の購入価格＝（生産者価格＋商業マージン＋運輸マージン）</t>
  </si>
  <si>
    <r>
      <t>平成１２年宮城県産業連関表（取引基本表）　生産者価格評価表（１０６部門）</t>
    </r>
    <r>
      <rPr>
        <b/>
        <vertAlign val="superscript"/>
        <sz val="11"/>
        <rFont val="ＭＳ Ｐゴシック"/>
        <family val="3"/>
      </rPr>
      <t>（※１）</t>
    </r>
  </si>
  <si>
    <t>097</t>
  </si>
  <si>
    <t>098</t>
  </si>
  <si>
    <t>099</t>
  </si>
  <si>
    <t>100</t>
  </si>
  <si>
    <t>101</t>
  </si>
  <si>
    <t>102</t>
  </si>
  <si>
    <t>103</t>
  </si>
  <si>
    <t>104</t>
  </si>
  <si>
    <t>105</t>
  </si>
  <si>
    <t>106</t>
  </si>
  <si>
    <t>有機化学基礎製品</t>
  </si>
  <si>
    <t>有機化学製品</t>
  </si>
  <si>
    <t>鋳鍛造品</t>
  </si>
  <si>
    <t>その他の鉄鋼製品</t>
  </si>
  <si>
    <t>電子計算機・同付属装置</t>
  </si>
  <si>
    <t>通信機械</t>
  </si>
  <si>
    <t>電子応用装置・電気計測器</t>
  </si>
  <si>
    <t>半導体素子・集積回路</t>
  </si>
  <si>
    <t>電子部品</t>
  </si>
  <si>
    <t>その他の自動車</t>
  </si>
  <si>
    <t>再生資源回収・加工処理</t>
  </si>
  <si>
    <t>住宅賃貸料（帰属家賃）</t>
  </si>
  <si>
    <t>道路輸送（除自家輸送）</t>
  </si>
  <si>
    <t>自家輸送</t>
  </si>
  <si>
    <t>介護</t>
  </si>
  <si>
    <t>第一次産業　　</t>
  </si>
  <si>
    <t>第二次産業</t>
  </si>
  <si>
    <t>第二次</t>
  </si>
  <si>
    <t>第三次</t>
  </si>
  <si>
    <t>中間投入</t>
  </si>
  <si>
    <t xml:space="preserve">第
二
次
</t>
  </si>
  <si>
    <t xml:space="preserve">第
三
次
</t>
  </si>
  <si>
    <t>第
一
次
産
業　　</t>
  </si>
  <si>
    <t xml:space="preserve">　
第
二
次
産
業　
</t>
  </si>
  <si>
    <t xml:space="preserve">
第
三
次
産
業
　</t>
  </si>
  <si>
    <t xml:space="preserve">　　　　　　　　　
　　　　　　　　　　　　　　　　　　　需要部門
　　　　　　　　　　　　　　　　　　　（買い手）
　　　供給部門
　　　（売り手）
</t>
  </si>
  <si>
    <r>
      <t>平成１２年宮城県産業連関表（取引基本表）　投入係数表（１０６部門）</t>
    </r>
    <r>
      <rPr>
        <b/>
        <vertAlign val="superscript"/>
        <sz val="11"/>
        <rFont val="ＭＳ Ｐゴシック"/>
        <family val="3"/>
      </rPr>
      <t>（※１）</t>
    </r>
  </si>
  <si>
    <t xml:space="preserve">　　　　　　　　　
　　　　　　　　　　　　　　　　　　　　　需要部門
　　　　　　　　　　　　　　　　　　　　　（買い手）
　　　供給部門
　　　（売り手）
</t>
  </si>
  <si>
    <r>
      <t>平成１２年宮城県産業連関表　［I-(I-M)A］</t>
    </r>
    <r>
      <rPr>
        <b/>
        <vertAlign val="superscript"/>
        <sz val="12"/>
        <rFont val="ＭＳ Ｐゴシック"/>
        <family val="3"/>
      </rPr>
      <t>－１</t>
    </r>
    <r>
      <rPr>
        <b/>
        <sz val="12"/>
        <rFont val="ＭＳ Ｐゴシック"/>
        <family val="3"/>
      </rPr>
      <t>型逆行列係数表（１０６部門表）　</t>
    </r>
    <r>
      <rPr>
        <b/>
        <vertAlign val="superscript"/>
        <sz val="11"/>
        <rFont val="ＭＳ Ｐゴシック"/>
        <family val="3"/>
      </rPr>
      <t>（※１）</t>
    </r>
  </si>
  <si>
    <t>影響力係数（※３）</t>
  </si>
  <si>
    <t>行和・列和平均</t>
  </si>
  <si>
    <t>列　　　　　　　和（※２）</t>
  </si>
  <si>
    <t>行和</t>
  </si>
  <si>
    <t>感応度係数
（※４）</t>
  </si>
  <si>
    <r>
      <t>※１）　［I-(I-M)A］</t>
    </r>
    <r>
      <rPr>
        <vertAlign val="superscript"/>
        <sz val="8"/>
        <rFont val="ＭＳ Ｐゴシック"/>
        <family val="3"/>
      </rPr>
      <t>－１</t>
    </r>
    <r>
      <rPr>
        <sz val="10"/>
        <rFont val="ＭＳ Ｐゴシック"/>
        <family val="3"/>
      </rPr>
      <t>型逆行列係数とは、県外との取引を考慮した一般的な開放経済モデルの逆行列係数のことで、県外からの移輸入は県内需要に比例し、波及効果が移輸入の割合に応じて県外に流出します</t>
    </r>
  </si>
  <si>
    <t>※２）　逆行列係数とは、ある産業に１単位（100万円）の最終需要が生じた場合、直接・間接的に必要とされる各産業部門の最終的な生産水準を示す係数であり、その列和は、全産業に与える生産波及効果を表します</t>
  </si>
  <si>
    <t xml:space="preserve">
（控除）　　
移輸入
⑦</t>
  </si>
  <si>
    <t xml:space="preserve">
県内最終需要計
②</t>
  </si>
  <si>
    <t xml:space="preserve">
需要合計
⑥
＝③＋④</t>
  </si>
  <si>
    <t xml:space="preserve">
最終需要部門計
⑧
＝⑤＋⑦</t>
  </si>
  <si>
    <t xml:space="preserve">
県    内
生産額
⑨
＝③＋④＋⑦</t>
  </si>
  <si>
    <t xml:space="preserve">
最終需要計
⑤
＝②＋④</t>
  </si>
  <si>
    <t>　　　　　　　　（単位：人）</t>
  </si>
  <si>
    <t xml:space="preserve">
　　　　　　　　　　　　　従業者区分
　　産　業　部　門
</t>
  </si>
  <si>
    <t xml:space="preserve">
従業者
総　　数</t>
  </si>
  <si>
    <t xml:space="preserve">
個人業主
</t>
  </si>
  <si>
    <t xml:space="preserve">
家族従業者
</t>
  </si>
  <si>
    <t xml:space="preserve">
有給役員</t>
  </si>
  <si>
    <t xml:space="preserve">
常用雇用者</t>
  </si>
  <si>
    <t xml:space="preserve">
臨時・日雇</t>
  </si>
  <si>
    <t>個人経営の事業所の事業主で、実際にその事業所を経営している者</t>
  </si>
  <si>
    <t>個人事業主の家族で、賃金・俸給を受けずに仕事に従事している者</t>
  </si>
  <si>
    <t>常勤や非常勤の法人団体の役員であって、有給である者（※１）</t>
  </si>
  <si>
    <t>１ヶ月以上の期間を定めて雇用される者で、調査日の前２ヶ月間において各月18日以上就業している者（※２）</t>
  </si>
  <si>
    <t>１ヶ月未満の期間を定めて雇用される者及び日々雇い入れられる者</t>
  </si>
  <si>
    <t>産業計</t>
  </si>
  <si>
    <t>※１）　名称が有給役員や理事であっても、一般の職員と同じ給与規則により給与を受けているものは雇用者に区分されます</t>
  </si>
  <si>
    <t>※２）　名称が臨時職員・パートタイマー等であっても、常用雇用者の条件を満たす限り、常用雇用者に区分されます</t>
  </si>
  <si>
    <t>　</t>
  </si>
  <si>
    <t>平成１２年宮城県産業連関表　雇用表（１０６部門）</t>
  </si>
  <si>
    <t>就業係数</t>
  </si>
  <si>
    <t>雇用係数</t>
  </si>
  <si>
    <t>総　　　　　　合
就業係数</t>
  </si>
  <si>
    <t>個　　　　　　別
就業係数</t>
  </si>
  <si>
    <t>総　　　　　　合
雇用係数</t>
  </si>
  <si>
    <t>個　　　　　　別
雇用係数</t>
  </si>
  <si>
    <t>当該部門に100万円の需要が生じた場合の直接的・間接的に誘発される就業者数（従業者数）を表します</t>
  </si>
  <si>
    <t>当該部門の100万円の生産に必要な就業者数（従業者数）を表します</t>
  </si>
  <si>
    <t>当該部門に100万円の需要が生じた場合の直接的・間接的に誘発される雇用者数を表します</t>
  </si>
  <si>
    <t>当該部門の100万円の生産に必要な雇用者数を表します</t>
  </si>
  <si>
    <r>
      <t>個別就業係数の対角行列
×
［I-(I-M)A］</t>
    </r>
    <r>
      <rPr>
        <vertAlign val="superscript"/>
        <sz val="9"/>
        <rFont val="ＭＳ Ｐゴシック"/>
        <family val="3"/>
      </rPr>
      <t>－１</t>
    </r>
    <r>
      <rPr>
        <sz val="9"/>
        <rFont val="ＭＳ Ｐゴシック"/>
        <family val="3"/>
      </rPr>
      <t>型逆行列係数</t>
    </r>
  </si>
  <si>
    <r>
      <t>個別雇用係数の対角行列
×
［I-(I-M)A］</t>
    </r>
    <r>
      <rPr>
        <vertAlign val="superscript"/>
        <sz val="9"/>
        <rFont val="ＭＳ Ｐゴシック"/>
        <family val="3"/>
      </rPr>
      <t>－１</t>
    </r>
    <r>
      <rPr>
        <sz val="9"/>
        <rFont val="ＭＳ Ｐゴシック"/>
        <family val="3"/>
      </rPr>
      <t>型逆行列係数</t>
    </r>
  </si>
  <si>
    <t>産業平均</t>
  </si>
  <si>
    <t xml:space="preserve">
　　　　　　　　　　　　　　　　　　　係数区分
</t>
  </si>
  <si>
    <t>　　　　　　　　
　　　　　　　　　　　　　　　　　　　　　　　　　係数内容</t>
  </si>
  <si>
    <t xml:space="preserve">
　　　　　　     　  　　　　　　　　　　　　　　　算出方法
　産業部門
</t>
  </si>
  <si>
    <t>第二次</t>
  </si>
  <si>
    <t>第三次</t>
  </si>
  <si>
    <t>※１）　投入係数とは、各産業がそれぞれの財・サービスを生産するために使用した原材料・粗付加価値等の各部門ごとの投入額を当該部門の県内生産額で割ったもので、産業連関表（生産者価格評価表）のタテ方向の費用構成を表します</t>
  </si>
  <si>
    <t xml:space="preserve">
雇用者数
（有給役員含む）
</t>
  </si>
  <si>
    <t>パルプ・紙・板紙・加工紙</t>
  </si>
  <si>
    <t>パルプ・紙・板紙・加工紙</t>
  </si>
  <si>
    <t>無機化学基礎製品</t>
  </si>
  <si>
    <t>無機化学基礎製品</t>
  </si>
  <si>
    <t>無機化学基礎製品</t>
  </si>
  <si>
    <t>間接税（除関税）</t>
  </si>
  <si>
    <t>乗用車</t>
  </si>
  <si>
    <t>乗用車</t>
  </si>
  <si>
    <t>民生用電子・電気機器</t>
  </si>
  <si>
    <t>民生用電子・電気機器</t>
  </si>
  <si>
    <t>家計外消費支出（行）</t>
  </si>
  <si>
    <t>家計外消費
支出
（列）</t>
  </si>
  <si>
    <t>　　　　　　　当該部門就業者数
　　　　　　　（従業者数）　　／　　当該部門の
　　　　　　　　　　　　　　　　　　　　県内生産額</t>
  </si>
  <si>
    <t>　　　　　　　　　　当該部門
　　　　　　　　　　雇用者数　／
　　　　　　    　 　　　　　　　　　当該部門の
　　　　　　　     　　　　　　　　　県内生産額</t>
  </si>
  <si>
    <t>平成１２年宮城県産業連関表　就業係数と雇用係数（１０６部門）</t>
  </si>
  <si>
    <t xml:space="preserve"> </t>
  </si>
  <si>
    <t>第二次産業</t>
  </si>
  <si>
    <t>第
一
次
産
業　　</t>
  </si>
  <si>
    <r>
      <t>平成１２年宮城県産業連関表　(I-A）</t>
    </r>
    <r>
      <rPr>
        <b/>
        <vertAlign val="superscript"/>
        <sz val="12"/>
        <rFont val="ＭＳ Ｐゴシック"/>
        <family val="3"/>
      </rPr>
      <t>－１</t>
    </r>
    <r>
      <rPr>
        <b/>
        <sz val="12"/>
        <rFont val="ＭＳ Ｐゴシック"/>
        <family val="3"/>
      </rPr>
      <t>型逆行列係数表（１０６部門表）　</t>
    </r>
    <r>
      <rPr>
        <b/>
        <vertAlign val="superscript"/>
        <sz val="11"/>
        <rFont val="ＭＳ Ｐゴシック"/>
        <family val="3"/>
      </rPr>
      <t>（※１）</t>
    </r>
  </si>
  <si>
    <r>
      <t>※１）　（I-A）</t>
    </r>
    <r>
      <rPr>
        <vertAlign val="superscript"/>
        <sz val="8"/>
        <rFont val="ＭＳ Ｐゴシック"/>
        <family val="3"/>
      </rPr>
      <t>－１</t>
    </r>
    <r>
      <rPr>
        <sz val="10"/>
        <rFont val="ＭＳ Ｐゴシック"/>
        <family val="3"/>
      </rPr>
      <t>型逆行列係数とは、県外との取引を考慮しない封鎖型経済モデルの逆行列係数のことです。</t>
    </r>
  </si>
  <si>
    <t>※３）　影響力係数とは、当該産業の列和を各産業の列和平均値（2.077907）で割ったもので、各産業に与える影響力の大きさを表します（係数が１より大きいとその産業は平均より各産業へ与える影響力が大きいと見ることができます）</t>
  </si>
  <si>
    <t>※４）　感応度係数とは、当該産業の行和を各産業の行和平均値（2.077907）で割ったもので、各産業に最終需要が１単位（100万円）づつ発生したときに、各産業から受ける影響の大きさを表します（係数が１より大きいとその産業は平均より感応度が大きいと見ることができます）</t>
  </si>
  <si>
    <t>※３）　影響力係数とは、当該産業の列和を各産業の列和平均値（1.382026）で割ったもので、各産業に与える影響力の大きさを表します（係数が１より大きいとその産業は平均より各産業へ与える影響力が大きいと見ることができます）</t>
  </si>
  <si>
    <t>※４）　感応度係数とは、当該産業の行和を各産業の行和平均値（1.382026）で割ったもので、各産業に最終需要が１単位（100万円）づつ発生したときに、各産業から受ける影響の大きさを表します（係数が１より大きいとその産業は平均より感応度が大きいと見ることができます）</t>
  </si>
  <si>
    <t>旅館・その他の宿泊所</t>
  </si>
  <si>
    <t>旅館・その他の宿泊所</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</si>
</sst>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quot;△ &quot;#,##0.000000"/>
    <numFmt numFmtId="177" formatCode="0.000000;&quot;△ &quot;0.000000"/>
    <numFmt numFmtId="178" formatCode="0.000000_ "/>
    <numFmt numFmtId="179" formatCode="0;&quot;△ &quot;0"/>
    <numFmt numFmtId="180" formatCode="#,##0;&quot;△ &quot;#,##0"/>
    <numFmt numFmtId="181" formatCode="0.0;&quot;△ &quot;0.0"/>
    <numFmt numFmtId="182" formatCode="#,##0.0;[Red]\-#,##0.0"/>
    <numFmt numFmtId="183" formatCode="#,##0.000;[Red]\-#,##0.000"/>
    <numFmt numFmtId="184" formatCode="#,##0.0000;[Red]\-#,##0.0000"/>
    <numFmt numFmtId="185" formatCode="#,##0.00000;[Red]\-#,##0.00000"/>
    <numFmt numFmtId="186" formatCode="#,##0.000000;[Red]\-#,##0.000000"/>
    <numFmt numFmtId="187" formatCode="#,##0.0000000;[Red]\-#,##0.0000000"/>
    <numFmt numFmtId="188" formatCode="0.000000"/>
    <numFmt numFmtId="189" formatCode="#,##0.00000000;[Red]\-#,##0.00000000"/>
    <numFmt numFmtId="190" formatCode="0_ "/>
    <numFmt numFmtId="191" formatCode="0;_"/>
    <numFmt numFmtId="192" formatCode="0_);[Red]\(0\)"/>
    <numFmt numFmtId="193" formatCode="0.0000000000"/>
    <numFmt numFmtId="194" formatCode="0.000000000"/>
    <numFmt numFmtId="195" formatCode="0.00000000"/>
    <numFmt numFmtId="196" formatCode="0.0000000"/>
    <numFmt numFmtId="197" formatCode="0.0"/>
    <numFmt numFmtId="198" formatCode="0.000"/>
    <numFmt numFmtId="199" formatCode="0.0000"/>
    <numFmt numFmtId="200" formatCode="0.00000"/>
    <numFmt numFmtId="201" formatCode="#,##0.000000_ ;[Red]\-#,##0.000000\ "/>
  </numFmts>
  <fonts count="14">
    <font>
      <sz val="11"/>
      <name val="ＭＳ Ｐゴシック"/>
      <family val="0"/>
    </font>
    <font>
      <sz val="9"/>
      <name val="ＭＳ Ｐゴシック"/>
      <family val="3"/>
    </font>
    <font>
      <sz val="6"/>
      <name val="ＭＳ Ｐゴシック"/>
      <family val="3"/>
    </font>
    <font>
      <sz val="10"/>
      <name val="ＭＳ Ｐゴシック"/>
      <family val="3"/>
    </font>
    <font>
      <sz val="8"/>
      <name val="ＭＳ Ｐゴシック"/>
      <family val="3"/>
    </font>
    <font>
      <b/>
      <sz val="12"/>
      <name val="ＭＳ Ｐゴシック"/>
      <family val="3"/>
    </font>
    <font>
      <b/>
      <vertAlign val="superscrip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vertAlign val="superscript"/>
      <sz val="12"/>
      <name val="ＭＳ Ｐゴシック"/>
      <family val="3"/>
    </font>
    <font>
      <vertAlign val="superscript"/>
      <sz val="8"/>
      <name val="ＭＳ Ｐゴシック"/>
      <family val="3"/>
    </font>
    <font>
      <sz val="14"/>
      <name val="ＭＳ Ｐゴシック"/>
      <family val="3"/>
    </font>
    <font>
      <vertAlign val="superscript"/>
      <sz val="9"/>
      <name val="ＭＳ Ｐゴシック"/>
      <family val="3"/>
    </font>
  </fonts>
  <fills count="17">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6"/>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22"/>
        <bgColor indexed="64"/>
      </patternFill>
    </fill>
  </fills>
  <borders count="185">
    <border>
      <left/>
      <right/>
      <top/>
      <bottom/>
      <diagonal/>
    </border>
    <border>
      <left>
        <color indexed="63"/>
      </left>
      <right>
        <color indexed="63"/>
      </right>
      <top style="medium"/>
      <bottom style="thin"/>
    </border>
    <border>
      <left>
        <color indexed="63"/>
      </left>
      <right style="thin"/>
      <top>
        <color indexed="63"/>
      </top>
      <bottom>
        <color indexed="63"/>
      </bottom>
    </border>
    <border>
      <left style="thin"/>
      <right style="thin"/>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style="thin"/>
      <top>
        <color indexed="63"/>
      </top>
      <bottom style="double"/>
    </border>
    <border>
      <left>
        <color indexed="63"/>
      </left>
      <right>
        <color indexed="63"/>
      </right>
      <top>
        <color indexed="63"/>
      </top>
      <bottom style="double"/>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color indexed="63"/>
      </right>
      <top style="double"/>
      <bottom>
        <color indexed="63"/>
      </bottom>
    </border>
    <border>
      <left style="thin"/>
      <right style="hair"/>
      <top style="double"/>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style="hair"/>
      <top>
        <color indexed="63"/>
      </top>
      <bottom>
        <color indexed="63"/>
      </bottom>
    </border>
    <border>
      <left style="double"/>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thin"/>
      <right style="hair"/>
      <top>
        <color indexed="63"/>
      </top>
      <bottom style="thin"/>
    </border>
    <border>
      <left style="thin"/>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double"/>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thin"/>
      <right style="hair"/>
      <top>
        <color indexed="63"/>
      </top>
      <bottom style="hair"/>
    </border>
    <border>
      <left style="thin"/>
      <right style="medium"/>
      <top>
        <color indexed="63"/>
      </top>
      <bottom style="hair"/>
    </border>
    <border>
      <left style="medium"/>
      <right>
        <color indexed="63"/>
      </right>
      <top>
        <color indexed="63"/>
      </top>
      <bottom style="hair"/>
    </border>
    <border>
      <left>
        <color indexed="63"/>
      </left>
      <right style="thin"/>
      <top>
        <color indexed="63"/>
      </top>
      <bottom style="hair"/>
    </border>
    <border>
      <left style="thin"/>
      <right style="thin"/>
      <top>
        <color indexed="63"/>
      </top>
      <bottom style="hair"/>
    </border>
    <border>
      <left style="double"/>
      <right>
        <color indexed="63"/>
      </right>
      <top style="thin"/>
      <bottom style="hair"/>
    </border>
    <border>
      <left>
        <color indexed="63"/>
      </left>
      <right>
        <color indexed="63"/>
      </right>
      <top style="thin"/>
      <bottom style="hair"/>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style="thin"/>
      <right style="hair"/>
      <top style="thin"/>
      <bottom style="hair"/>
    </border>
    <border>
      <left style="thin"/>
      <right style="medium"/>
      <top style="thin"/>
      <bottom style="hair"/>
    </border>
    <border>
      <left style="medium"/>
      <right>
        <color indexed="63"/>
      </right>
      <top style="thin"/>
      <bottom style="hair"/>
    </border>
    <border>
      <left>
        <color indexed="63"/>
      </left>
      <right style="thin"/>
      <top style="thin"/>
      <bottom style="hair"/>
    </border>
    <border>
      <left style="thin"/>
      <right style="thin"/>
      <top style="thin"/>
      <bottom style="hair"/>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double"/>
      <right>
        <color indexed="63"/>
      </right>
      <top style="thin"/>
      <bottom style="medium"/>
    </border>
    <border>
      <left style="thin"/>
      <right>
        <color indexed="63"/>
      </right>
      <top style="thin"/>
      <bottom style="medium"/>
    </border>
    <border>
      <left>
        <color indexed="63"/>
      </left>
      <right style="hair"/>
      <top style="thin"/>
      <bottom style="medium"/>
    </border>
    <border>
      <left style="hair"/>
      <right>
        <color indexed="63"/>
      </right>
      <top style="thin"/>
      <bottom style="medium"/>
    </border>
    <border>
      <left style="thin"/>
      <right style="hair"/>
      <top style="thin"/>
      <bottom style="medium"/>
    </border>
    <border>
      <left style="thin"/>
      <right style="medium"/>
      <top style="medium"/>
      <bottom>
        <color indexed="63"/>
      </bottom>
    </border>
    <border>
      <left style="double"/>
      <right>
        <color indexed="63"/>
      </right>
      <top style="thin"/>
      <bottom style="thin"/>
    </border>
    <border>
      <left>
        <color indexed="63"/>
      </left>
      <right style="hair"/>
      <top style="thin"/>
      <bottom style="thin"/>
    </border>
    <border>
      <left style="hair"/>
      <right>
        <color indexed="63"/>
      </right>
      <top style="thin"/>
      <bottom style="thin"/>
    </border>
    <border>
      <left style="thin"/>
      <right style="hair"/>
      <top style="thin"/>
      <bottom style="thin"/>
    </border>
    <border>
      <left style="thin"/>
      <right style="medium"/>
      <top style="thin"/>
      <bottom style="thin"/>
    </border>
    <border>
      <left style="thin"/>
      <right>
        <color indexed="63"/>
      </right>
      <top style="medium"/>
      <bottom>
        <color indexed="63"/>
      </bottom>
    </border>
    <border>
      <left>
        <color indexed="63"/>
      </left>
      <right style="hair"/>
      <top style="medium"/>
      <bottom>
        <color indexed="63"/>
      </bottom>
    </border>
    <border>
      <left style="hair"/>
      <right>
        <color indexed="63"/>
      </right>
      <top style="medium"/>
      <bottom>
        <color indexed="63"/>
      </bottom>
    </border>
    <border>
      <left style="thin"/>
      <right style="hair"/>
      <top style="medium"/>
      <bottom>
        <color indexed="63"/>
      </bottom>
    </border>
    <border>
      <left>
        <color indexed="63"/>
      </left>
      <right>
        <color indexed="63"/>
      </right>
      <top>
        <color indexed="63"/>
      </top>
      <bottom style="medium"/>
    </border>
    <border>
      <left>
        <color indexed="63"/>
      </left>
      <right style="thin"/>
      <top style="thin"/>
      <bottom>
        <color indexed="63"/>
      </bottom>
    </border>
    <border>
      <left style="hair"/>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hair"/>
      <bottom style="thin"/>
    </border>
    <border>
      <left>
        <color indexed="63"/>
      </left>
      <right>
        <color indexed="63"/>
      </right>
      <top style="hair"/>
      <bottom style="thin"/>
    </border>
    <border>
      <left style="double"/>
      <right>
        <color indexed="63"/>
      </right>
      <top style="hair"/>
      <bottom>
        <color indexed="63"/>
      </bottom>
    </border>
    <border>
      <left>
        <color indexed="63"/>
      </left>
      <right>
        <color indexed="63"/>
      </right>
      <top style="hair"/>
      <bottom>
        <color indexed="63"/>
      </bottom>
    </border>
    <border>
      <left style="thin"/>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thin"/>
      <right style="hair"/>
      <top style="hair"/>
      <bottom>
        <color indexed="63"/>
      </bottom>
    </border>
    <border>
      <left style="thin"/>
      <right style="medium"/>
      <top style="hair"/>
      <bottom>
        <color indexed="63"/>
      </bottom>
    </border>
    <border>
      <left>
        <color indexed="63"/>
      </left>
      <right style="medium"/>
      <top style="medium"/>
      <bottom>
        <color indexed="63"/>
      </bottom>
    </border>
    <border>
      <left>
        <color indexed="63"/>
      </left>
      <right style="medium"/>
      <top style="thin"/>
      <bottom style="thin"/>
    </border>
    <border>
      <left style="thin"/>
      <right>
        <color indexed="63"/>
      </right>
      <top>
        <color indexed="63"/>
      </top>
      <bottom style="double"/>
    </border>
    <border>
      <left style="hair"/>
      <right style="thin"/>
      <top>
        <color indexed="63"/>
      </top>
      <bottom style="double"/>
    </border>
    <border>
      <left style="medium"/>
      <right style="thin"/>
      <top style="thin"/>
      <bottom>
        <color indexed="63"/>
      </bottom>
    </border>
    <border>
      <left style="double"/>
      <right>
        <color indexed="63"/>
      </right>
      <top>
        <color indexed="63"/>
      </top>
      <bottom style="medium"/>
    </border>
    <border>
      <left style="thin"/>
      <right>
        <color indexed="63"/>
      </right>
      <top>
        <color indexed="63"/>
      </top>
      <bottom style="medium"/>
    </border>
    <border>
      <left style="medium"/>
      <right style="thin"/>
      <top style="thin"/>
      <bottom style="double"/>
    </border>
    <border>
      <left style="thin"/>
      <right>
        <color indexed="63"/>
      </right>
      <top style="thin"/>
      <bottom style="double"/>
    </border>
    <border>
      <left>
        <color indexed="63"/>
      </left>
      <right>
        <color indexed="63"/>
      </right>
      <top style="thin"/>
      <bottom style="double"/>
    </border>
    <border>
      <left style="hair"/>
      <right style="thin"/>
      <top style="double"/>
      <bottom>
        <color indexed="63"/>
      </bottom>
    </border>
    <border>
      <left style="hair"/>
      <right style="thin"/>
      <top>
        <color indexed="63"/>
      </top>
      <bottom>
        <color indexed="63"/>
      </bottom>
    </border>
    <border>
      <left style="hair"/>
      <right style="thin"/>
      <top>
        <color indexed="63"/>
      </top>
      <bottom style="medium"/>
    </border>
    <border>
      <left>
        <color indexed="63"/>
      </left>
      <right style="medium"/>
      <top style="thin"/>
      <bottom style="hair"/>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hair"/>
      <right style="hair"/>
      <top style="thin"/>
      <bottom style="hair"/>
    </border>
    <border>
      <left style="hair"/>
      <right style="hair"/>
      <top>
        <color indexed="63"/>
      </top>
      <bottom style="double"/>
    </border>
    <border>
      <left style="hair"/>
      <right style="hair"/>
      <top>
        <color indexed="63"/>
      </top>
      <bottom>
        <color indexed="63"/>
      </bottom>
    </border>
    <border>
      <left style="hair"/>
      <right style="hair"/>
      <top>
        <color indexed="63"/>
      </top>
      <bottom style="medium"/>
    </border>
    <border>
      <left style="double"/>
      <right style="hair"/>
      <top style="thin"/>
      <bottom style="hair"/>
    </border>
    <border>
      <left style="hair"/>
      <right style="medium"/>
      <top style="thin"/>
      <bottom style="hair"/>
    </border>
    <border>
      <left style="double"/>
      <right style="hair"/>
      <top style="hair"/>
      <bottom style="hair"/>
    </border>
    <border>
      <left style="hair"/>
      <right>
        <color indexed="63"/>
      </right>
      <top style="hair"/>
      <bottom style="hair"/>
    </border>
    <border>
      <left style="thin"/>
      <right style="hair"/>
      <top style="hair"/>
      <bottom style="hair"/>
    </border>
    <border>
      <left style="hair"/>
      <right style="medium"/>
      <top style="hair"/>
      <bottom style="hair"/>
    </border>
    <border>
      <left style="hair"/>
      <right>
        <color indexed="63"/>
      </right>
      <top style="hair"/>
      <bottom style="double"/>
    </border>
    <border>
      <left style="hair"/>
      <right style="medium"/>
      <top style="hair"/>
      <bottom style="double"/>
    </border>
    <border>
      <left style="double"/>
      <right style="hair"/>
      <top>
        <color indexed="63"/>
      </top>
      <bottom>
        <color indexed="63"/>
      </bottom>
    </border>
    <border>
      <left style="double"/>
      <right style="hair"/>
      <top>
        <color indexed="63"/>
      </top>
      <bottom style="thin"/>
    </border>
    <border>
      <left style="double"/>
      <right style="hair"/>
      <top>
        <color indexed="63"/>
      </top>
      <bottom style="hair"/>
    </border>
    <border>
      <left style="double"/>
      <right style="hair"/>
      <top style="double"/>
      <bottom>
        <color indexed="63"/>
      </bottom>
    </border>
    <border>
      <left style="hair"/>
      <right style="medium"/>
      <top>
        <color indexed="63"/>
      </top>
      <bottom>
        <color indexed="63"/>
      </bottom>
    </border>
    <border>
      <left style="medium"/>
      <right style="hair"/>
      <top style="double"/>
      <bottom style="medium"/>
    </border>
    <border>
      <left style="hair"/>
      <right style="medium"/>
      <top style="double"/>
      <bottom style="medium"/>
    </border>
    <border>
      <left style="hair"/>
      <right>
        <color indexed="63"/>
      </right>
      <top style="double"/>
      <bottom style="medium"/>
    </border>
    <border>
      <left style="thin"/>
      <right style="hair"/>
      <top style="double"/>
      <bottom style="medium"/>
    </border>
    <border>
      <left style="hair"/>
      <right style="medium"/>
      <top>
        <color indexed="63"/>
      </top>
      <bottom style="thin"/>
    </border>
    <border>
      <left style="hair"/>
      <right style="thin"/>
      <top>
        <color indexed="63"/>
      </top>
      <bottom style="thin"/>
    </border>
    <border>
      <left style="hair"/>
      <right style="hair"/>
      <top>
        <color indexed="63"/>
      </top>
      <bottom style="thin"/>
    </border>
    <border>
      <left>
        <color indexed="63"/>
      </left>
      <right style="medium"/>
      <top>
        <color indexed="63"/>
      </top>
      <bottom style="thin"/>
    </border>
    <border>
      <left style="hair"/>
      <right style="thin"/>
      <top style="thin"/>
      <bottom style="hair"/>
    </border>
    <border>
      <left style="hair"/>
      <right style="medium"/>
      <top>
        <color indexed="63"/>
      </top>
      <bottom style="hair"/>
    </border>
    <border>
      <left style="hair"/>
      <right style="thin"/>
      <top>
        <color indexed="63"/>
      </top>
      <bottom style="hair"/>
    </border>
    <border>
      <left style="hair"/>
      <right style="hair"/>
      <top>
        <color indexed="63"/>
      </top>
      <bottom style="hair"/>
    </border>
    <border>
      <left>
        <color indexed="63"/>
      </left>
      <right style="medium"/>
      <top>
        <color indexed="63"/>
      </top>
      <bottom style="hair"/>
    </border>
    <border>
      <left style="hair"/>
      <right style="thin"/>
      <top style="hair"/>
      <bottom>
        <color indexed="63"/>
      </bottom>
    </border>
    <border>
      <left style="hair"/>
      <right style="hair"/>
      <top style="hair"/>
      <bottom>
        <color indexed="63"/>
      </bottom>
    </border>
    <border>
      <left>
        <color indexed="63"/>
      </left>
      <right style="medium"/>
      <top style="hair"/>
      <bottom>
        <color indexed="63"/>
      </bottom>
    </border>
    <border>
      <left style="double"/>
      <right style="hair"/>
      <top style="hair"/>
      <bottom>
        <color indexed="63"/>
      </bottom>
    </border>
    <border>
      <left style="hair"/>
      <right style="medium"/>
      <top style="hair"/>
      <bottom>
        <color indexed="63"/>
      </bottom>
    </border>
    <border>
      <left style="thin"/>
      <right>
        <color indexed="63"/>
      </right>
      <top style="hair"/>
      <bottom style="double"/>
    </border>
    <border>
      <left style="double"/>
      <right>
        <color indexed="63"/>
      </right>
      <top style="hair"/>
      <bottom style="double"/>
    </border>
    <border>
      <left style="thin"/>
      <right style="medium"/>
      <top style="thin"/>
      <bottom>
        <color indexed="63"/>
      </bottom>
    </border>
    <border>
      <left style="thin"/>
      <right style="medium"/>
      <top style="hair"/>
      <bottom style="medium"/>
    </border>
    <border>
      <left style="thin"/>
      <right style="medium"/>
      <top style="double"/>
      <bottom>
        <color indexed="63"/>
      </bottom>
    </border>
    <border>
      <left style="thin"/>
      <right style="medium"/>
      <top>
        <color indexed="63"/>
      </top>
      <bottom style="medium"/>
    </border>
    <border>
      <left style="medium"/>
      <right>
        <color indexed="63"/>
      </right>
      <top style="medium"/>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style="medium"/>
      <right>
        <color indexed="63"/>
      </right>
      <top>
        <color indexed="63"/>
      </top>
      <bottom style="double"/>
      <diagonal style="thin"/>
    </border>
    <border diagonalDown="1">
      <left>
        <color indexed="63"/>
      </left>
      <right>
        <color indexed="63"/>
      </right>
      <top>
        <color indexed="63"/>
      </top>
      <bottom style="double"/>
      <diagonal style="thin"/>
    </border>
    <border>
      <left>
        <color indexed="63"/>
      </left>
      <right style="thin"/>
      <top style="medium"/>
      <bottom>
        <color indexed="63"/>
      </bottom>
    </border>
    <border>
      <left>
        <color indexed="63"/>
      </left>
      <right style="thin"/>
      <top>
        <color indexed="63"/>
      </top>
      <bottom style="double"/>
    </border>
    <border>
      <left style="thin"/>
      <right style="thin"/>
      <top style="medium"/>
      <bottom style="thin"/>
    </border>
    <border>
      <left style="thin"/>
      <right style="thin"/>
      <top style="thin"/>
      <bottom style="thin"/>
    </border>
    <border>
      <left style="thin"/>
      <right style="thin"/>
      <top style="thin"/>
      <bottom style="double"/>
    </border>
    <border>
      <left style="thin"/>
      <right style="medium"/>
      <top style="medium"/>
      <bottom style="thin"/>
    </border>
    <border>
      <left style="thin"/>
      <right style="medium"/>
      <top style="thin"/>
      <bottom style="double"/>
    </border>
    <border>
      <left style="thin"/>
      <right style="medium"/>
      <top>
        <color indexed="63"/>
      </top>
      <bottom style="double"/>
    </border>
    <border>
      <left style="medium"/>
      <right style="thin"/>
      <top style="thin"/>
      <bottom style="thin"/>
    </border>
    <border>
      <left style="medium"/>
      <right>
        <color indexed="63"/>
      </right>
      <top>
        <color indexed="63"/>
      </top>
      <bottom style="medium"/>
    </border>
    <border>
      <left>
        <color indexed="63"/>
      </left>
      <right style="double"/>
      <top style="thin"/>
      <bottom style="medium"/>
    </border>
    <border>
      <left>
        <color indexed="63"/>
      </left>
      <right style="medium"/>
      <top style="thin"/>
      <bottom>
        <color indexed="63"/>
      </bottom>
    </border>
    <border diagonalDown="1">
      <left>
        <color indexed="63"/>
      </left>
      <right style="double"/>
      <top style="medium"/>
      <bottom>
        <color indexed="63"/>
      </bottom>
      <diagonal style="thin"/>
    </border>
    <border diagonalDown="1">
      <left>
        <color indexed="63"/>
      </left>
      <right style="double"/>
      <top>
        <color indexed="63"/>
      </top>
      <bottom>
        <color indexed="63"/>
      </bottom>
      <diagonal style="thin"/>
    </border>
    <border diagonalDown="1">
      <left>
        <color indexed="63"/>
      </left>
      <right style="double"/>
      <top>
        <color indexed="63"/>
      </top>
      <bottom style="double"/>
      <diagonal style="thin"/>
    </border>
    <border>
      <left>
        <color indexed="63"/>
      </left>
      <right style="thin"/>
      <top style="thin"/>
      <bottom style="thin"/>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double"/>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hair"/>
      <right>
        <color indexed="63"/>
      </right>
      <top style="thin"/>
      <bottom>
        <color indexed="63"/>
      </bottom>
    </border>
    <border>
      <left>
        <color indexed="63"/>
      </left>
      <right style="hair"/>
      <top style="thin"/>
      <bottom>
        <color indexed="63"/>
      </bottom>
    </border>
    <border>
      <left style="hair"/>
      <right style="thin"/>
      <top style="thin"/>
      <bottom>
        <color indexed="63"/>
      </bottom>
    </border>
    <border>
      <left style="double"/>
      <right>
        <color indexed="63"/>
      </right>
      <top style="medium"/>
      <bottom style="thin"/>
    </border>
    <border>
      <left>
        <color indexed="63"/>
      </left>
      <right style="medium"/>
      <top style="medium"/>
      <bottom style="thin"/>
    </border>
    <border>
      <left style="thin"/>
      <right style="hair"/>
      <top style="thin"/>
      <bottom>
        <color indexed="63"/>
      </bottom>
    </border>
    <border>
      <left style="medium"/>
      <right style="thin"/>
      <top>
        <color indexed="63"/>
      </top>
      <bottom style="thin"/>
    </border>
    <border>
      <left style="medium"/>
      <right>
        <color indexed="63"/>
      </right>
      <top style="double"/>
      <bottom style="medium"/>
    </border>
    <border>
      <left>
        <color indexed="63"/>
      </left>
      <right>
        <color indexed="63"/>
      </right>
      <top style="double"/>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750">
    <xf numFmtId="0" fontId="0" fillId="0" borderId="0" xfId="0" applyAlignment="1">
      <alignment/>
    </xf>
    <xf numFmtId="0" fontId="0" fillId="0" borderId="0" xfId="0" applyAlignment="1">
      <alignment vertical="center"/>
    </xf>
    <xf numFmtId="0" fontId="4" fillId="2" borderId="0" xfId="0" applyFont="1" applyFill="1" applyAlignment="1">
      <alignment/>
    </xf>
    <xf numFmtId="0" fontId="1" fillId="2" borderId="0" xfId="0" applyFont="1" applyFill="1" applyAlignment="1">
      <alignment/>
    </xf>
    <xf numFmtId="0" fontId="4" fillId="2" borderId="0" xfId="0" applyFont="1" applyFill="1" applyAlignment="1">
      <alignment horizontal="center"/>
    </xf>
    <xf numFmtId="0" fontId="4" fillId="2" borderId="0" xfId="0" applyFont="1" applyFill="1" applyAlignment="1">
      <alignment vertical="center"/>
    </xf>
    <xf numFmtId="0" fontId="1" fillId="2" borderId="0" xfId="0" applyFont="1" applyFill="1" applyAlignment="1">
      <alignment vertical="center"/>
    </xf>
    <xf numFmtId="0" fontId="4" fillId="2" borderId="0" xfId="0" applyFont="1" applyFill="1" applyAlignment="1">
      <alignment horizontal="center" vertical="center"/>
    </xf>
    <xf numFmtId="0" fontId="3" fillId="2" borderId="0" xfId="0" applyFont="1" applyFill="1" applyAlignment="1">
      <alignment vertical="center"/>
    </xf>
    <xf numFmtId="0" fontId="0" fillId="2" borderId="0" xfId="0" applyFont="1" applyFill="1" applyAlignment="1">
      <alignment horizontal="center" vertical="center"/>
    </xf>
    <xf numFmtId="0" fontId="3" fillId="2" borderId="0" xfId="0" applyFont="1" applyFill="1" applyAlignment="1">
      <alignment horizontal="center" vertical="center" wrapText="1"/>
    </xf>
    <xf numFmtId="38" fontId="4" fillId="2" borderId="0" xfId="0" applyNumberFormat="1" applyFont="1" applyFill="1" applyAlignment="1">
      <alignment/>
    </xf>
    <xf numFmtId="38" fontId="4" fillId="2" borderId="0" xfId="0" applyNumberFormat="1" applyFont="1" applyFill="1" applyAlignment="1">
      <alignment vertical="center"/>
    </xf>
    <xf numFmtId="176" fontId="4" fillId="2" borderId="0" xfId="0" applyNumberFormat="1" applyFont="1" applyFill="1" applyAlignment="1">
      <alignment/>
    </xf>
    <xf numFmtId="176" fontId="1" fillId="2" borderId="0" xfId="0" applyNumberFormat="1" applyFont="1" applyFill="1" applyAlignment="1">
      <alignment/>
    </xf>
    <xf numFmtId="176" fontId="4" fillId="2" borderId="0" xfId="0" applyNumberFormat="1" applyFont="1" applyFill="1" applyAlignment="1">
      <alignment horizontal="center"/>
    </xf>
    <xf numFmtId="38" fontId="4" fillId="2" borderId="0" xfId="0" applyNumberFormat="1" applyFont="1" applyFill="1" applyBorder="1" applyAlignment="1">
      <alignment/>
    </xf>
    <xf numFmtId="0" fontId="4" fillId="2" borderId="0" xfId="0" applyFont="1" applyFill="1" applyBorder="1" applyAlignment="1">
      <alignment/>
    </xf>
    <xf numFmtId="176" fontId="4" fillId="2" borderId="0" xfId="0" applyNumberFormat="1" applyFont="1" applyFill="1" applyBorder="1" applyAlignment="1">
      <alignment/>
    </xf>
    <xf numFmtId="0" fontId="0" fillId="2" borderId="0" xfId="0" applyFont="1" applyFill="1" applyAlignment="1">
      <alignment horizontal="center"/>
    </xf>
    <xf numFmtId="0" fontId="3" fillId="2" borderId="0" xfId="0" applyFont="1" applyFill="1" applyAlignment="1">
      <alignment horizontal="center"/>
    </xf>
    <xf numFmtId="176" fontId="3" fillId="2" borderId="0" xfId="0" applyNumberFormat="1" applyFont="1" applyFill="1" applyAlignment="1">
      <alignment horizontal="center"/>
    </xf>
    <xf numFmtId="38" fontId="3" fillId="2" borderId="0" xfId="0" applyNumberFormat="1" applyFont="1" applyFill="1" applyAlignment="1">
      <alignment horizontal="center"/>
    </xf>
    <xf numFmtId="38" fontId="4" fillId="2" borderId="0" xfId="17" applyFont="1" applyFill="1" applyAlignment="1">
      <alignment/>
    </xf>
    <xf numFmtId="38" fontId="4" fillId="2" borderId="0" xfId="17" applyFont="1" applyFill="1" applyAlignment="1">
      <alignment vertical="center"/>
    </xf>
    <xf numFmtId="38" fontId="4" fillId="2" borderId="0" xfId="17" applyFont="1" applyFill="1" applyBorder="1" applyAlignment="1">
      <alignment vertical="center"/>
    </xf>
    <xf numFmtId="38" fontId="3" fillId="2" borderId="0" xfId="17" applyFont="1" applyFill="1" applyAlignment="1">
      <alignment vertical="center"/>
    </xf>
    <xf numFmtId="38" fontId="4" fillId="3" borderId="1" xfId="17" applyFont="1" applyFill="1" applyBorder="1" applyAlignment="1">
      <alignment/>
    </xf>
    <xf numFmtId="38" fontId="1" fillId="4" borderId="2" xfId="17" applyFont="1" applyFill="1" applyBorder="1" applyAlignment="1">
      <alignment/>
    </xf>
    <xf numFmtId="38" fontId="0" fillId="5" borderId="0" xfId="17" applyFill="1" applyBorder="1" applyAlignment="1">
      <alignment horizontal="center" vertical="top" wrapText="1"/>
    </xf>
    <xf numFmtId="38" fontId="0" fillId="5" borderId="3" xfId="17" applyFill="1" applyBorder="1" applyAlignment="1">
      <alignment horizontal="center" vertical="top" wrapText="1"/>
    </xf>
    <xf numFmtId="38" fontId="4" fillId="2" borderId="0" xfId="17" applyFont="1" applyFill="1" applyBorder="1" applyAlignment="1">
      <alignment/>
    </xf>
    <xf numFmtId="38" fontId="0" fillId="3" borderId="4" xfId="17" applyFill="1" applyBorder="1" applyAlignment="1">
      <alignment horizontal="left" vertical="top" wrapText="1"/>
    </xf>
    <xf numFmtId="38" fontId="0" fillId="3" borderId="5" xfId="17" applyFill="1" applyBorder="1" applyAlignment="1">
      <alignment horizontal="left" vertical="top" wrapText="1"/>
    </xf>
    <xf numFmtId="38" fontId="4" fillId="3" borderId="5" xfId="17" applyFont="1" applyFill="1" applyBorder="1" applyAlignment="1">
      <alignment/>
    </xf>
    <xf numFmtId="38" fontId="0" fillId="4" borderId="6" xfId="17" applyFill="1" applyBorder="1" applyAlignment="1">
      <alignment horizontal="center" vertical="top" wrapText="1"/>
    </xf>
    <xf numFmtId="38" fontId="0" fillId="6" borderId="3" xfId="17" applyFill="1" applyBorder="1" applyAlignment="1">
      <alignment horizontal="center" vertical="top" wrapText="1"/>
    </xf>
    <xf numFmtId="38" fontId="0" fillId="4" borderId="3" xfId="17" applyFill="1" applyBorder="1" applyAlignment="1">
      <alignment horizontal="center" vertical="top" wrapText="1"/>
    </xf>
    <xf numFmtId="38" fontId="0" fillId="5" borderId="7" xfId="17" applyFill="1" applyBorder="1" applyAlignment="1">
      <alignment horizontal="center" vertical="top" wrapText="1"/>
    </xf>
    <xf numFmtId="38" fontId="3" fillId="5" borderId="8" xfId="17" applyFont="1" applyFill="1" applyBorder="1" applyAlignment="1">
      <alignment horizontal="center" vertical="center" wrapText="1"/>
    </xf>
    <xf numFmtId="38" fontId="3" fillId="5" borderId="9" xfId="17" applyFont="1" applyFill="1" applyBorder="1" applyAlignment="1">
      <alignment horizontal="center" vertical="center" wrapText="1"/>
    </xf>
    <xf numFmtId="38" fontId="3" fillId="5" borderId="10" xfId="17" applyFont="1" applyFill="1" applyBorder="1" applyAlignment="1">
      <alignment horizontal="center" vertical="center" wrapText="1"/>
    </xf>
    <xf numFmtId="38" fontId="3" fillId="4" borderId="9" xfId="17" applyFont="1" applyFill="1" applyBorder="1" applyAlignment="1">
      <alignment horizontal="center" vertical="center" wrapText="1"/>
    </xf>
    <xf numFmtId="38" fontId="3" fillId="6" borderId="9" xfId="17" applyFont="1" applyFill="1" applyBorder="1" applyAlignment="1">
      <alignment horizontal="center" vertical="center" wrapText="1"/>
    </xf>
    <xf numFmtId="38" fontId="3" fillId="4" borderId="11" xfId="17" applyFont="1" applyFill="1" applyBorder="1" applyAlignment="1">
      <alignment horizontal="center" vertical="top" wrapText="1"/>
    </xf>
    <xf numFmtId="38" fontId="3" fillId="6" borderId="11" xfId="17" applyFont="1" applyFill="1" applyBorder="1" applyAlignment="1">
      <alignment horizontal="center" vertical="top" wrapText="1"/>
    </xf>
    <xf numFmtId="0" fontId="3" fillId="5" borderId="12" xfId="0" applyFont="1" applyFill="1" applyBorder="1" applyAlignment="1">
      <alignment horizontal="center" vertical="center"/>
    </xf>
    <xf numFmtId="3" fontId="3" fillId="5" borderId="13" xfId="0" applyNumberFormat="1" applyFont="1" applyFill="1" applyBorder="1" applyAlignment="1">
      <alignment horizontal="distributed" vertical="center"/>
    </xf>
    <xf numFmtId="0" fontId="3" fillId="5" borderId="14" xfId="0" applyFont="1" applyFill="1" applyBorder="1" applyAlignment="1">
      <alignment horizontal="center" vertical="center"/>
    </xf>
    <xf numFmtId="3" fontId="3" fillId="5" borderId="15" xfId="0" applyNumberFormat="1" applyFont="1" applyFill="1" applyBorder="1" applyAlignment="1">
      <alignment horizontal="distributed" vertical="center"/>
    </xf>
    <xf numFmtId="0" fontId="3" fillId="4" borderId="14" xfId="0" applyFont="1" applyFill="1" applyBorder="1" applyAlignment="1">
      <alignment horizontal="center" vertical="center"/>
    </xf>
    <xf numFmtId="3" fontId="3" fillId="4" borderId="15" xfId="0" applyNumberFormat="1" applyFont="1" applyFill="1" applyBorder="1" applyAlignment="1">
      <alignment horizontal="distributed" vertical="center"/>
    </xf>
    <xf numFmtId="0" fontId="3" fillId="6" borderId="14" xfId="0" applyFont="1" applyFill="1" applyBorder="1" applyAlignment="1">
      <alignment horizontal="center" vertical="center"/>
    </xf>
    <xf numFmtId="3" fontId="3" fillId="6" borderId="15" xfId="0" applyNumberFormat="1" applyFont="1" applyFill="1" applyBorder="1" applyAlignment="1">
      <alignment horizontal="distributed" vertical="center"/>
    </xf>
    <xf numFmtId="0" fontId="3" fillId="4" borderId="15" xfId="0" applyFont="1" applyFill="1" applyBorder="1" applyAlignment="1">
      <alignment horizontal="distributed" vertical="center"/>
    </xf>
    <xf numFmtId="0" fontId="3" fillId="6" borderId="15" xfId="0" applyFont="1" applyFill="1" applyBorder="1" applyAlignment="1">
      <alignment horizontal="distributed" vertical="center"/>
    </xf>
    <xf numFmtId="0" fontId="4" fillId="4" borderId="6" xfId="0" applyFont="1" applyFill="1" applyBorder="1" applyAlignment="1">
      <alignment horizontal="center" vertical="distributed" wrapText="1"/>
    </xf>
    <xf numFmtId="0" fontId="4" fillId="6" borderId="6" xfId="0" applyFont="1" applyFill="1" applyBorder="1" applyAlignment="1">
      <alignment horizontal="center" vertical="distributed" wrapText="1"/>
    </xf>
    <xf numFmtId="38" fontId="9" fillId="2" borderId="7" xfId="17" applyFont="1" applyFill="1" applyBorder="1" applyAlignment="1">
      <alignment horizontal="right" vertical="center" wrapText="1"/>
    </xf>
    <xf numFmtId="38" fontId="9" fillId="2" borderId="0" xfId="17" applyFont="1" applyFill="1" applyBorder="1" applyAlignment="1">
      <alignment horizontal="right" vertical="center" wrapText="1"/>
    </xf>
    <xf numFmtId="38" fontId="9" fillId="2" borderId="16" xfId="17" applyFont="1" applyFill="1" applyBorder="1" applyAlignment="1">
      <alignment horizontal="right" vertical="center" wrapText="1"/>
    </xf>
    <xf numFmtId="38" fontId="9" fillId="2" borderId="17" xfId="17" applyFont="1" applyFill="1" applyBorder="1" applyAlignment="1">
      <alignment horizontal="right" vertical="center" wrapText="1"/>
    </xf>
    <xf numFmtId="38" fontId="9" fillId="2" borderId="18" xfId="17" applyFont="1" applyFill="1" applyBorder="1" applyAlignment="1">
      <alignment horizontal="right" vertical="center" wrapText="1"/>
    </xf>
    <xf numFmtId="38" fontId="9" fillId="2" borderId="19" xfId="17" applyFont="1" applyFill="1" applyBorder="1" applyAlignment="1">
      <alignment horizontal="right" vertical="center" wrapText="1"/>
    </xf>
    <xf numFmtId="38" fontId="9" fillId="2" borderId="20" xfId="17" applyFont="1" applyFill="1" applyBorder="1" applyAlignment="1">
      <alignment horizontal="right" vertical="center" wrapText="1"/>
    </xf>
    <xf numFmtId="38" fontId="9" fillId="7" borderId="21" xfId="17" applyFont="1" applyFill="1" applyBorder="1" applyAlignment="1">
      <alignment horizontal="right" vertical="center" wrapText="1"/>
    </xf>
    <xf numFmtId="38" fontId="9" fillId="4" borderId="22" xfId="17" applyFont="1" applyFill="1" applyBorder="1" applyAlignment="1">
      <alignment horizontal="right" vertical="center" wrapText="1"/>
    </xf>
    <xf numFmtId="38" fontId="9" fillId="4" borderId="0" xfId="17" applyFont="1" applyFill="1" applyBorder="1" applyAlignment="1">
      <alignment horizontal="right" vertical="center" wrapText="1"/>
    </xf>
    <xf numFmtId="38" fontId="9" fillId="4" borderId="0" xfId="17" applyFont="1" applyFill="1" applyBorder="1" applyAlignment="1">
      <alignment horizontal="right" vertical="center"/>
    </xf>
    <xf numFmtId="38" fontId="9" fillId="4" borderId="2" xfId="17" applyFont="1" applyFill="1" applyBorder="1" applyAlignment="1">
      <alignment horizontal="right" vertical="center" wrapText="1"/>
    </xf>
    <xf numFmtId="38" fontId="9" fillId="4" borderId="3" xfId="17" applyFont="1" applyFill="1" applyBorder="1" applyAlignment="1">
      <alignment horizontal="right" vertical="center" wrapText="1"/>
    </xf>
    <xf numFmtId="38" fontId="9" fillId="3" borderId="2" xfId="17" applyFont="1" applyFill="1" applyBorder="1" applyAlignment="1">
      <alignment horizontal="right" vertical="center" wrapText="1"/>
    </xf>
    <xf numFmtId="38" fontId="9" fillId="8" borderId="3" xfId="17" applyFont="1" applyFill="1" applyBorder="1" applyAlignment="1">
      <alignment horizontal="right" vertical="center"/>
    </xf>
    <xf numFmtId="38" fontId="9" fillId="2" borderId="3" xfId="17" applyFont="1" applyFill="1" applyBorder="1" applyAlignment="1">
      <alignment horizontal="right" vertical="center"/>
    </xf>
    <xf numFmtId="38" fontId="9" fillId="5" borderId="3" xfId="17" applyFont="1" applyFill="1" applyBorder="1" applyAlignment="1">
      <alignment horizontal="right" vertical="center" wrapText="1"/>
    </xf>
    <xf numFmtId="38" fontId="9" fillId="2" borderId="3" xfId="17" applyFont="1" applyFill="1" applyBorder="1" applyAlignment="1">
      <alignment horizontal="right" vertical="center" wrapText="1"/>
    </xf>
    <xf numFmtId="38" fontId="9" fillId="9" borderId="21" xfId="17" applyFont="1" applyFill="1" applyBorder="1" applyAlignment="1">
      <alignment horizontal="right" vertical="center" wrapText="1"/>
    </xf>
    <xf numFmtId="38" fontId="9" fillId="2" borderId="23" xfId="17" applyFont="1" applyFill="1" applyBorder="1" applyAlignment="1">
      <alignment horizontal="right" vertical="center" wrapText="1"/>
    </xf>
    <xf numFmtId="38" fontId="9" fillId="2" borderId="24" xfId="17" applyFont="1" applyFill="1" applyBorder="1" applyAlignment="1">
      <alignment horizontal="right" vertical="center" wrapText="1"/>
    </xf>
    <xf numFmtId="38" fontId="9" fillId="2" borderId="25" xfId="17" applyFont="1" applyFill="1" applyBorder="1" applyAlignment="1">
      <alignment horizontal="right" vertical="center" wrapText="1"/>
    </xf>
    <xf numFmtId="38" fontId="9" fillId="2" borderId="26" xfId="17" applyFont="1" applyFill="1" applyBorder="1" applyAlignment="1">
      <alignment horizontal="right" vertical="center" wrapText="1"/>
    </xf>
    <xf numFmtId="38" fontId="9" fillId="2" borderId="27" xfId="17" applyFont="1" applyFill="1" applyBorder="1" applyAlignment="1">
      <alignment horizontal="right" vertical="center" wrapText="1"/>
    </xf>
    <xf numFmtId="38" fontId="9" fillId="2" borderId="13" xfId="17" applyFont="1" applyFill="1" applyBorder="1" applyAlignment="1">
      <alignment horizontal="right" vertical="center" wrapText="1"/>
    </xf>
    <xf numFmtId="38" fontId="9" fillId="2" borderId="12" xfId="17" applyFont="1" applyFill="1" applyBorder="1" applyAlignment="1">
      <alignment horizontal="right" vertical="center" wrapText="1"/>
    </xf>
    <xf numFmtId="38" fontId="9" fillId="2" borderId="28" xfId="17" applyFont="1" applyFill="1" applyBorder="1" applyAlignment="1">
      <alignment horizontal="right" vertical="center" wrapText="1"/>
    </xf>
    <xf numFmtId="38" fontId="9" fillId="2" borderId="29" xfId="17" applyFont="1" applyFill="1" applyBorder="1" applyAlignment="1">
      <alignment horizontal="right" vertical="center" wrapText="1"/>
    </xf>
    <xf numFmtId="38" fontId="9" fillId="2" borderId="30" xfId="17" applyFont="1" applyFill="1" applyBorder="1" applyAlignment="1">
      <alignment horizontal="right" vertical="center" wrapText="1"/>
    </xf>
    <xf numFmtId="38" fontId="9" fillId="7" borderId="31" xfId="17" applyFont="1" applyFill="1" applyBorder="1" applyAlignment="1">
      <alignment horizontal="right" vertical="center" wrapText="1"/>
    </xf>
    <xf numFmtId="38" fontId="9" fillId="4" borderId="32" xfId="17" applyFont="1" applyFill="1" applyBorder="1" applyAlignment="1">
      <alignment horizontal="right" vertical="center" wrapText="1"/>
    </xf>
    <xf numFmtId="38" fontId="9" fillId="4" borderId="13" xfId="17" applyFont="1" applyFill="1" applyBorder="1" applyAlignment="1">
      <alignment horizontal="right" vertical="center" wrapText="1"/>
    </xf>
    <xf numFmtId="38" fontId="9" fillId="4" borderId="13" xfId="17" applyFont="1" applyFill="1" applyBorder="1" applyAlignment="1">
      <alignment horizontal="right" vertical="center"/>
    </xf>
    <xf numFmtId="38" fontId="9" fillId="4" borderId="33" xfId="17" applyFont="1" applyFill="1" applyBorder="1" applyAlignment="1">
      <alignment horizontal="right" vertical="center" wrapText="1"/>
    </xf>
    <xf numFmtId="38" fontId="9" fillId="4" borderId="11" xfId="17" applyFont="1" applyFill="1" applyBorder="1" applyAlignment="1">
      <alignment horizontal="right" vertical="center" wrapText="1"/>
    </xf>
    <xf numFmtId="38" fontId="9" fillId="3" borderId="33" xfId="17" applyFont="1" applyFill="1" applyBorder="1" applyAlignment="1">
      <alignment horizontal="right" vertical="center" wrapText="1"/>
    </xf>
    <xf numFmtId="38" fontId="9" fillId="8" borderId="11" xfId="17" applyFont="1" applyFill="1" applyBorder="1" applyAlignment="1">
      <alignment horizontal="right" vertical="center"/>
    </xf>
    <xf numFmtId="38" fontId="9" fillId="2" borderId="11" xfId="17" applyFont="1" applyFill="1" applyBorder="1" applyAlignment="1">
      <alignment horizontal="right" vertical="center"/>
    </xf>
    <xf numFmtId="38" fontId="9" fillId="5" borderId="11" xfId="17" applyFont="1" applyFill="1" applyBorder="1" applyAlignment="1">
      <alignment horizontal="right" vertical="center" wrapText="1"/>
    </xf>
    <xf numFmtId="38" fontId="9" fillId="2" borderId="11" xfId="17" applyFont="1" applyFill="1" applyBorder="1" applyAlignment="1">
      <alignment horizontal="right" vertical="center" wrapText="1"/>
    </xf>
    <xf numFmtId="38" fontId="9" fillId="9" borderId="31" xfId="17" applyFont="1" applyFill="1" applyBorder="1" applyAlignment="1">
      <alignment horizontal="right" vertical="center" wrapText="1"/>
    </xf>
    <xf numFmtId="38" fontId="9" fillId="2" borderId="34" xfId="17" applyFont="1" applyFill="1" applyBorder="1" applyAlignment="1">
      <alignment horizontal="right" vertical="center" wrapText="1"/>
    </xf>
    <xf numFmtId="38" fontId="9" fillId="2" borderId="35" xfId="17" applyFont="1" applyFill="1" applyBorder="1" applyAlignment="1">
      <alignment horizontal="right" vertical="center" wrapText="1"/>
    </xf>
    <xf numFmtId="38" fontId="9" fillId="2" borderId="36" xfId="17" applyFont="1" applyFill="1" applyBorder="1" applyAlignment="1">
      <alignment horizontal="right" vertical="center" wrapText="1"/>
    </xf>
    <xf numFmtId="38" fontId="9" fillId="2" borderId="37" xfId="17" applyFont="1" applyFill="1" applyBorder="1" applyAlignment="1">
      <alignment horizontal="right" vertical="center" wrapText="1"/>
    </xf>
    <xf numFmtId="38" fontId="9" fillId="2" borderId="38" xfId="17" applyFont="1" applyFill="1" applyBorder="1" applyAlignment="1">
      <alignment horizontal="right" vertical="center" wrapText="1"/>
    </xf>
    <xf numFmtId="38" fontId="9" fillId="2" borderId="39" xfId="17" applyFont="1" applyFill="1" applyBorder="1" applyAlignment="1">
      <alignment horizontal="right" vertical="center" wrapText="1"/>
    </xf>
    <xf numFmtId="38" fontId="9" fillId="7" borderId="40" xfId="17" applyFont="1" applyFill="1" applyBorder="1" applyAlignment="1">
      <alignment horizontal="right" vertical="center" wrapText="1"/>
    </xf>
    <xf numFmtId="38" fontId="9" fillId="4" borderId="41" xfId="17" applyFont="1" applyFill="1" applyBorder="1" applyAlignment="1">
      <alignment horizontal="right" vertical="center" wrapText="1"/>
    </xf>
    <xf numFmtId="38" fontId="9" fillId="4" borderId="35" xfId="17" applyFont="1" applyFill="1" applyBorder="1" applyAlignment="1">
      <alignment horizontal="right" vertical="center" wrapText="1"/>
    </xf>
    <xf numFmtId="38" fontId="9" fillId="4" borderId="35" xfId="17" applyFont="1" applyFill="1" applyBorder="1" applyAlignment="1">
      <alignment horizontal="right" vertical="center"/>
    </xf>
    <xf numFmtId="38" fontId="9" fillId="4" borderId="42" xfId="17" applyFont="1" applyFill="1" applyBorder="1" applyAlignment="1">
      <alignment horizontal="right" vertical="center" wrapText="1"/>
    </xf>
    <xf numFmtId="38" fontId="9" fillId="4" borderId="43" xfId="17" applyFont="1" applyFill="1" applyBorder="1" applyAlignment="1">
      <alignment horizontal="right" vertical="center" wrapText="1"/>
    </xf>
    <xf numFmtId="38" fontId="9" fillId="3" borderId="42" xfId="17" applyFont="1" applyFill="1" applyBorder="1" applyAlignment="1">
      <alignment horizontal="right" vertical="center" wrapText="1"/>
    </xf>
    <xf numFmtId="38" fontId="9" fillId="8" borderId="43" xfId="17" applyFont="1" applyFill="1" applyBorder="1" applyAlignment="1">
      <alignment horizontal="right" vertical="center"/>
    </xf>
    <xf numFmtId="38" fontId="9" fillId="2" borderId="43" xfId="17" applyFont="1" applyFill="1" applyBorder="1" applyAlignment="1">
      <alignment horizontal="right" vertical="center"/>
    </xf>
    <xf numFmtId="38" fontId="9" fillId="5" borderId="43" xfId="17" applyFont="1" applyFill="1" applyBorder="1" applyAlignment="1">
      <alignment horizontal="right" vertical="center" wrapText="1"/>
    </xf>
    <xf numFmtId="38" fontId="9" fillId="2" borderId="43" xfId="17" applyFont="1" applyFill="1" applyBorder="1" applyAlignment="1">
      <alignment horizontal="right" vertical="center" wrapText="1"/>
    </xf>
    <xf numFmtId="38" fontId="9" fillId="9" borderId="40" xfId="17" applyFont="1" applyFill="1" applyBorder="1" applyAlignment="1">
      <alignment horizontal="right" vertical="center" wrapText="1"/>
    </xf>
    <xf numFmtId="38" fontId="9" fillId="10" borderId="7" xfId="17" applyFont="1" applyFill="1" applyBorder="1" applyAlignment="1">
      <alignment horizontal="right" vertical="center"/>
    </xf>
    <xf numFmtId="38" fontId="9" fillId="10" borderId="0" xfId="17" applyFont="1" applyFill="1" applyBorder="1" applyAlignment="1">
      <alignment horizontal="right" vertical="center"/>
    </xf>
    <xf numFmtId="38" fontId="9" fillId="10" borderId="23" xfId="17" applyFont="1" applyFill="1" applyBorder="1" applyAlignment="1">
      <alignment horizontal="right" vertical="center"/>
    </xf>
    <xf numFmtId="38" fontId="9" fillId="10" borderId="24" xfId="17" applyFont="1" applyFill="1" applyBorder="1" applyAlignment="1">
      <alignment horizontal="right" vertical="center"/>
    </xf>
    <xf numFmtId="38" fontId="9" fillId="10" borderId="25" xfId="17" applyFont="1" applyFill="1" applyBorder="1" applyAlignment="1">
      <alignment horizontal="right" vertical="center"/>
    </xf>
    <xf numFmtId="38" fontId="9" fillId="10" borderId="26" xfId="17" applyFont="1" applyFill="1" applyBorder="1" applyAlignment="1">
      <alignment horizontal="right" vertical="center"/>
    </xf>
    <xf numFmtId="38" fontId="9" fillId="7" borderId="21" xfId="17" applyFont="1" applyFill="1" applyBorder="1" applyAlignment="1">
      <alignment horizontal="right" vertical="center"/>
    </xf>
    <xf numFmtId="38" fontId="9" fillId="4" borderId="22" xfId="17" applyFont="1" applyFill="1" applyBorder="1" applyAlignment="1">
      <alignment horizontal="right" vertical="center"/>
    </xf>
    <xf numFmtId="38" fontId="9" fillId="4" borderId="2" xfId="17" applyFont="1" applyFill="1" applyBorder="1" applyAlignment="1">
      <alignment horizontal="right" vertical="center"/>
    </xf>
    <xf numFmtId="38" fontId="9" fillId="4" borderId="3" xfId="17" applyFont="1" applyFill="1" applyBorder="1" applyAlignment="1">
      <alignment horizontal="right" vertical="center"/>
    </xf>
    <xf numFmtId="38" fontId="9" fillId="3" borderId="3" xfId="17" applyFont="1" applyFill="1" applyBorder="1" applyAlignment="1">
      <alignment horizontal="right" vertical="center"/>
    </xf>
    <xf numFmtId="38" fontId="9" fillId="5" borderId="3" xfId="17" applyFont="1" applyFill="1" applyBorder="1" applyAlignment="1">
      <alignment horizontal="right" vertical="center"/>
    </xf>
    <xf numFmtId="38" fontId="9" fillId="9" borderId="21" xfId="17" applyFont="1" applyFill="1" applyBorder="1" applyAlignment="1">
      <alignment horizontal="right" vertical="center"/>
    </xf>
    <xf numFmtId="38" fontId="9" fillId="10" borderId="7" xfId="17" applyFont="1" applyFill="1" applyBorder="1" applyAlignment="1">
      <alignment horizontal="right" vertical="center" wrapText="1"/>
    </xf>
    <xf numFmtId="38" fontId="9" fillId="10" borderId="0" xfId="17" applyFont="1" applyFill="1" applyBorder="1" applyAlignment="1">
      <alignment horizontal="right" vertical="center" wrapText="1"/>
    </xf>
    <xf numFmtId="38" fontId="9" fillId="10" borderId="23" xfId="17" applyFont="1" applyFill="1" applyBorder="1" applyAlignment="1">
      <alignment horizontal="right" vertical="center" wrapText="1"/>
    </xf>
    <xf numFmtId="38" fontId="9" fillId="10" borderId="24" xfId="17" applyFont="1" applyFill="1" applyBorder="1" applyAlignment="1">
      <alignment horizontal="right" vertical="center" wrapText="1"/>
    </xf>
    <xf numFmtId="38" fontId="9" fillId="10" borderId="25" xfId="17" applyFont="1" applyFill="1" applyBorder="1" applyAlignment="1">
      <alignment horizontal="right" vertical="center" wrapText="1"/>
    </xf>
    <xf numFmtId="38" fontId="9" fillId="10" borderId="26" xfId="17" applyFont="1" applyFill="1" applyBorder="1" applyAlignment="1">
      <alignment horizontal="right" vertical="center" wrapText="1"/>
    </xf>
    <xf numFmtId="38" fontId="9" fillId="10" borderId="27" xfId="17" applyFont="1" applyFill="1" applyBorder="1" applyAlignment="1">
      <alignment horizontal="right" vertical="center"/>
    </xf>
    <xf numFmtId="38" fontId="9" fillId="10" borderId="13" xfId="17" applyFont="1" applyFill="1" applyBorder="1" applyAlignment="1">
      <alignment horizontal="right" vertical="center"/>
    </xf>
    <xf numFmtId="38" fontId="9" fillId="10" borderId="12" xfId="17" applyFont="1" applyFill="1" applyBorder="1" applyAlignment="1">
      <alignment horizontal="right" vertical="center"/>
    </xf>
    <xf numFmtId="38" fontId="9" fillId="10" borderId="28" xfId="17" applyFont="1" applyFill="1" applyBorder="1" applyAlignment="1">
      <alignment horizontal="right" vertical="center"/>
    </xf>
    <xf numFmtId="38" fontId="9" fillId="10" borderId="29" xfId="17" applyFont="1" applyFill="1" applyBorder="1" applyAlignment="1">
      <alignment horizontal="right" vertical="center"/>
    </xf>
    <xf numFmtId="38" fontId="9" fillId="10" borderId="30" xfId="17" applyFont="1" applyFill="1" applyBorder="1" applyAlignment="1">
      <alignment horizontal="right" vertical="center"/>
    </xf>
    <xf numFmtId="38" fontId="9" fillId="7" borderId="31" xfId="17" applyFont="1" applyFill="1" applyBorder="1" applyAlignment="1">
      <alignment horizontal="right" vertical="center"/>
    </xf>
    <xf numFmtId="38" fontId="9" fillId="4" borderId="32" xfId="17" applyFont="1" applyFill="1" applyBorder="1" applyAlignment="1">
      <alignment horizontal="right" vertical="center"/>
    </xf>
    <xf numFmtId="38" fontId="9" fillId="4" borderId="33" xfId="17" applyFont="1" applyFill="1" applyBorder="1" applyAlignment="1">
      <alignment horizontal="right" vertical="center"/>
    </xf>
    <xf numFmtId="38" fontId="9" fillId="4" borderId="11" xfId="17" applyFont="1" applyFill="1" applyBorder="1" applyAlignment="1">
      <alignment horizontal="right" vertical="center"/>
    </xf>
    <xf numFmtId="38" fontId="9" fillId="3" borderId="11" xfId="17" applyFont="1" applyFill="1" applyBorder="1" applyAlignment="1">
      <alignment horizontal="right" vertical="center"/>
    </xf>
    <xf numFmtId="38" fontId="9" fillId="5" borderId="11" xfId="17" applyFont="1" applyFill="1" applyBorder="1" applyAlignment="1">
      <alignment horizontal="right" vertical="center"/>
    </xf>
    <xf numFmtId="38" fontId="9" fillId="9" borderId="31" xfId="17" applyFont="1" applyFill="1" applyBorder="1" applyAlignment="1">
      <alignment horizontal="right" vertical="center"/>
    </xf>
    <xf numFmtId="38" fontId="9" fillId="10" borderId="44" xfId="17" applyFont="1" applyFill="1" applyBorder="1" applyAlignment="1">
      <alignment horizontal="right" vertical="center"/>
    </xf>
    <xf numFmtId="38" fontId="9" fillId="10" borderId="45" xfId="17" applyFont="1" applyFill="1" applyBorder="1" applyAlignment="1">
      <alignment horizontal="right" vertical="center"/>
    </xf>
    <xf numFmtId="38" fontId="9" fillId="10" borderId="46" xfId="17" applyFont="1" applyFill="1" applyBorder="1" applyAlignment="1">
      <alignment horizontal="right" vertical="center"/>
    </xf>
    <xf numFmtId="38" fontId="9" fillId="10" borderId="47" xfId="17" applyFont="1" applyFill="1" applyBorder="1" applyAlignment="1">
      <alignment horizontal="right" vertical="center"/>
    </xf>
    <xf numFmtId="38" fontId="9" fillId="10" borderId="48" xfId="17" applyFont="1" applyFill="1" applyBorder="1" applyAlignment="1">
      <alignment horizontal="right" vertical="center"/>
    </xf>
    <xf numFmtId="38" fontId="9" fillId="10" borderId="49" xfId="17" applyFont="1" applyFill="1" applyBorder="1" applyAlignment="1">
      <alignment horizontal="right" vertical="center"/>
    </xf>
    <xf numFmtId="38" fontId="9" fillId="7" borderId="50" xfId="17" applyFont="1" applyFill="1" applyBorder="1" applyAlignment="1">
      <alignment horizontal="right" vertical="center"/>
    </xf>
    <xf numFmtId="38" fontId="9" fillId="4" borderId="51" xfId="17" applyFont="1" applyFill="1" applyBorder="1" applyAlignment="1">
      <alignment horizontal="right" vertical="center"/>
    </xf>
    <xf numFmtId="38" fontId="9" fillId="4" borderId="45" xfId="17" applyFont="1" applyFill="1" applyBorder="1" applyAlignment="1">
      <alignment horizontal="right" vertical="center"/>
    </xf>
    <xf numFmtId="38" fontId="9" fillId="4" borderId="52" xfId="17" applyFont="1" applyFill="1" applyBorder="1" applyAlignment="1">
      <alignment horizontal="right" vertical="center"/>
    </xf>
    <xf numFmtId="38" fontId="9" fillId="4" borderId="53" xfId="17" applyFont="1" applyFill="1" applyBorder="1" applyAlignment="1">
      <alignment horizontal="right" vertical="center"/>
    </xf>
    <xf numFmtId="38" fontId="9" fillId="3" borderId="53" xfId="17" applyFont="1" applyFill="1" applyBorder="1" applyAlignment="1">
      <alignment horizontal="right" vertical="center"/>
    </xf>
    <xf numFmtId="38" fontId="9" fillId="8" borderId="53" xfId="17" applyFont="1" applyFill="1" applyBorder="1" applyAlignment="1">
      <alignment horizontal="right" vertical="center"/>
    </xf>
    <xf numFmtId="38" fontId="9" fillId="2" borderId="53" xfId="17" applyFont="1" applyFill="1" applyBorder="1" applyAlignment="1">
      <alignment horizontal="right" vertical="center"/>
    </xf>
    <xf numFmtId="38" fontId="9" fillId="5" borderId="53" xfId="17" applyFont="1" applyFill="1" applyBorder="1" applyAlignment="1">
      <alignment horizontal="right" vertical="center"/>
    </xf>
    <xf numFmtId="38" fontId="9" fillId="9" borderId="50" xfId="17" applyFont="1" applyFill="1" applyBorder="1" applyAlignment="1">
      <alignment horizontal="right" vertical="center"/>
    </xf>
    <xf numFmtId="38" fontId="9" fillId="7" borderId="54" xfId="17" applyFont="1" applyFill="1" applyBorder="1" applyAlignment="1">
      <alignment horizontal="right" vertical="center"/>
    </xf>
    <xf numFmtId="38" fontId="9" fillId="7" borderId="55" xfId="17" applyFont="1" applyFill="1" applyBorder="1" applyAlignment="1">
      <alignment horizontal="right" vertical="center"/>
    </xf>
    <xf numFmtId="38" fontId="9" fillId="7" borderId="56" xfId="17" applyFont="1" applyFill="1" applyBorder="1" applyAlignment="1">
      <alignment horizontal="right" vertical="center"/>
    </xf>
    <xf numFmtId="38" fontId="9" fillId="7" borderId="57" xfId="17" applyFont="1" applyFill="1" applyBorder="1" applyAlignment="1">
      <alignment horizontal="right" vertical="center"/>
    </xf>
    <xf numFmtId="38" fontId="9" fillId="4" borderId="58" xfId="17" applyFont="1" applyFill="1" applyBorder="1" applyAlignment="1">
      <alignment horizontal="right" vertical="center"/>
    </xf>
    <xf numFmtId="38" fontId="9" fillId="3" borderId="58" xfId="17" applyFont="1" applyFill="1" applyBorder="1" applyAlignment="1">
      <alignment horizontal="right" vertical="center"/>
    </xf>
    <xf numFmtId="38" fontId="9" fillId="8" borderId="58" xfId="17" applyFont="1" applyFill="1" applyBorder="1" applyAlignment="1">
      <alignment horizontal="right" vertical="center"/>
    </xf>
    <xf numFmtId="38" fontId="9" fillId="7" borderId="58" xfId="17" applyFont="1" applyFill="1" applyBorder="1" applyAlignment="1">
      <alignment horizontal="right" vertical="center"/>
    </xf>
    <xf numFmtId="38" fontId="9" fillId="5" borderId="58" xfId="17" applyFont="1" applyFill="1" applyBorder="1" applyAlignment="1">
      <alignment horizontal="right" vertical="center"/>
    </xf>
    <xf numFmtId="38" fontId="9" fillId="9" borderId="54" xfId="17" applyFont="1" applyFill="1" applyBorder="1" applyAlignment="1">
      <alignment horizontal="right" vertical="center"/>
    </xf>
    <xf numFmtId="0" fontId="0" fillId="2" borderId="0" xfId="0" applyFont="1" applyFill="1" applyAlignment="1">
      <alignment vertical="center"/>
    </xf>
    <xf numFmtId="0" fontId="0" fillId="2" borderId="0" xfId="0" applyFont="1" applyFill="1" applyAlignment="1">
      <alignment horizontal="center"/>
    </xf>
    <xf numFmtId="0" fontId="1" fillId="2" borderId="0" xfId="0" applyFont="1" applyFill="1" applyAlignment="1">
      <alignment horizontal="left" vertical="center"/>
    </xf>
    <xf numFmtId="38" fontId="5" fillId="2" borderId="0" xfId="0" applyNumberFormat="1" applyFont="1" applyFill="1" applyAlignment="1">
      <alignment horizontal="left" vertical="center"/>
    </xf>
    <xf numFmtId="38" fontId="9" fillId="7" borderId="59" xfId="17" applyFont="1" applyFill="1" applyBorder="1" applyAlignment="1">
      <alignment horizontal="right" vertical="center"/>
    </xf>
    <xf numFmtId="38" fontId="9" fillId="7" borderId="60" xfId="17" applyFont="1" applyFill="1" applyBorder="1" applyAlignment="1">
      <alignment horizontal="right" vertical="center"/>
    </xf>
    <xf numFmtId="38" fontId="9" fillId="7" borderId="61" xfId="17" applyFont="1" applyFill="1" applyBorder="1" applyAlignment="1">
      <alignment horizontal="right" vertical="center"/>
    </xf>
    <xf numFmtId="38" fontId="9" fillId="7" borderId="62" xfId="17" applyFont="1" applyFill="1" applyBorder="1" applyAlignment="1">
      <alignment horizontal="right" vertical="center"/>
    </xf>
    <xf numFmtId="38" fontId="9" fillId="7" borderId="63" xfId="17" applyFont="1" applyFill="1" applyBorder="1" applyAlignment="1">
      <alignment horizontal="right" vertical="center"/>
    </xf>
    <xf numFmtId="38" fontId="9" fillId="4" borderId="64" xfId="17" applyFont="1" applyFill="1" applyBorder="1" applyAlignment="1">
      <alignment horizontal="right" vertical="center"/>
    </xf>
    <xf numFmtId="38" fontId="9" fillId="2" borderId="0" xfId="17" applyFont="1" applyFill="1" applyAlignment="1">
      <alignment horizontal="right" vertical="center"/>
    </xf>
    <xf numFmtId="38" fontId="9" fillId="2" borderId="0" xfId="17" applyFont="1" applyFill="1" applyAlignment="1">
      <alignment horizontal="right"/>
    </xf>
    <xf numFmtId="38" fontId="9" fillId="4" borderId="21" xfId="17" applyFont="1" applyFill="1" applyBorder="1" applyAlignment="1">
      <alignment horizontal="right" vertical="center"/>
    </xf>
    <xf numFmtId="38" fontId="9" fillId="4" borderId="40" xfId="17" applyFont="1" applyFill="1" applyBorder="1" applyAlignment="1">
      <alignment horizontal="right" vertical="center"/>
    </xf>
    <xf numFmtId="38" fontId="9" fillId="4" borderId="31" xfId="17" applyFont="1" applyFill="1" applyBorder="1" applyAlignment="1">
      <alignment horizontal="right" vertical="center"/>
    </xf>
    <xf numFmtId="38" fontId="9" fillId="4" borderId="65" xfId="17" applyFont="1" applyFill="1" applyBorder="1" applyAlignment="1">
      <alignment horizontal="right" vertical="center" wrapText="1"/>
    </xf>
    <xf numFmtId="38" fontId="9" fillId="4" borderId="15" xfId="17" applyFont="1" applyFill="1" applyBorder="1" applyAlignment="1">
      <alignment horizontal="right" vertical="center" wrapText="1"/>
    </xf>
    <xf numFmtId="38" fontId="9" fillId="4" borderId="14" xfId="17" applyFont="1" applyFill="1" applyBorder="1" applyAlignment="1">
      <alignment horizontal="right" vertical="center" wrapText="1"/>
    </xf>
    <xf numFmtId="38" fontId="9" fillId="4" borderId="66" xfId="17" applyFont="1" applyFill="1" applyBorder="1" applyAlignment="1">
      <alignment horizontal="right" vertical="center" wrapText="1"/>
    </xf>
    <xf numFmtId="38" fontId="9" fillId="4" borderId="67" xfId="17" applyFont="1" applyFill="1" applyBorder="1" applyAlignment="1">
      <alignment horizontal="right" vertical="center" wrapText="1"/>
    </xf>
    <xf numFmtId="38" fontId="9" fillId="4" borderId="68" xfId="17" applyFont="1" applyFill="1" applyBorder="1" applyAlignment="1">
      <alignment horizontal="right" vertical="center" wrapText="1"/>
    </xf>
    <xf numFmtId="38" fontId="9" fillId="4" borderId="69" xfId="17" applyFont="1" applyFill="1" applyBorder="1" applyAlignment="1">
      <alignment horizontal="right" vertical="center"/>
    </xf>
    <xf numFmtId="38" fontId="9" fillId="9" borderId="59" xfId="17" applyFont="1" applyFill="1" applyBorder="1" applyAlignment="1">
      <alignment horizontal="right" vertical="center"/>
    </xf>
    <xf numFmtId="38" fontId="9" fillId="9" borderId="56" xfId="17" applyFont="1" applyFill="1" applyBorder="1" applyAlignment="1">
      <alignment horizontal="right" vertical="center"/>
    </xf>
    <xf numFmtId="38" fontId="9" fillId="9" borderId="60" xfId="17" applyFont="1" applyFill="1" applyBorder="1" applyAlignment="1">
      <alignment horizontal="right" vertical="center"/>
    </xf>
    <xf numFmtId="38" fontId="9" fillId="9" borderId="61" xfId="17" applyFont="1" applyFill="1" applyBorder="1" applyAlignment="1">
      <alignment horizontal="right" vertical="center"/>
    </xf>
    <xf numFmtId="38" fontId="9" fillId="9" borderId="62" xfId="17" applyFont="1" applyFill="1" applyBorder="1" applyAlignment="1">
      <alignment horizontal="right" vertical="center"/>
    </xf>
    <xf numFmtId="38" fontId="9" fillId="9" borderId="63" xfId="17" applyFont="1" applyFill="1" applyBorder="1" applyAlignment="1">
      <alignment horizontal="right" vertical="center"/>
    </xf>
    <xf numFmtId="186" fontId="9" fillId="2" borderId="7" xfId="17" applyNumberFormat="1" applyFont="1" applyFill="1" applyBorder="1" applyAlignment="1">
      <alignment horizontal="right" vertical="center" wrapText="1"/>
    </xf>
    <xf numFmtId="186" fontId="9" fillId="2" borderId="0" xfId="17" applyNumberFormat="1" applyFont="1" applyFill="1" applyBorder="1" applyAlignment="1">
      <alignment horizontal="right" vertical="center" wrapText="1"/>
    </xf>
    <xf numFmtId="186" fontId="9" fillId="2" borderId="16" xfId="17" applyNumberFormat="1" applyFont="1" applyFill="1" applyBorder="1" applyAlignment="1">
      <alignment horizontal="right" vertical="center" wrapText="1"/>
    </xf>
    <xf numFmtId="186" fontId="9" fillId="2" borderId="17" xfId="17" applyNumberFormat="1" applyFont="1" applyFill="1" applyBorder="1" applyAlignment="1">
      <alignment horizontal="right" vertical="center" wrapText="1"/>
    </xf>
    <xf numFmtId="186" fontId="9" fillId="2" borderId="18" xfId="17" applyNumberFormat="1" applyFont="1" applyFill="1" applyBorder="1" applyAlignment="1">
      <alignment horizontal="right" vertical="center" wrapText="1"/>
    </xf>
    <xf numFmtId="186" fontId="9" fillId="2" borderId="19" xfId="17" applyNumberFormat="1" applyFont="1" applyFill="1" applyBorder="1" applyAlignment="1">
      <alignment horizontal="right" vertical="center" wrapText="1"/>
    </xf>
    <xf numFmtId="186" fontId="9" fillId="2" borderId="20" xfId="17" applyNumberFormat="1" applyFont="1" applyFill="1" applyBorder="1" applyAlignment="1">
      <alignment horizontal="right" vertical="center" wrapText="1"/>
    </xf>
    <xf numFmtId="186" fontId="9" fillId="7" borderId="21" xfId="17" applyNumberFormat="1" applyFont="1" applyFill="1" applyBorder="1" applyAlignment="1">
      <alignment horizontal="right" vertical="center" wrapText="1"/>
    </xf>
    <xf numFmtId="186" fontId="9" fillId="2" borderId="23" xfId="17" applyNumberFormat="1" applyFont="1" applyFill="1" applyBorder="1" applyAlignment="1">
      <alignment horizontal="right" vertical="center" wrapText="1"/>
    </xf>
    <xf numFmtId="186" fontId="9" fillId="2" borderId="24" xfId="17" applyNumberFormat="1" applyFont="1" applyFill="1" applyBorder="1" applyAlignment="1">
      <alignment horizontal="right" vertical="center" wrapText="1"/>
    </xf>
    <xf numFmtId="186" fontId="9" fillId="2" borderId="25" xfId="17" applyNumberFormat="1" applyFont="1" applyFill="1" applyBorder="1" applyAlignment="1">
      <alignment horizontal="right" vertical="center" wrapText="1"/>
    </xf>
    <xf numFmtId="186" fontId="9" fillId="2" borderId="26" xfId="17" applyNumberFormat="1" applyFont="1" applyFill="1" applyBorder="1" applyAlignment="1">
      <alignment horizontal="right" vertical="center" wrapText="1"/>
    </xf>
    <xf numFmtId="186" fontId="9" fillId="2" borderId="27" xfId="17" applyNumberFormat="1" applyFont="1" applyFill="1" applyBorder="1" applyAlignment="1">
      <alignment horizontal="right" vertical="center" wrapText="1"/>
    </xf>
    <xf numFmtId="186" fontId="9" fillId="2" borderId="13" xfId="17" applyNumberFormat="1" applyFont="1" applyFill="1" applyBorder="1" applyAlignment="1">
      <alignment horizontal="right" vertical="center" wrapText="1"/>
    </xf>
    <xf numFmtId="186" fontId="9" fillId="2" borderId="12" xfId="17" applyNumberFormat="1" applyFont="1" applyFill="1" applyBorder="1" applyAlignment="1">
      <alignment horizontal="right" vertical="center" wrapText="1"/>
    </xf>
    <xf numFmtId="186" fontId="9" fillId="2" borderId="28" xfId="17" applyNumberFormat="1" applyFont="1" applyFill="1" applyBorder="1" applyAlignment="1">
      <alignment horizontal="right" vertical="center" wrapText="1"/>
    </xf>
    <xf numFmtId="186" fontId="9" fillId="2" borderId="29" xfId="17" applyNumberFormat="1" applyFont="1" applyFill="1" applyBorder="1" applyAlignment="1">
      <alignment horizontal="right" vertical="center" wrapText="1"/>
    </xf>
    <xf numFmtId="186" fontId="9" fillId="2" borderId="30" xfId="17" applyNumberFormat="1" applyFont="1" applyFill="1" applyBorder="1" applyAlignment="1">
      <alignment horizontal="right" vertical="center" wrapText="1"/>
    </xf>
    <xf numFmtId="186" fontId="9" fillId="7" borderId="31" xfId="17" applyNumberFormat="1" applyFont="1" applyFill="1" applyBorder="1" applyAlignment="1">
      <alignment horizontal="right" vertical="center" wrapText="1"/>
    </xf>
    <xf numFmtId="186" fontId="9" fillId="2" borderId="34" xfId="17" applyNumberFormat="1" applyFont="1" applyFill="1" applyBorder="1" applyAlignment="1">
      <alignment horizontal="right" vertical="center" wrapText="1"/>
    </xf>
    <xf numFmtId="186" fontId="9" fillId="2" borderId="35" xfId="17" applyNumberFormat="1" applyFont="1" applyFill="1" applyBorder="1" applyAlignment="1">
      <alignment horizontal="right" vertical="center" wrapText="1"/>
    </xf>
    <xf numFmtId="186" fontId="9" fillId="2" borderId="36" xfId="17" applyNumberFormat="1" applyFont="1" applyFill="1" applyBorder="1" applyAlignment="1">
      <alignment horizontal="right" vertical="center" wrapText="1"/>
    </xf>
    <xf numFmtId="186" fontId="9" fillId="2" borderId="37" xfId="17" applyNumberFormat="1" applyFont="1" applyFill="1" applyBorder="1" applyAlignment="1">
      <alignment horizontal="right" vertical="center" wrapText="1"/>
    </xf>
    <xf numFmtId="186" fontId="9" fillId="2" borderId="38" xfId="17" applyNumberFormat="1" applyFont="1" applyFill="1" applyBorder="1" applyAlignment="1">
      <alignment horizontal="right" vertical="center" wrapText="1"/>
    </xf>
    <xf numFmtId="186" fontId="9" fillId="2" borderId="39" xfId="17" applyNumberFormat="1" applyFont="1" applyFill="1" applyBorder="1" applyAlignment="1">
      <alignment horizontal="right" vertical="center" wrapText="1"/>
    </xf>
    <xf numFmtId="186" fontId="9" fillId="7" borderId="40" xfId="17" applyNumberFormat="1" applyFont="1" applyFill="1" applyBorder="1" applyAlignment="1">
      <alignment horizontal="right" vertical="center" wrapText="1"/>
    </xf>
    <xf numFmtId="186" fontId="9" fillId="10" borderId="7" xfId="17" applyNumberFormat="1" applyFont="1" applyFill="1" applyBorder="1" applyAlignment="1">
      <alignment horizontal="right" vertical="center"/>
    </xf>
    <xf numFmtId="186" fontId="9" fillId="10" borderId="0" xfId="17" applyNumberFormat="1" applyFont="1" applyFill="1" applyBorder="1" applyAlignment="1">
      <alignment horizontal="right" vertical="center"/>
    </xf>
    <xf numFmtId="186" fontId="9" fillId="10" borderId="23" xfId="17" applyNumberFormat="1" applyFont="1" applyFill="1" applyBorder="1" applyAlignment="1">
      <alignment horizontal="right" vertical="center"/>
    </xf>
    <xf numFmtId="186" fontId="9" fillId="10" borderId="24" xfId="17" applyNumberFormat="1" applyFont="1" applyFill="1" applyBorder="1" applyAlignment="1">
      <alignment horizontal="right" vertical="center"/>
    </xf>
    <xf numFmtId="186" fontId="9" fillId="10" borderId="25" xfId="17" applyNumberFormat="1" applyFont="1" applyFill="1" applyBorder="1" applyAlignment="1">
      <alignment horizontal="right" vertical="center"/>
    </xf>
    <xf numFmtId="186" fontId="9" fillId="10" borderId="26" xfId="17" applyNumberFormat="1" applyFont="1" applyFill="1" applyBorder="1" applyAlignment="1">
      <alignment horizontal="right" vertical="center"/>
    </xf>
    <xf numFmtId="186" fontId="9" fillId="7" borderId="21" xfId="17" applyNumberFormat="1" applyFont="1" applyFill="1" applyBorder="1" applyAlignment="1">
      <alignment horizontal="right" vertical="center"/>
    </xf>
    <xf numFmtId="186" fontId="9" fillId="10" borderId="7" xfId="17" applyNumberFormat="1" applyFont="1" applyFill="1" applyBorder="1" applyAlignment="1">
      <alignment horizontal="right" vertical="center" wrapText="1"/>
    </xf>
    <xf numFmtId="186" fontId="9" fillId="10" borderId="0" xfId="17" applyNumberFormat="1" applyFont="1" applyFill="1" applyBorder="1" applyAlignment="1">
      <alignment horizontal="right" vertical="center" wrapText="1"/>
    </xf>
    <xf numFmtId="186" fontId="9" fillId="10" borderId="23" xfId="17" applyNumberFormat="1" applyFont="1" applyFill="1" applyBorder="1" applyAlignment="1">
      <alignment horizontal="right" vertical="center" wrapText="1"/>
    </xf>
    <xf numFmtId="186" fontId="9" fillId="10" borderId="24" xfId="17" applyNumberFormat="1" applyFont="1" applyFill="1" applyBorder="1" applyAlignment="1">
      <alignment horizontal="right" vertical="center" wrapText="1"/>
    </xf>
    <xf numFmtId="186" fontId="9" fillId="10" borderId="25" xfId="17" applyNumberFormat="1" applyFont="1" applyFill="1" applyBorder="1" applyAlignment="1">
      <alignment horizontal="right" vertical="center" wrapText="1"/>
    </xf>
    <xf numFmtId="186" fontId="9" fillId="10" borderId="26" xfId="17" applyNumberFormat="1" applyFont="1" applyFill="1" applyBorder="1" applyAlignment="1">
      <alignment horizontal="right" vertical="center" wrapText="1"/>
    </xf>
    <xf numFmtId="186" fontId="9" fillId="10" borderId="27" xfId="17" applyNumberFormat="1" applyFont="1" applyFill="1" applyBorder="1" applyAlignment="1">
      <alignment horizontal="right" vertical="center"/>
    </xf>
    <xf numFmtId="186" fontId="9" fillId="10" borderId="13" xfId="17" applyNumberFormat="1" applyFont="1" applyFill="1" applyBorder="1" applyAlignment="1">
      <alignment horizontal="right" vertical="center"/>
    </xf>
    <xf numFmtId="186" fontId="9" fillId="10" borderId="12" xfId="17" applyNumberFormat="1" applyFont="1" applyFill="1" applyBorder="1" applyAlignment="1">
      <alignment horizontal="right" vertical="center"/>
    </xf>
    <xf numFmtId="186" fontId="9" fillId="10" borderId="28" xfId="17" applyNumberFormat="1" applyFont="1" applyFill="1" applyBorder="1" applyAlignment="1">
      <alignment horizontal="right" vertical="center"/>
    </xf>
    <xf numFmtId="186" fontId="9" fillId="10" borderId="29" xfId="17" applyNumberFormat="1" applyFont="1" applyFill="1" applyBorder="1" applyAlignment="1">
      <alignment horizontal="right" vertical="center"/>
    </xf>
    <xf numFmtId="186" fontId="9" fillId="10" borderId="30" xfId="17" applyNumberFormat="1" applyFont="1" applyFill="1" applyBorder="1" applyAlignment="1">
      <alignment horizontal="right" vertical="center"/>
    </xf>
    <xf numFmtId="186" fontId="9" fillId="7" borderId="31" xfId="17" applyNumberFormat="1" applyFont="1" applyFill="1" applyBorder="1" applyAlignment="1">
      <alignment horizontal="right" vertical="center"/>
    </xf>
    <xf numFmtId="186" fontId="9" fillId="10" borderId="44" xfId="17" applyNumberFormat="1" applyFont="1" applyFill="1" applyBorder="1" applyAlignment="1">
      <alignment horizontal="right" vertical="center"/>
    </xf>
    <xf numFmtId="186" fontId="9" fillId="10" borderId="45" xfId="17" applyNumberFormat="1" applyFont="1" applyFill="1" applyBorder="1" applyAlignment="1">
      <alignment horizontal="right" vertical="center"/>
    </xf>
    <xf numFmtId="186" fontId="9" fillId="10" borderId="46" xfId="17" applyNumberFormat="1" applyFont="1" applyFill="1" applyBorder="1" applyAlignment="1">
      <alignment horizontal="right" vertical="center"/>
    </xf>
    <xf numFmtId="186" fontId="9" fillId="10" borderId="47" xfId="17" applyNumberFormat="1" applyFont="1" applyFill="1" applyBorder="1" applyAlignment="1">
      <alignment horizontal="right" vertical="center"/>
    </xf>
    <xf numFmtId="186" fontId="9" fillId="10" borderId="48" xfId="17" applyNumberFormat="1" applyFont="1" applyFill="1" applyBorder="1" applyAlignment="1">
      <alignment horizontal="right" vertical="center"/>
    </xf>
    <xf numFmtId="186" fontId="9" fillId="10" borderId="49" xfId="17" applyNumberFormat="1" applyFont="1" applyFill="1" applyBorder="1" applyAlignment="1">
      <alignment horizontal="right" vertical="center"/>
    </xf>
    <xf numFmtId="186" fontId="9" fillId="7" borderId="50" xfId="17" applyNumberFormat="1" applyFont="1" applyFill="1" applyBorder="1" applyAlignment="1">
      <alignment horizontal="right" vertical="center"/>
    </xf>
    <xf numFmtId="186" fontId="9" fillId="7" borderId="59" xfId="17" applyNumberFormat="1" applyFont="1" applyFill="1" applyBorder="1" applyAlignment="1">
      <alignment horizontal="right" vertical="center"/>
    </xf>
    <xf numFmtId="186" fontId="9" fillId="7" borderId="56" xfId="17" applyNumberFormat="1" applyFont="1" applyFill="1" applyBorder="1" applyAlignment="1">
      <alignment horizontal="right" vertical="center"/>
    </xf>
    <xf numFmtId="186" fontId="9" fillId="7" borderId="60" xfId="17" applyNumberFormat="1" applyFont="1" applyFill="1" applyBorder="1" applyAlignment="1">
      <alignment horizontal="right" vertical="center"/>
    </xf>
    <xf numFmtId="186" fontId="9" fillId="7" borderId="61" xfId="17" applyNumberFormat="1" applyFont="1" applyFill="1" applyBorder="1" applyAlignment="1">
      <alignment horizontal="right" vertical="center"/>
    </xf>
    <xf numFmtId="186" fontId="9" fillId="7" borderId="62" xfId="17" applyNumberFormat="1" applyFont="1" applyFill="1" applyBorder="1" applyAlignment="1">
      <alignment horizontal="right" vertical="center"/>
    </xf>
    <xf numFmtId="186" fontId="9" fillId="7" borderId="63" xfId="17" applyNumberFormat="1" applyFont="1" applyFill="1" applyBorder="1" applyAlignment="1">
      <alignment horizontal="right" vertical="center"/>
    </xf>
    <xf numFmtId="186" fontId="9" fillId="7" borderId="54" xfId="17" applyNumberFormat="1" applyFont="1" applyFill="1" applyBorder="1" applyAlignment="1">
      <alignment horizontal="right" vertical="center"/>
    </xf>
    <xf numFmtId="186" fontId="9" fillId="4" borderId="4" xfId="17" applyNumberFormat="1" applyFont="1" applyFill="1" applyBorder="1" applyAlignment="1">
      <alignment horizontal="right" vertical="center"/>
    </xf>
    <xf numFmtId="186" fontId="9" fillId="4" borderId="5" xfId="17" applyNumberFormat="1" applyFont="1" applyFill="1" applyBorder="1" applyAlignment="1">
      <alignment horizontal="right" vertical="center"/>
    </xf>
    <xf numFmtId="186" fontId="9" fillId="4" borderId="70" xfId="17" applyNumberFormat="1" applyFont="1" applyFill="1" applyBorder="1" applyAlignment="1">
      <alignment horizontal="right" vertical="center"/>
    </xf>
    <xf numFmtId="186" fontId="9" fillId="4" borderId="71" xfId="17" applyNumberFormat="1" applyFont="1" applyFill="1" applyBorder="1" applyAlignment="1">
      <alignment horizontal="right" vertical="center"/>
    </xf>
    <xf numFmtId="186" fontId="9" fillId="4" borderId="72" xfId="17" applyNumberFormat="1" applyFont="1" applyFill="1" applyBorder="1" applyAlignment="1">
      <alignment horizontal="right" vertical="center"/>
    </xf>
    <xf numFmtId="186" fontId="9" fillId="4" borderId="73" xfId="17" applyNumberFormat="1" applyFont="1" applyFill="1" applyBorder="1" applyAlignment="1">
      <alignment horizontal="right" vertical="center"/>
    </xf>
    <xf numFmtId="186" fontId="9" fillId="4" borderId="64" xfId="17" applyNumberFormat="1" applyFont="1" applyFill="1" applyBorder="1" applyAlignment="1">
      <alignment horizontal="right" vertical="center"/>
    </xf>
    <xf numFmtId="186" fontId="9" fillId="4" borderId="7" xfId="17" applyNumberFormat="1" applyFont="1" applyFill="1" applyBorder="1" applyAlignment="1">
      <alignment horizontal="right" vertical="center"/>
    </xf>
    <xf numFmtId="186" fontId="9" fillId="4" borderId="0" xfId="17" applyNumberFormat="1" applyFont="1" applyFill="1" applyBorder="1" applyAlignment="1">
      <alignment horizontal="right" vertical="center"/>
    </xf>
    <xf numFmtId="186" fontId="9" fillId="4" borderId="23" xfId="17" applyNumberFormat="1" applyFont="1" applyFill="1" applyBorder="1" applyAlignment="1">
      <alignment horizontal="right" vertical="center"/>
    </xf>
    <xf numFmtId="186" fontId="9" fillId="4" borderId="24" xfId="17" applyNumberFormat="1" applyFont="1" applyFill="1" applyBorder="1" applyAlignment="1">
      <alignment horizontal="right" vertical="center"/>
    </xf>
    <xf numFmtId="186" fontId="9" fillId="4" borderId="25" xfId="17" applyNumberFormat="1" applyFont="1" applyFill="1" applyBorder="1" applyAlignment="1">
      <alignment horizontal="right" vertical="center"/>
    </xf>
    <xf numFmtId="186" fontId="9" fillId="4" borderId="26" xfId="17" applyNumberFormat="1" applyFont="1" applyFill="1" applyBorder="1" applyAlignment="1">
      <alignment horizontal="right" vertical="center"/>
    </xf>
    <xf numFmtId="186" fontId="9" fillId="4" borderId="21" xfId="17" applyNumberFormat="1" applyFont="1" applyFill="1" applyBorder="1" applyAlignment="1">
      <alignment horizontal="right" vertical="center"/>
    </xf>
    <xf numFmtId="186" fontId="9" fillId="4" borderId="34" xfId="17" applyNumberFormat="1" applyFont="1" applyFill="1" applyBorder="1" applyAlignment="1">
      <alignment horizontal="right" vertical="center" wrapText="1"/>
    </xf>
    <xf numFmtId="186" fontId="9" fillId="4" borderId="35" xfId="17" applyNumberFormat="1" applyFont="1" applyFill="1" applyBorder="1" applyAlignment="1">
      <alignment horizontal="right" vertical="center" wrapText="1"/>
    </xf>
    <xf numFmtId="186" fontId="9" fillId="4" borderId="36" xfId="17" applyNumberFormat="1" applyFont="1" applyFill="1" applyBorder="1" applyAlignment="1">
      <alignment horizontal="right" vertical="center" wrapText="1"/>
    </xf>
    <xf numFmtId="186" fontId="9" fillId="4" borderId="37" xfId="17" applyNumberFormat="1" applyFont="1" applyFill="1" applyBorder="1" applyAlignment="1">
      <alignment horizontal="right" vertical="center" wrapText="1"/>
    </xf>
    <xf numFmtId="186" fontId="9" fillId="4" borderId="38" xfId="17" applyNumberFormat="1" applyFont="1" applyFill="1" applyBorder="1" applyAlignment="1">
      <alignment horizontal="right" vertical="center" wrapText="1"/>
    </xf>
    <xf numFmtId="186" fontId="9" fillId="4" borderId="39" xfId="17" applyNumberFormat="1" applyFont="1" applyFill="1" applyBorder="1" applyAlignment="1">
      <alignment horizontal="right" vertical="center" wrapText="1"/>
    </xf>
    <xf numFmtId="186" fontId="9" fillId="4" borderId="40" xfId="17" applyNumberFormat="1" applyFont="1" applyFill="1" applyBorder="1" applyAlignment="1">
      <alignment horizontal="right" vertical="center"/>
    </xf>
    <xf numFmtId="186" fontId="9" fillId="4" borderId="7" xfId="17" applyNumberFormat="1" applyFont="1" applyFill="1" applyBorder="1" applyAlignment="1">
      <alignment horizontal="right" vertical="center" wrapText="1"/>
    </xf>
    <xf numFmtId="186" fontId="9" fillId="4" borderId="0" xfId="17" applyNumberFormat="1" applyFont="1" applyFill="1" applyBorder="1" applyAlignment="1">
      <alignment horizontal="right" vertical="center" wrapText="1"/>
    </xf>
    <xf numFmtId="186" fontId="9" fillId="4" borderId="23" xfId="17" applyNumberFormat="1" applyFont="1" applyFill="1" applyBorder="1" applyAlignment="1">
      <alignment horizontal="right" vertical="center" wrapText="1"/>
    </xf>
    <xf numFmtId="186" fontId="9" fillId="4" borderId="24" xfId="17" applyNumberFormat="1" applyFont="1" applyFill="1" applyBorder="1" applyAlignment="1">
      <alignment horizontal="right" vertical="center" wrapText="1"/>
    </xf>
    <xf numFmtId="186" fontId="9" fillId="4" borderId="25" xfId="17" applyNumberFormat="1" applyFont="1" applyFill="1" applyBorder="1" applyAlignment="1">
      <alignment horizontal="right" vertical="center" wrapText="1"/>
    </xf>
    <xf numFmtId="186" fontId="9" fillId="4" borderId="26" xfId="17" applyNumberFormat="1" applyFont="1" applyFill="1" applyBorder="1" applyAlignment="1">
      <alignment horizontal="right" vertical="center" wrapText="1"/>
    </xf>
    <xf numFmtId="186" fontId="9" fillId="4" borderId="7" xfId="17" applyNumberFormat="1" applyFont="1" applyFill="1" applyBorder="1" applyAlignment="1">
      <alignment horizontal="right" vertical="center" wrapText="1"/>
    </xf>
    <xf numFmtId="186" fontId="9" fillId="4" borderId="0" xfId="17" applyNumberFormat="1" applyFont="1" applyFill="1" applyBorder="1" applyAlignment="1">
      <alignment horizontal="right" vertical="center" wrapText="1"/>
    </xf>
    <xf numFmtId="186" fontId="9" fillId="4" borderId="23" xfId="17" applyNumberFormat="1" applyFont="1" applyFill="1" applyBorder="1" applyAlignment="1">
      <alignment horizontal="right" vertical="center" wrapText="1"/>
    </xf>
    <xf numFmtId="186" fontId="9" fillId="4" borderId="24" xfId="17" applyNumberFormat="1" applyFont="1" applyFill="1" applyBorder="1" applyAlignment="1">
      <alignment horizontal="right" vertical="center" wrapText="1"/>
    </xf>
    <xf numFmtId="186" fontId="9" fillId="4" borderId="25" xfId="17" applyNumberFormat="1" applyFont="1" applyFill="1" applyBorder="1" applyAlignment="1">
      <alignment horizontal="right" vertical="center" wrapText="1"/>
    </xf>
    <xf numFmtId="186" fontId="9" fillId="4" borderId="26" xfId="17" applyNumberFormat="1" applyFont="1" applyFill="1" applyBorder="1" applyAlignment="1">
      <alignment horizontal="right" vertical="center" wrapText="1"/>
    </xf>
    <xf numFmtId="186" fontId="9" fillId="4" borderId="31" xfId="17" applyNumberFormat="1" applyFont="1" applyFill="1" applyBorder="1" applyAlignment="1">
      <alignment horizontal="right" vertical="center"/>
    </xf>
    <xf numFmtId="186" fontId="9" fillId="4" borderId="65" xfId="17" applyNumberFormat="1" applyFont="1" applyFill="1" applyBorder="1" applyAlignment="1">
      <alignment horizontal="right" vertical="center" wrapText="1"/>
    </xf>
    <xf numFmtId="186" fontId="9" fillId="4" borderId="15" xfId="17" applyNumberFormat="1" applyFont="1" applyFill="1" applyBorder="1" applyAlignment="1">
      <alignment horizontal="right" vertical="center" wrapText="1"/>
    </xf>
    <xf numFmtId="186" fontId="9" fillId="4" borderId="14" xfId="17" applyNumberFormat="1" applyFont="1" applyFill="1" applyBorder="1" applyAlignment="1">
      <alignment horizontal="right" vertical="center" wrapText="1"/>
    </xf>
    <xf numFmtId="186" fontId="9" fillId="4" borderId="66" xfId="17" applyNumberFormat="1" applyFont="1" applyFill="1" applyBorder="1" applyAlignment="1">
      <alignment horizontal="right" vertical="center" wrapText="1"/>
    </xf>
    <xf numFmtId="186" fontId="9" fillId="4" borderId="67" xfId="17" applyNumberFormat="1" applyFont="1" applyFill="1" applyBorder="1" applyAlignment="1">
      <alignment horizontal="right" vertical="center" wrapText="1"/>
    </xf>
    <xf numFmtId="186" fontId="9" fillId="4" borderId="68" xfId="17" applyNumberFormat="1" applyFont="1" applyFill="1" applyBorder="1" applyAlignment="1">
      <alignment horizontal="right" vertical="center" wrapText="1"/>
    </xf>
    <xf numFmtId="186" fontId="9" fillId="4" borderId="69" xfId="17" applyNumberFormat="1" applyFont="1" applyFill="1" applyBorder="1" applyAlignment="1">
      <alignment horizontal="right" vertical="center"/>
    </xf>
    <xf numFmtId="186" fontId="9" fillId="9" borderId="59" xfId="17" applyNumberFormat="1" applyFont="1" applyFill="1" applyBorder="1" applyAlignment="1">
      <alignment horizontal="right" vertical="center"/>
    </xf>
    <xf numFmtId="186" fontId="9" fillId="9" borderId="56" xfId="17" applyNumberFormat="1" applyFont="1" applyFill="1" applyBorder="1" applyAlignment="1">
      <alignment horizontal="right" vertical="center"/>
    </xf>
    <xf numFmtId="186" fontId="9" fillId="9" borderId="60" xfId="17" applyNumberFormat="1" applyFont="1" applyFill="1" applyBorder="1" applyAlignment="1">
      <alignment horizontal="right" vertical="center"/>
    </xf>
    <xf numFmtId="186" fontId="9" fillId="9" borderId="61" xfId="17" applyNumberFormat="1" applyFont="1" applyFill="1" applyBorder="1" applyAlignment="1">
      <alignment horizontal="right" vertical="center"/>
    </xf>
    <xf numFmtId="186" fontId="9" fillId="9" borderId="62" xfId="17" applyNumberFormat="1" applyFont="1" applyFill="1" applyBorder="1" applyAlignment="1">
      <alignment horizontal="right" vertical="center"/>
    </xf>
    <xf numFmtId="186" fontId="9" fillId="9" borderId="63" xfId="17" applyNumberFormat="1" applyFont="1" applyFill="1" applyBorder="1" applyAlignment="1">
      <alignment horizontal="right" vertical="center"/>
    </xf>
    <xf numFmtId="186" fontId="9" fillId="9" borderId="54" xfId="17" applyNumberFormat="1" applyFont="1" applyFill="1" applyBorder="1" applyAlignment="1">
      <alignment horizontal="right" vertical="center"/>
    </xf>
    <xf numFmtId="38" fontId="5" fillId="10" borderId="74" xfId="0" applyNumberFormat="1" applyFont="1" applyFill="1" applyBorder="1" applyAlignment="1">
      <alignment vertical="center"/>
    </xf>
    <xf numFmtId="0" fontId="4" fillId="4" borderId="75" xfId="0" applyFont="1" applyFill="1" applyBorder="1" applyAlignment="1">
      <alignment horizontal="center" vertical="distributed" wrapText="1"/>
    </xf>
    <xf numFmtId="0" fontId="4" fillId="6" borderId="75" xfId="0" applyFont="1" applyFill="1" applyBorder="1" applyAlignment="1">
      <alignment horizontal="center" vertical="distributed" wrapText="1"/>
    </xf>
    <xf numFmtId="186" fontId="1" fillId="7" borderId="69" xfId="0" applyNumberFormat="1" applyFont="1" applyFill="1" applyBorder="1" applyAlignment="1">
      <alignment horizontal="center" vertical="center"/>
    </xf>
    <xf numFmtId="188" fontId="0" fillId="7" borderId="54" xfId="0" applyNumberFormat="1" applyFont="1" applyFill="1" applyBorder="1" applyAlignment="1">
      <alignment vertical="center"/>
    </xf>
    <xf numFmtId="186" fontId="9" fillId="5" borderId="21" xfId="17" applyNumberFormat="1" applyFont="1" applyFill="1" applyBorder="1" applyAlignment="1">
      <alignment horizontal="right" vertical="center" wrapText="1"/>
    </xf>
    <xf numFmtId="186" fontId="9" fillId="5" borderId="31" xfId="17" applyNumberFormat="1" applyFont="1" applyFill="1" applyBorder="1" applyAlignment="1">
      <alignment horizontal="right" vertical="center" wrapText="1"/>
    </xf>
    <xf numFmtId="186" fontId="9" fillId="5" borderId="40" xfId="17" applyNumberFormat="1" applyFont="1" applyFill="1" applyBorder="1" applyAlignment="1">
      <alignment horizontal="right" vertical="center" wrapText="1"/>
    </xf>
    <xf numFmtId="186" fontId="9" fillId="8" borderId="23" xfId="17" applyNumberFormat="1" applyFont="1" applyFill="1" applyBorder="1" applyAlignment="1">
      <alignment horizontal="right" vertical="center" wrapText="1"/>
    </xf>
    <xf numFmtId="186" fontId="9" fillId="8" borderId="12" xfId="17" applyNumberFormat="1" applyFont="1" applyFill="1" applyBorder="1" applyAlignment="1">
      <alignment horizontal="right" vertical="center" wrapText="1"/>
    </xf>
    <xf numFmtId="186" fontId="9" fillId="8" borderId="36" xfId="17" applyNumberFormat="1" applyFont="1" applyFill="1" applyBorder="1" applyAlignment="1">
      <alignment horizontal="right" vertical="center" wrapText="1"/>
    </xf>
    <xf numFmtId="38" fontId="3" fillId="4" borderId="11" xfId="17" applyFont="1" applyFill="1" applyBorder="1" applyAlignment="1">
      <alignment horizontal="center" vertical="center" wrapText="1"/>
    </xf>
    <xf numFmtId="38" fontId="3" fillId="6" borderId="11" xfId="17" applyFont="1" applyFill="1" applyBorder="1" applyAlignment="1">
      <alignment horizontal="center" vertical="center" wrapText="1"/>
    </xf>
    <xf numFmtId="189" fontId="4" fillId="2" borderId="0" xfId="0" applyNumberFormat="1" applyFont="1" applyFill="1" applyAlignment="1">
      <alignment vertical="center"/>
    </xf>
    <xf numFmtId="186" fontId="9" fillId="4" borderId="76" xfId="17" applyNumberFormat="1" applyFont="1" applyFill="1" applyBorder="1" applyAlignment="1">
      <alignment vertical="center"/>
    </xf>
    <xf numFmtId="0" fontId="3" fillId="4" borderId="77" xfId="0" applyFont="1" applyFill="1" applyBorder="1" applyAlignment="1">
      <alignment horizontal="center" vertical="center"/>
    </xf>
    <xf numFmtId="3" fontId="3" fillId="4" borderId="78" xfId="0" applyNumberFormat="1" applyFont="1" applyFill="1" applyBorder="1" applyAlignment="1">
      <alignment horizontal="distributed" vertical="center"/>
    </xf>
    <xf numFmtId="0" fontId="3" fillId="4" borderId="79" xfId="0" applyFont="1" applyFill="1" applyBorder="1" applyAlignment="1">
      <alignment horizontal="center" vertical="center"/>
    </xf>
    <xf numFmtId="3" fontId="3" fillId="4" borderId="80" xfId="0" applyNumberFormat="1" applyFont="1" applyFill="1" applyBorder="1" applyAlignment="1">
      <alignment horizontal="distributed" vertical="center"/>
    </xf>
    <xf numFmtId="186" fontId="9" fillId="2" borderId="81" xfId="17" applyNumberFormat="1" applyFont="1" applyFill="1" applyBorder="1" applyAlignment="1">
      <alignment horizontal="right" vertical="center" wrapText="1"/>
    </xf>
    <xf numFmtId="186" fontId="9" fillId="2" borderId="82" xfId="17" applyNumberFormat="1" applyFont="1" applyFill="1" applyBorder="1" applyAlignment="1">
      <alignment horizontal="right" vertical="center" wrapText="1"/>
    </xf>
    <xf numFmtId="186" fontId="9" fillId="2" borderId="83" xfId="17" applyNumberFormat="1" applyFont="1" applyFill="1" applyBorder="1" applyAlignment="1">
      <alignment horizontal="right" vertical="center" wrapText="1"/>
    </xf>
    <xf numFmtId="186" fontId="9" fillId="2" borderId="84" xfId="17" applyNumberFormat="1" applyFont="1" applyFill="1" applyBorder="1" applyAlignment="1">
      <alignment horizontal="right" vertical="center" wrapText="1"/>
    </xf>
    <xf numFmtId="186" fontId="9" fillId="2" borderId="85" xfId="17" applyNumberFormat="1" applyFont="1" applyFill="1" applyBorder="1" applyAlignment="1">
      <alignment horizontal="right" vertical="center" wrapText="1"/>
    </xf>
    <xf numFmtId="186" fontId="9" fillId="2" borderId="86" xfId="17" applyNumberFormat="1" applyFont="1" applyFill="1" applyBorder="1" applyAlignment="1">
      <alignment horizontal="right" vertical="center" wrapText="1"/>
    </xf>
    <xf numFmtId="186" fontId="9" fillId="8" borderId="83" xfId="17" applyNumberFormat="1" applyFont="1" applyFill="1" applyBorder="1" applyAlignment="1">
      <alignment horizontal="right" vertical="center" wrapText="1"/>
    </xf>
    <xf numFmtId="186" fontId="9" fillId="5" borderId="87" xfId="17" applyNumberFormat="1" applyFont="1" applyFill="1" applyBorder="1" applyAlignment="1">
      <alignment horizontal="right" vertical="center" wrapText="1"/>
    </xf>
    <xf numFmtId="186" fontId="9" fillId="7" borderId="87" xfId="17" applyNumberFormat="1" applyFont="1" applyFill="1" applyBorder="1" applyAlignment="1">
      <alignment horizontal="right" vertical="center" wrapText="1"/>
    </xf>
    <xf numFmtId="0" fontId="3" fillId="2" borderId="0" xfId="0" applyFont="1" applyFill="1" applyAlignment="1">
      <alignment/>
    </xf>
    <xf numFmtId="38" fontId="5" fillId="2" borderId="0" xfId="0" applyNumberFormat="1" applyFont="1" applyFill="1" applyAlignment="1">
      <alignment vertical="center"/>
    </xf>
    <xf numFmtId="0" fontId="1" fillId="2" borderId="0" xfId="0" applyFont="1" applyFill="1" applyAlignment="1">
      <alignment horizontal="distributed" vertical="top"/>
    </xf>
    <xf numFmtId="0" fontId="3" fillId="4" borderId="5" xfId="0" applyFont="1" applyFill="1" applyBorder="1" applyAlignment="1">
      <alignment horizontal="distributed" vertical="top"/>
    </xf>
    <xf numFmtId="0" fontId="3" fillId="4" borderId="88" xfId="0" applyFont="1" applyFill="1" applyBorder="1" applyAlignment="1">
      <alignment horizontal="distributed" vertical="top"/>
    </xf>
    <xf numFmtId="0" fontId="0" fillId="2" borderId="0" xfId="0" applyFont="1" applyFill="1" applyAlignment="1">
      <alignment horizontal="distributed" vertical="top"/>
    </xf>
    <xf numFmtId="0" fontId="3" fillId="11" borderId="15" xfId="0" applyFont="1" applyFill="1" applyBorder="1" applyAlignment="1">
      <alignment horizontal="distributed" vertical="top"/>
    </xf>
    <xf numFmtId="0" fontId="3" fillId="11" borderId="89" xfId="0" applyFont="1" applyFill="1" applyBorder="1" applyAlignment="1">
      <alignment horizontal="distributed" vertical="top"/>
    </xf>
    <xf numFmtId="0" fontId="3" fillId="2" borderId="0" xfId="0" applyFont="1" applyFill="1" applyAlignment="1">
      <alignment horizontal="distributed" vertical="top" wrapText="1"/>
    </xf>
    <xf numFmtId="0" fontId="3" fillId="10" borderId="46" xfId="0" applyFont="1" applyFill="1" applyBorder="1" applyAlignment="1">
      <alignment horizontal="distributed" vertical="top" wrapText="1"/>
    </xf>
    <xf numFmtId="0" fontId="9" fillId="4" borderId="8" xfId="0" applyFont="1" applyFill="1" applyBorder="1" applyAlignment="1">
      <alignment horizontal="distributed" vertical="top" wrapText="1"/>
    </xf>
    <xf numFmtId="0" fontId="4" fillId="10" borderId="90" xfId="0" applyFont="1" applyFill="1" applyBorder="1" applyAlignment="1">
      <alignment horizontal="left" vertical="center" wrapText="1"/>
    </xf>
    <xf numFmtId="0" fontId="4" fillId="10" borderId="91" xfId="0" applyFont="1" applyFill="1" applyBorder="1" applyAlignment="1">
      <alignment horizontal="left" vertical="center" wrapText="1"/>
    </xf>
    <xf numFmtId="0" fontId="0" fillId="5" borderId="90" xfId="0" applyFont="1" applyFill="1" applyBorder="1" applyAlignment="1">
      <alignment horizontal="left" vertical="center" wrapText="1"/>
    </xf>
    <xf numFmtId="176" fontId="3" fillId="2" borderId="0" xfId="0" applyNumberFormat="1" applyFont="1" applyFill="1" applyAlignment="1">
      <alignment/>
    </xf>
    <xf numFmtId="38" fontId="3" fillId="2" borderId="0" xfId="0" applyNumberFormat="1" applyFont="1" applyFill="1" applyAlignment="1">
      <alignment/>
    </xf>
    <xf numFmtId="0" fontId="3" fillId="7" borderId="12" xfId="0" applyFont="1" applyFill="1" applyBorder="1" applyAlignment="1">
      <alignment horizontal="center" vertical="center"/>
    </xf>
    <xf numFmtId="3" fontId="3" fillId="7" borderId="13" xfId="0" applyNumberFormat="1" applyFont="1" applyFill="1" applyBorder="1" applyAlignment="1">
      <alignment horizontal="distributed" vertical="center"/>
    </xf>
    <xf numFmtId="0" fontId="3" fillId="7" borderId="14" xfId="0" applyFont="1" applyFill="1" applyBorder="1" applyAlignment="1">
      <alignment horizontal="center" vertical="center"/>
    </xf>
    <xf numFmtId="3" fontId="3" fillId="7" borderId="15" xfId="0" applyNumberFormat="1" applyFont="1" applyFill="1" applyBorder="1" applyAlignment="1">
      <alignment horizontal="distributed" vertical="center"/>
    </xf>
    <xf numFmtId="0" fontId="3" fillId="7" borderId="15" xfId="0" applyFont="1" applyFill="1" applyBorder="1" applyAlignment="1">
      <alignment horizontal="distributed" vertical="center"/>
    </xf>
    <xf numFmtId="38" fontId="12" fillId="4" borderId="7" xfId="17" applyFont="1" applyFill="1" applyBorder="1" applyAlignment="1">
      <alignment horizontal="right" vertical="center" wrapText="1"/>
    </xf>
    <xf numFmtId="38" fontId="12" fillId="10" borderId="23" xfId="17" applyFont="1" applyFill="1" applyBorder="1" applyAlignment="1">
      <alignment horizontal="right" vertical="center" wrapText="1"/>
    </xf>
    <xf numFmtId="38" fontId="12" fillId="5" borderId="23" xfId="17" applyFont="1" applyFill="1" applyBorder="1" applyAlignment="1">
      <alignment horizontal="right" vertical="center" wrapText="1"/>
    </xf>
    <xf numFmtId="0" fontId="4" fillId="7" borderId="92" xfId="0" applyFont="1" applyFill="1" applyBorder="1" applyAlignment="1">
      <alignment horizontal="center" vertical="distributed" wrapText="1"/>
    </xf>
    <xf numFmtId="38" fontId="12" fillId="4" borderId="93" xfId="17" applyFont="1" applyFill="1" applyBorder="1" applyAlignment="1">
      <alignment horizontal="right" vertical="center" wrapText="1"/>
    </xf>
    <xf numFmtId="38" fontId="12" fillId="10" borderId="94" xfId="17" applyFont="1" applyFill="1" applyBorder="1" applyAlignment="1">
      <alignment horizontal="right" vertical="center" wrapText="1"/>
    </xf>
    <xf numFmtId="38" fontId="12" fillId="5" borderId="94" xfId="17" applyFont="1" applyFill="1" applyBorder="1" applyAlignment="1">
      <alignment horizontal="right" vertical="center" wrapText="1"/>
    </xf>
    <xf numFmtId="0" fontId="4" fillId="7" borderId="95" xfId="0" applyFont="1" applyFill="1" applyBorder="1" applyAlignment="1">
      <alignment horizontal="center" vertical="distributed" wrapText="1"/>
    </xf>
    <xf numFmtId="0" fontId="3" fillId="7" borderId="96" xfId="0" applyFont="1" applyFill="1" applyBorder="1" applyAlignment="1">
      <alignment horizontal="center" vertical="center"/>
    </xf>
    <xf numFmtId="0" fontId="3" fillId="7" borderId="97" xfId="0" applyFont="1" applyFill="1" applyBorder="1" applyAlignment="1">
      <alignment horizontal="distributed" vertical="center"/>
    </xf>
    <xf numFmtId="38" fontId="12" fillId="4" borderId="8" xfId="17" applyFont="1" applyFill="1" applyBorder="1" applyAlignment="1">
      <alignment horizontal="right" vertical="center" wrapText="1"/>
    </xf>
    <xf numFmtId="38" fontId="12" fillId="10" borderId="90" xfId="17" applyFont="1" applyFill="1" applyBorder="1" applyAlignment="1">
      <alignment horizontal="right" vertical="center" wrapText="1"/>
    </xf>
    <xf numFmtId="38" fontId="12" fillId="5" borderId="90" xfId="17" applyFont="1" applyFill="1" applyBorder="1" applyAlignment="1">
      <alignment horizontal="right" vertical="center" wrapText="1"/>
    </xf>
    <xf numFmtId="38" fontId="12" fillId="10" borderId="98" xfId="17" applyFont="1" applyFill="1" applyBorder="1" applyAlignment="1">
      <alignment horizontal="right" vertical="center" wrapText="1"/>
    </xf>
    <xf numFmtId="38" fontId="12" fillId="10" borderId="99" xfId="17" applyFont="1" applyFill="1" applyBorder="1" applyAlignment="1">
      <alignment horizontal="right" vertical="center" wrapText="1"/>
    </xf>
    <xf numFmtId="38" fontId="12" fillId="10" borderId="91" xfId="17" applyFont="1" applyFill="1" applyBorder="1" applyAlignment="1">
      <alignment horizontal="right" vertical="center" wrapText="1"/>
    </xf>
    <xf numFmtId="38" fontId="12" fillId="10" borderId="100" xfId="17" applyFont="1" applyFill="1" applyBorder="1" applyAlignment="1">
      <alignment horizontal="right" vertical="center" wrapText="1"/>
    </xf>
    <xf numFmtId="0" fontId="3" fillId="10" borderId="101" xfId="0" applyFont="1" applyFill="1" applyBorder="1" applyAlignment="1">
      <alignment horizontal="distributed" vertical="top" wrapText="1"/>
    </xf>
    <xf numFmtId="0" fontId="4" fillId="10" borderId="102" xfId="0" applyFont="1" applyFill="1" applyBorder="1" applyAlignment="1">
      <alignment horizontal="left" vertical="center" wrapText="1"/>
    </xf>
    <xf numFmtId="38" fontId="12" fillId="10" borderId="103" xfId="17" applyFont="1" applyFill="1" applyBorder="1" applyAlignment="1">
      <alignment horizontal="right" vertical="center" wrapText="1"/>
    </xf>
    <xf numFmtId="38" fontId="12" fillId="10" borderId="102" xfId="17" applyFont="1" applyFill="1" applyBorder="1" applyAlignment="1">
      <alignment horizontal="right" vertical="center" wrapText="1"/>
    </xf>
    <xf numFmtId="38" fontId="12" fillId="10" borderId="104" xfId="17" applyFont="1" applyFill="1" applyBorder="1" applyAlignment="1">
      <alignment horizontal="right" vertical="center" wrapText="1"/>
    </xf>
    <xf numFmtId="0" fontId="3" fillId="10" borderId="105" xfId="0" applyFont="1" applyFill="1" applyBorder="1" applyAlignment="1">
      <alignment horizontal="distributed" vertical="top" wrapText="1"/>
    </xf>
    <xf numFmtId="0" fontId="4" fillId="10" borderId="106" xfId="0" applyFont="1" applyFill="1" applyBorder="1" applyAlignment="1">
      <alignment horizontal="left" vertical="center" wrapText="1"/>
    </xf>
    <xf numFmtId="38" fontId="12" fillId="10" borderId="107" xfId="17" applyFont="1" applyFill="1" applyBorder="1" applyAlignment="1">
      <alignment horizontal="right" vertical="center" wrapText="1"/>
    </xf>
    <xf numFmtId="38" fontId="12" fillId="10" borderId="106" xfId="17" applyFont="1" applyFill="1" applyBorder="1" applyAlignment="1">
      <alignment horizontal="right" vertical="center" wrapText="1"/>
    </xf>
    <xf numFmtId="38" fontId="12" fillId="10" borderId="108" xfId="17" applyFont="1" applyFill="1" applyBorder="1" applyAlignment="1">
      <alignment horizontal="right" vertical="center" wrapText="1"/>
    </xf>
    <xf numFmtId="0" fontId="9" fillId="12" borderId="109" xfId="0" applyFont="1" applyFill="1" applyBorder="1" applyAlignment="1">
      <alignment horizontal="distributed" vertical="center" wrapText="1"/>
    </xf>
    <xf numFmtId="0" fontId="9" fillId="12" borderId="48" xfId="0" applyFont="1" applyFill="1" applyBorder="1" applyAlignment="1">
      <alignment horizontal="distributed" vertical="center" wrapText="1"/>
    </xf>
    <xf numFmtId="0" fontId="9" fillId="13" borderId="49" xfId="0" applyFont="1" applyFill="1" applyBorder="1" applyAlignment="1">
      <alignment horizontal="distributed" vertical="center" wrapText="1"/>
    </xf>
    <xf numFmtId="0" fontId="9" fillId="13" borderId="110" xfId="0" applyFont="1" applyFill="1" applyBorder="1" applyAlignment="1">
      <alignment horizontal="distributed" vertical="center" wrapText="1"/>
    </xf>
    <xf numFmtId="0" fontId="1" fillId="12" borderId="111" xfId="0" applyFont="1" applyFill="1" applyBorder="1" applyAlignment="1">
      <alignment horizontal="left" vertical="center" wrapText="1" indent="1"/>
    </xf>
    <xf numFmtId="0" fontId="1" fillId="12" borderId="112" xfId="0" applyFont="1" applyFill="1" applyBorder="1" applyAlignment="1">
      <alignment horizontal="left" vertical="center" wrapText="1" indent="1"/>
    </xf>
    <xf numFmtId="0" fontId="1" fillId="13" borderId="113" xfId="0" applyFont="1" applyFill="1" applyBorder="1" applyAlignment="1">
      <alignment horizontal="left" vertical="center" wrapText="1" indent="1"/>
    </xf>
    <xf numFmtId="0" fontId="1" fillId="13" borderId="114" xfId="0" applyFont="1" applyFill="1" applyBorder="1" applyAlignment="1">
      <alignment horizontal="left" vertical="center" wrapText="1" indent="1"/>
    </xf>
    <xf numFmtId="0" fontId="1" fillId="12" borderId="115" xfId="0" applyFont="1" applyFill="1" applyBorder="1" applyAlignment="1">
      <alignment horizontal="left" vertical="center" wrapText="1"/>
    </xf>
    <xf numFmtId="0" fontId="1" fillId="13" borderId="116" xfId="0" applyFont="1" applyFill="1" applyBorder="1" applyAlignment="1">
      <alignment horizontal="left" vertical="center" wrapText="1"/>
    </xf>
    <xf numFmtId="0" fontId="4" fillId="2" borderId="0" xfId="0" applyFont="1" applyFill="1" applyAlignment="1">
      <alignment/>
    </xf>
    <xf numFmtId="188" fontId="12" fillId="2" borderId="117" xfId="17" applyNumberFormat="1" applyFont="1" applyFill="1" applyBorder="1" applyAlignment="1">
      <alignment horizontal="right" vertical="center"/>
    </xf>
    <xf numFmtId="188" fontId="12" fillId="2" borderId="118" xfId="17" applyNumberFormat="1" applyFont="1" applyFill="1" applyBorder="1" applyAlignment="1">
      <alignment horizontal="right" vertical="center"/>
    </xf>
    <xf numFmtId="188" fontId="12" fillId="2" borderId="119" xfId="17" applyNumberFormat="1" applyFont="1" applyFill="1" applyBorder="1" applyAlignment="1">
      <alignment horizontal="right" vertical="center"/>
    </xf>
    <xf numFmtId="188" fontId="12" fillId="10" borderId="120" xfId="0" applyNumberFormat="1" applyFont="1" applyFill="1" applyBorder="1" applyAlignment="1">
      <alignment horizontal="right" vertical="center" wrapText="1"/>
    </xf>
    <xf numFmtId="188" fontId="12" fillId="10" borderId="25" xfId="0" applyNumberFormat="1" applyFont="1" applyFill="1" applyBorder="1" applyAlignment="1">
      <alignment horizontal="right" vertical="center" wrapText="1"/>
    </xf>
    <xf numFmtId="188" fontId="12" fillId="10" borderId="121" xfId="0" applyNumberFormat="1" applyFont="1" applyFill="1" applyBorder="1" applyAlignment="1">
      <alignment horizontal="right" vertical="center" wrapText="1"/>
    </xf>
    <xf numFmtId="188" fontId="12" fillId="10" borderId="117" xfId="0" applyNumberFormat="1" applyFont="1" applyFill="1" applyBorder="1" applyAlignment="1">
      <alignment horizontal="right" vertical="center" wrapText="1"/>
    </xf>
    <xf numFmtId="188" fontId="12" fillId="10" borderId="20" xfId="0" applyNumberFormat="1" applyFont="1" applyFill="1" applyBorder="1" applyAlignment="1">
      <alignment horizontal="right" vertical="center" wrapText="1"/>
    </xf>
    <xf numFmtId="188" fontId="12" fillId="10" borderId="26" xfId="0" applyNumberFormat="1" applyFont="1" applyFill="1" applyBorder="1" applyAlignment="1">
      <alignment horizontal="right" vertical="center" wrapText="1"/>
    </xf>
    <xf numFmtId="188" fontId="12" fillId="2" borderId="26" xfId="17" applyNumberFormat="1" applyFont="1" applyFill="1" applyBorder="1" applyAlignment="1">
      <alignment horizontal="right" vertical="center"/>
    </xf>
    <xf numFmtId="188" fontId="12" fillId="2" borderId="30" xfId="17" applyNumberFormat="1" applyFont="1" applyFill="1" applyBorder="1" applyAlignment="1">
      <alignment horizontal="right" vertical="center"/>
    </xf>
    <xf numFmtId="188" fontId="12" fillId="2" borderId="39" xfId="17" applyNumberFormat="1" applyFont="1" applyFill="1" applyBorder="1" applyAlignment="1">
      <alignment horizontal="right" vertical="center"/>
    </xf>
    <xf numFmtId="188" fontId="12" fillId="2" borderId="117" xfId="0" applyNumberFormat="1" applyFont="1" applyFill="1" applyBorder="1" applyAlignment="1">
      <alignment horizontal="right"/>
    </xf>
    <xf numFmtId="188" fontId="12" fillId="2" borderId="26" xfId="0" applyNumberFormat="1" applyFont="1" applyFill="1" applyBorder="1" applyAlignment="1">
      <alignment horizontal="right" vertical="center"/>
    </xf>
    <xf numFmtId="186" fontId="12" fillId="2" borderId="122" xfId="0" applyNumberFormat="1" applyFont="1" applyFill="1" applyBorder="1" applyAlignment="1">
      <alignment vertical="center" wrapText="1"/>
    </xf>
    <xf numFmtId="186" fontId="12" fillId="2" borderId="123" xfId="0" applyNumberFormat="1" applyFont="1" applyFill="1" applyBorder="1" applyAlignment="1">
      <alignment vertical="center" wrapText="1"/>
    </xf>
    <xf numFmtId="186" fontId="12" fillId="2" borderId="124" xfId="0" applyNumberFormat="1" applyFont="1" applyFill="1" applyBorder="1" applyAlignment="1">
      <alignment vertical="center" wrapText="1"/>
    </xf>
    <xf numFmtId="186" fontId="12" fillId="2" borderId="125" xfId="0" applyNumberFormat="1" applyFont="1" applyFill="1" applyBorder="1" applyAlignment="1">
      <alignment vertical="center" wrapText="1"/>
    </xf>
    <xf numFmtId="188" fontId="12" fillId="10" borderId="118" xfId="0" applyNumberFormat="1" applyFont="1" applyFill="1" applyBorder="1" applyAlignment="1">
      <alignment horizontal="right" vertical="center" wrapText="1"/>
    </xf>
    <xf numFmtId="188" fontId="12" fillId="10" borderId="29" xfId="0" applyNumberFormat="1" applyFont="1" applyFill="1" applyBorder="1" applyAlignment="1">
      <alignment horizontal="right" vertical="center" wrapText="1"/>
    </xf>
    <xf numFmtId="188" fontId="12" fillId="10" borderId="30" xfId="0" applyNumberFormat="1" applyFont="1" applyFill="1" applyBorder="1" applyAlignment="1">
      <alignment horizontal="right" vertical="center" wrapText="1"/>
    </xf>
    <xf numFmtId="188" fontId="12" fillId="10" borderId="126" xfId="0" applyNumberFormat="1" applyFont="1" applyFill="1" applyBorder="1" applyAlignment="1">
      <alignment horizontal="right" vertical="center" wrapText="1"/>
    </xf>
    <xf numFmtId="188" fontId="12" fillId="2" borderId="109" xfId="17" applyNumberFormat="1" applyFont="1" applyFill="1" applyBorder="1" applyAlignment="1">
      <alignment horizontal="right" vertical="center"/>
    </xf>
    <xf numFmtId="188" fontId="12" fillId="10" borderId="48" xfId="0" applyNumberFormat="1" applyFont="1" applyFill="1" applyBorder="1" applyAlignment="1">
      <alignment horizontal="right" vertical="center" wrapText="1"/>
    </xf>
    <xf numFmtId="188" fontId="12" fillId="2" borderId="49" xfId="17" applyNumberFormat="1" applyFont="1" applyFill="1" applyBorder="1" applyAlignment="1">
      <alignment horizontal="right" vertical="center"/>
    </xf>
    <xf numFmtId="188" fontId="12" fillId="10" borderId="110" xfId="0" applyNumberFormat="1" applyFont="1" applyFill="1" applyBorder="1" applyAlignment="1">
      <alignment horizontal="right" vertical="center" wrapText="1"/>
    </xf>
    <xf numFmtId="38" fontId="12" fillId="4" borderId="27" xfId="17" applyFont="1" applyFill="1" applyBorder="1" applyAlignment="1">
      <alignment horizontal="right" vertical="center" wrapText="1"/>
    </xf>
    <xf numFmtId="38" fontId="12" fillId="10" borderId="12" xfId="17" applyFont="1" applyFill="1" applyBorder="1" applyAlignment="1">
      <alignment horizontal="right" vertical="center" wrapText="1"/>
    </xf>
    <xf numFmtId="38" fontId="12" fillId="10" borderId="127" xfId="17" applyFont="1" applyFill="1" applyBorder="1" applyAlignment="1">
      <alignment horizontal="right" vertical="center" wrapText="1"/>
    </xf>
    <xf numFmtId="38" fontId="12" fillId="5" borderId="12" xfId="17" applyFont="1" applyFill="1" applyBorder="1" applyAlignment="1">
      <alignment horizontal="right" vertical="center" wrapText="1"/>
    </xf>
    <xf numFmtId="38" fontId="12" fillId="10" borderId="128" xfId="17" applyFont="1" applyFill="1" applyBorder="1" applyAlignment="1">
      <alignment horizontal="right" vertical="center" wrapText="1"/>
    </xf>
    <xf numFmtId="38" fontId="12" fillId="10" borderId="129" xfId="17" applyFont="1" applyFill="1" applyBorder="1" applyAlignment="1">
      <alignment horizontal="right" vertical="center" wrapText="1"/>
    </xf>
    <xf numFmtId="38" fontId="12" fillId="4" borderId="44" xfId="17" applyFont="1" applyFill="1" applyBorder="1" applyAlignment="1">
      <alignment horizontal="right" vertical="center" wrapText="1"/>
    </xf>
    <xf numFmtId="38" fontId="12" fillId="10" borderId="46" xfId="17" applyFont="1" applyFill="1" applyBorder="1" applyAlignment="1">
      <alignment horizontal="right" vertical="center" wrapText="1"/>
    </xf>
    <xf numFmtId="38" fontId="12" fillId="10" borderId="130" xfId="17" applyFont="1" applyFill="1" applyBorder="1" applyAlignment="1">
      <alignment horizontal="right" vertical="center" wrapText="1"/>
    </xf>
    <xf numFmtId="38" fontId="12" fillId="5" borderId="46" xfId="17" applyFont="1" applyFill="1" applyBorder="1" applyAlignment="1">
      <alignment horizontal="right" vertical="center" wrapText="1"/>
    </xf>
    <xf numFmtId="38" fontId="12" fillId="10" borderId="105" xfId="17" applyFont="1" applyFill="1" applyBorder="1" applyAlignment="1">
      <alignment horizontal="right" vertical="center" wrapText="1"/>
    </xf>
    <xf numFmtId="38" fontId="12" fillId="10" borderId="101" xfId="17" applyFont="1" applyFill="1" applyBorder="1" applyAlignment="1">
      <alignment horizontal="right" vertical="center" wrapText="1"/>
    </xf>
    <xf numFmtId="188" fontId="12" fillId="10" borderId="119" xfId="0" applyNumberFormat="1" applyFont="1" applyFill="1" applyBorder="1" applyAlignment="1">
      <alignment horizontal="right" vertical="center" wrapText="1"/>
    </xf>
    <xf numFmtId="188" fontId="12" fillId="10" borderId="38" xfId="0" applyNumberFormat="1" applyFont="1" applyFill="1" applyBorder="1" applyAlignment="1">
      <alignment horizontal="right" vertical="center" wrapText="1"/>
    </xf>
    <xf numFmtId="188" fontId="12" fillId="10" borderId="39" xfId="0" applyNumberFormat="1" applyFont="1" applyFill="1" applyBorder="1" applyAlignment="1">
      <alignment horizontal="right" vertical="center" wrapText="1"/>
    </xf>
    <xf numFmtId="188" fontId="12" fillId="10" borderId="131" xfId="0" applyNumberFormat="1" applyFont="1" applyFill="1" applyBorder="1" applyAlignment="1">
      <alignment horizontal="right" vertical="center" wrapText="1"/>
    </xf>
    <xf numFmtId="38" fontId="12" fillId="4" borderId="34" xfId="17" applyFont="1" applyFill="1" applyBorder="1" applyAlignment="1">
      <alignment horizontal="right" vertical="center" wrapText="1"/>
    </xf>
    <xf numFmtId="38" fontId="12" fillId="10" borderId="36" xfId="17" applyFont="1" applyFill="1" applyBorder="1" applyAlignment="1">
      <alignment horizontal="right" vertical="center" wrapText="1"/>
    </xf>
    <xf numFmtId="38" fontId="12" fillId="10" borderId="132" xfId="17" applyFont="1" applyFill="1" applyBorder="1" applyAlignment="1">
      <alignment horizontal="right" vertical="center" wrapText="1"/>
    </xf>
    <xf numFmtId="38" fontId="12" fillId="5" borderId="36" xfId="17" applyFont="1" applyFill="1" applyBorder="1" applyAlignment="1">
      <alignment horizontal="right" vertical="center" wrapText="1"/>
    </xf>
    <xf numFmtId="38" fontId="12" fillId="10" borderId="133" xfId="17" applyFont="1" applyFill="1" applyBorder="1" applyAlignment="1">
      <alignment horizontal="right" vertical="center" wrapText="1"/>
    </xf>
    <xf numFmtId="38" fontId="12" fillId="10" borderId="134" xfId="17" applyFont="1" applyFill="1" applyBorder="1" applyAlignment="1">
      <alignment horizontal="right" vertical="center" wrapText="1"/>
    </xf>
    <xf numFmtId="38" fontId="12" fillId="4" borderId="81" xfId="17" applyFont="1" applyFill="1" applyBorder="1" applyAlignment="1">
      <alignment horizontal="right" vertical="center" wrapText="1"/>
    </xf>
    <xf numFmtId="38" fontId="12" fillId="10" borderId="83" xfId="17" applyFont="1" applyFill="1" applyBorder="1" applyAlignment="1">
      <alignment horizontal="right" vertical="center" wrapText="1"/>
    </xf>
    <xf numFmtId="38" fontId="12" fillId="10" borderId="135" xfId="17" applyFont="1" applyFill="1" applyBorder="1" applyAlignment="1">
      <alignment horizontal="right" vertical="center" wrapText="1"/>
    </xf>
    <xf numFmtId="38" fontId="12" fillId="5" borderId="83" xfId="17" applyFont="1" applyFill="1" applyBorder="1" applyAlignment="1">
      <alignment horizontal="right" vertical="center" wrapText="1"/>
    </xf>
    <xf numFmtId="38" fontId="12" fillId="10" borderId="136" xfId="17" applyFont="1" applyFill="1" applyBorder="1" applyAlignment="1">
      <alignment horizontal="right" vertical="center" wrapText="1"/>
    </xf>
    <xf numFmtId="38" fontId="12" fillId="10" borderId="137" xfId="17" applyFont="1" applyFill="1" applyBorder="1" applyAlignment="1">
      <alignment horizontal="right" vertical="center" wrapText="1"/>
    </xf>
    <xf numFmtId="188" fontId="12" fillId="10" borderId="138" xfId="0" applyNumberFormat="1" applyFont="1" applyFill="1" applyBorder="1" applyAlignment="1">
      <alignment horizontal="right" vertical="center" wrapText="1"/>
    </xf>
    <xf numFmtId="188" fontId="12" fillId="10" borderId="84" xfId="0" applyNumberFormat="1" applyFont="1" applyFill="1" applyBorder="1" applyAlignment="1">
      <alignment horizontal="right" vertical="center" wrapText="1"/>
    </xf>
    <xf numFmtId="188" fontId="12" fillId="10" borderId="86" xfId="0" applyNumberFormat="1" applyFont="1" applyFill="1" applyBorder="1" applyAlignment="1">
      <alignment horizontal="right" vertical="center" wrapText="1"/>
    </xf>
    <xf numFmtId="188" fontId="12" fillId="10" borderId="139" xfId="0" applyNumberFormat="1" applyFont="1" applyFill="1" applyBorder="1" applyAlignment="1">
      <alignment horizontal="right" vertical="center" wrapText="1"/>
    </xf>
    <xf numFmtId="0" fontId="1" fillId="13" borderId="140" xfId="0" applyFont="1" applyFill="1" applyBorder="1" applyAlignment="1">
      <alignment horizontal="center" vertical="center" wrapText="1"/>
    </xf>
    <xf numFmtId="0" fontId="1" fillId="12" borderId="141" xfId="0" applyFont="1" applyFill="1" applyBorder="1" applyAlignment="1">
      <alignment horizontal="center" vertical="center" wrapText="1"/>
    </xf>
    <xf numFmtId="38" fontId="0" fillId="5" borderId="7" xfId="17" applyFill="1" applyBorder="1" applyAlignment="1">
      <alignment horizontal="center" vertical="top" wrapText="1"/>
    </xf>
    <xf numFmtId="38" fontId="0" fillId="5" borderId="3" xfId="17" applyFill="1" applyBorder="1" applyAlignment="1">
      <alignment horizontal="center" vertical="top" wrapText="1"/>
    </xf>
    <xf numFmtId="38" fontId="0" fillId="5" borderId="0" xfId="17" applyFill="1" applyBorder="1" applyAlignment="1">
      <alignment horizontal="center" vertical="top" wrapText="1"/>
    </xf>
    <xf numFmtId="38" fontId="0" fillId="4" borderId="6" xfId="17" applyFill="1" applyBorder="1" applyAlignment="1">
      <alignment horizontal="center" vertical="top" wrapText="1"/>
    </xf>
    <xf numFmtId="38" fontId="0" fillId="6" borderId="3" xfId="17" applyFill="1" applyBorder="1" applyAlignment="1">
      <alignment horizontal="center" vertical="top" wrapText="1"/>
    </xf>
    <xf numFmtId="38" fontId="0" fillId="4" borderId="3" xfId="17" applyFill="1" applyBorder="1" applyAlignment="1">
      <alignment horizontal="center" vertical="top" wrapText="1"/>
    </xf>
    <xf numFmtId="186" fontId="9" fillId="4" borderId="59" xfId="17" applyNumberFormat="1" applyFont="1" applyFill="1" applyBorder="1" applyAlignment="1">
      <alignment vertical="center"/>
    </xf>
    <xf numFmtId="186" fontId="9" fillId="4" borderId="56" xfId="17" applyNumberFormat="1" applyFont="1" applyFill="1" applyBorder="1" applyAlignment="1">
      <alignment vertical="center"/>
    </xf>
    <xf numFmtId="186" fontId="9" fillId="4" borderId="60" xfId="17" applyNumberFormat="1" applyFont="1" applyFill="1" applyBorder="1" applyAlignment="1">
      <alignment vertical="center"/>
    </xf>
    <xf numFmtId="186" fontId="9" fillId="4" borderId="62" xfId="17" applyNumberFormat="1" applyFont="1" applyFill="1" applyBorder="1" applyAlignment="1">
      <alignment vertical="center"/>
    </xf>
    <xf numFmtId="186" fontId="9" fillId="4" borderId="61" xfId="17" applyNumberFormat="1" applyFont="1" applyFill="1" applyBorder="1" applyAlignment="1">
      <alignment vertical="center"/>
    </xf>
    <xf numFmtId="186" fontId="9" fillId="4" borderId="57" xfId="17" applyNumberFormat="1" applyFont="1" applyFill="1" applyBorder="1" applyAlignment="1">
      <alignment vertical="center"/>
    </xf>
    <xf numFmtId="186" fontId="9" fillId="8" borderId="77" xfId="17" applyNumberFormat="1" applyFont="1" applyFill="1" applyBorder="1" applyAlignment="1">
      <alignment horizontal="right" vertical="center" wrapText="1"/>
    </xf>
    <xf numFmtId="186" fontId="9" fillId="5" borderId="142" xfId="17" applyNumberFormat="1" applyFont="1" applyFill="1" applyBorder="1" applyAlignment="1">
      <alignment horizontal="right" vertical="center" wrapText="1"/>
    </xf>
    <xf numFmtId="186" fontId="9" fillId="8" borderId="46" xfId="17" applyNumberFormat="1" applyFont="1" applyFill="1" applyBorder="1" applyAlignment="1">
      <alignment horizontal="right" vertical="center" wrapText="1"/>
    </xf>
    <xf numFmtId="186" fontId="9" fillId="5" borderId="50" xfId="17" applyNumberFormat="1" applyFont="1" applyFill="1" applyBorder="1" applyAlignment="1">
      <alignment horizontal="right" vertical="center" wrapText="1"/>
    </xf>
    <xf numFmtId="186" fontId="9" fillId="5" borderId="143" xfId="17" applyNumberFormat="1" applyFont="1" applyFill="1" applyBorder="1" applyAlignment="1">
      <alignment horizontal="right" vertical="center" wrapText="1"/>
    </xf>
    <xf numFmtId="186" fontId="9" fillId="2" borderId="0" xfId="17" applyNumberFormat="1" applyFont="1" applyFill="1" applyAlignment="1">
      <alignment/>
    </xf>
    <xf numFmtId="186" fontId="0" fillId="2" borderId="0" xfId="17" applyNumberFormat="1" applyFont="1" applyFill="1" applyAlignment="1">
      <alignment/>
    </xf>
    <xf numFmtId="186" fontId="12" fillId="2" borderId="0" xfId="17" applyNumberFormat="1" applyFont="1" applyFill="1" applyAlignment="1">
      <alignment/>
    </xf>
    <xf numFmtId="0" fontId="12" fillId="2" borderId="0" xfId="0" applyFont="1" applyFill="1" applyAlignment="1">
      <alignment vertical="center"/>
    </xf>
    <xf numFmtId="201" fontId="4" fillId="2" borderId="0" xfId="0" applyNumberFormat="1" applyFont="1" applyFill="1" applyAlignment="1">
      <alignment vertical="center"/>
    </xf>
    <xf numFmtId="186" fontId="9" fillId="5" borderId="144" xfId="17" applyNumberFormat="1" applyFont="1" applyFill="1" applyBorder="1" applyAlignment="1">
      <alignment horizontal="right" vertical="center" wrapText="1"/>
    </xf>
    <xf numFmtId="186" fontId="9" fillId="5" borderId="145" xfId="17" applyNumberFormat="1" applyFont="1" applyFill="1" applyBorder="1" applyAlignment="1">
      <alignment horizontal="right" vertical="center" wrapText="1"/>
    </xf>
    <xf numFmtId="186" fontId="3" fillId="2" borderId="0" xfId="0" applyNumberFormat="1" applyFont="1" applyFill="1" applyAlignment="1">
      <alignment horizontal="center" vertical="center" wrapText="1"/>
    </xf>
    <xf numFmtId="201" fontId="3" fillId="2" borderId="0" xfId="0" applyNumberFormat="1" applyFont="1" applyFill="1" applyAlignment="1">
      <alignment horizontal="center" vertical="center" wrapText="1"/>
    </xf>
    <xf numFmtId="201" fontId="9" fillId="2" borderId="0" xfId="0" applyNumberFormat="1" applyFont="1" applyFill="1" applyAlignment="1">
      <alignment/>
    </xf>
    <xf numFmtId="194" fontId="4" fillId="2" borderId="0" xfId="0" applyNumberFormat="1" applyFont="1" applyFill="1" applyAlignment="1">
      <alignment vertical="center"/>
    </xf>
    <xf numFmtId="186" fontId="9" fillId="4" borderId="63" xfId="17" applyNumberFormat="1" applyFont="1" applyFill="1" applyBorder="1" applyAlignment="1">
      <alignment vertical="center"/>
    </xf>
    <xf numFmtId="38" fontId="4" fillId="2" borderId="146" xfId="17" applyFont="1" applyFill="1" applyBorder="1" applyAlignment="1">
      <alignment/>
    </xf>
    <xf numFmtId="38" fontId="9" fillId="14" borderId="4" xfId="17" applyFont="1" applyFill="1" applyBorder="1" applyAlignment="1">
      <alignment horizontal="right" vertical="center"/>
    </xf>
    <xf numFmtId="38" fontId="9" fillId="14" borderId="5" xfId="17" applyFont="1" applyFill="1" applyBorder="1" applyAlignment="1">
      <alignment horizontal="right" vertical="center"/>
    </xf>
    <xf numFmtId="38" fontId="9" fillId="14" borderId="70" xfId="17" applyFont="1" applyFill="1" applyBorder="1" applyAlignment="1">
      <alignment horizontal="right" vertical="center"/>
    </xf>
    <xf numFmtId="38" fontId="9" fillId="14" borderId="71" xfId="17" applyFont="1" applyFill="1" applyBorder="1" applyAlignment="1">
      <alignment horizontal="right" vertical="center"/>
    </xf>
    <xf numFmtId="38" fontId="9" fillId="14" borderId="72" xfId="17" applyFont="1" applyFill="1" applyBorder="1" applyAlignment="1">
      <alignment horizontal="right" vertical="center"/>
    </xf>
    <xf numFmtId="38" fontId="9" fillId="14" borderId="73" xfId="17" applyFont="1" applyFill="1" applyBorder="1" applyAlignment="1">
      <alignment horizontal="right" vertical="center"/>
    </xf>
    <xf numFmtId="38" fontId="9" fillId="14" borderId="7" xfId="17" applyFont="1" applyFill="1" applyBorder="1" applyAlignment="1">
      <alignment horizontal="right" vertical="center"/>
    </xf>
    <xf numFmtId="38" fontId="9" fillId="14" borderId="0" xfId="17" applyFont="1" applyFill="1" applyBorder="1" applyAlignment="1">
      <alignment horizontal="right" vertical="center"/>
    </xf>
    <xf numFmtId="38" fontId="9" fillId="14" borderId="23" xfId="17" applyFont="1" applyFill="1" applyBorder="1" applyAlignment="1">
      <alignment horizontal="right" vertical="center"/>
    </xf>
    <xf numFmtId="38" fontId="9" fillId="14" borderId="24" xfId="17" applyFont="1" applyFill="1" applyBorder="1" applyAlignment="1">
      <alignment horizontal="right" vertical="center"/>
    </xf>
    <xf numFmtId="38" fontId="9" fillId="14" borderId="25" xfId="17" applyFont="1" applyFill="1" applyBorder="1" applyAlignment="1">
      <alignment horizontal="right" vertical="center"/>
    </xf>
    <xf numFmtId="38" fontId="9" fillId="14" borderId="26" xfId="17" applyFont="1" applyFill="1" applyBorder="1" applyAlignment="1">
      <alignment horizontal="right" vertical="center"/>
    </xf>
    <xf numFmtId="38" fontId="9" fillId="14" borderId="34" xfId="17" applyFont="1" applyFill="1" applyBorder="1" applyAlignment="1">
      <alignment horizontal="right" vertical="center" wrapText="1"/>
    </xf>
    <xf numFmtId="38" fontId="9" fillId="14" borderId="35" xfId="17" applyFont="1" applyFill="1" applyBorder="1" applyAlignment="1">
      <alignment horizontal="right" vertical="center" wrapText="1"/>
    </xf>
    <xf numFmtId="38" fontId="9" fillId="14" borderId="36" xfId="17" applyFont="1" applyFill="1" applyBorder="1" applyAlignment="1">
      <alignment horizontal="right" vertical="center" wrapText="1"/>
    </xf>
    <xf numFmtId="38" fontId="9" fillId="14" borderId="37" xfId="17" applyFont="1" applyFill="1" applyBorder="1" applyAlignment="1">
      <alignment horizontal="right" vertical="center" wrapText="1"/>
    </xf>
    <xf numFmtId="38" fontId="9" fillId="14" borderId="38" xfId="17" applyFont="1" applyFill="1" applyBorder="1" applyAlignment="1">
      <alignment horizontal="right" vertical="center" wrapText="1"/>
    </xf>
    <xf numFmtId="38" fontId="9" fillId="14" borderId="39" xfId="17" applyFont="1" applyFill="1" applyBorder="1" applyAlignment="1">
      <alignment horizontal="right" vertical="center" wrapText="1"/>
    </xf>
    <xf numFmtId="38" fontId="9" fillId="14" borderId="7" xfId="17" applyFont="1" applyFill="1" applyBorder="1" applyAlignment="1">
      <alignment horizontal="right" vertical="center" wrapText="1"/>
    </xf>
    <xf numFmtId="38" fontId="9" fillId="14" borderId="0" xfId="17" applyFont="1" applyFill="1" applyBorder="1" applyAlignment="1">
      <alignment horizontal="right" vertical="center" wrapText="1"/>
    </xf>
    <xf numFmtId="38" fontId="9" fillId="14" borderId="23" xfId="17" applyFont="1" applyFill="1" applyBorder="1" applyAlignment="1">
      <alignment horizontal="right" vertical="center" wrapText="1"/>
    </xf>
    <xf numFmtId="38" fontId="9" fillId="14" borderId="24" xfId="17" applyFont="1" applyFill="1" applyBorder="1" applyAlignment="1">
      <alignment horizontal="right" vertical="center" wrapText="1"/>
    </xf>
    <xf numFmtId="38" fontId="9" fillId="14" borderId="25" xfId="17" applyFont="1" applyFill="1" applyBorder="1" applyAlignment="1">
      <alignment horizontal="right" vertical="center" wrapText="1"/>
    </xf>
    <xf numFmtId="38" fontId="9" fillId="14" borderId="26" xfId="17" applyFont="1" applyFill="1" applyBorder="1" applyAlignment="1">
      <alignment horizontal="right" vertical="center" wrapText="1"/>
    </xf>
    <xf numFmtId="38" fontId="9" fillId="14" borderId="7" xfId="17" applyFont="1" applyFill="1" applyBorder="1" applyAlignment="1">
      <alignment horizontal="right" vertical="center" wrapText="1"/>
    </xf>
    <xf numFmtId="38" fontId="9" fillId="14" borderId="0" xfId="17" applyFont="1" applyFill="1" applyBorder="1" applyAlignment="1">
      <alignment horizontal="right" vertical="center" wrapText="1"/>
    </xf>
    <xf numFmtId="38" fontId="9" fillId="14" borderId="23" xfId="17" applyFont="1" applyFill="1" applyBorder="1" applyAlignment="1">
      <alignment horizontal="right" vertical="center" wrapText="1"/>
    </xf>
    <xf numFmtId="38" fontId="9" fillId="14" borderId="24" xfId="17" applyFont="1" applyFill="1" applyBorder="1" applyAlignment="1">
      <alignment horizontal="right" vertical="center" wrapText="1"/>
    </xf>
    <xf numFmtId="38" fontId="9" fillId="14" borderId="25" xfId="17" applyFont="1" applyFill="1" applyBorder="1" applyAlignment="1">
      <alignment horizontal="right" vertical="center" wrapText="1"/>
    </xf>
    <xf numFmtId="38" fontId="9" fillId="14" borderId="26" xfId="17" applyFont="1" applyFill="1" applyBorder="1" applyAlignment="1">
      <alignment horizontal="right" vertical="center" wrapText="1"/>
    </xf>
    <xf numFmtId="186" fontId="9" fillId="15" borderId="7" xfId="17" applyNumberFormat="1" applyFont="1" applyFill="1" applyBorder="1" applyAlignment="1">
      <alignment horizontal="right" vertical="center" wrapText="1"/>
    </xf>
    <xf numFmtId="186" fontId="9" fillId="15" borderId="0" xfId="17" applyNumberFormat="1" applyFont="1" applyFill="1" applyBorder="1" applyAlignment="1">
      <alignment horizontal="right" vertical="center" wrapText="1"/>
    </xf>
    <xf numFmtId="186" fontId="9" fillId="15" borderId="16" xfId="17" applyNumberFormat="1" applyFont="1" applyFill="1" applyBorder="1" applyAlignment="1">
      <alignment horizontal="right" vertical="center" wrapText="1"/>
    </xf>
    <xf numFmtId="186" fontId="9" fillId="15" borderId="17" xfId="17" applyNumberFormat="1" applyFont="1" applyFill="1" applyBorder="1" applyAlignment="1">
      <alignment horizontal="right" vertical="center" wrapText="1"/>
    </xf>
    <xf numFmtId="186" fontId="9" fillId="15" borderId="19" xfId="17" applyNumberFormat="1" applyFont="1" applyFill="1" applyBorder="1" applyAlignment="1">
      <alignment horizontal="right" vertical="center" wrapText="1"/>
    </xf>
    <xf numFmtId="186" fontId="9" fillId="15" borderId="18" xfId="17" applyNumberFormat="1" applyFont="1" applyFill="1" applyBorder="1" applyAlignment="1">
      <alignment horizontal="right" vertical="center" wrapText="1"/>
    </xf>
    <xf numFmtId="186" fontId="9" fillId="15" borderId="20" xfId="17" applyNumberFormat="1" applyFont="1" applyFill="1" applyBorder="1" applyAlignment="1">
      <alignment horizontal="right" vertical="center" wrapText="1"/>
    </xf>
    <xf numFmtId="186" fontId="9" fillId="15" borderId="23" xfId="17" applyNumberFormat="1" applyFont="1" applyFill="1" applyBorder="1" applyAlignment="1">
      <alignment horizontal="right" vertical="center" wrapText="1"/>
    </xf>
    <xf numFmtId="186" fontId="9" fillId="15" borderId="25" xfId="17" applyNumberFormat="1" applyFont="1" applyFill="1" applyBorder="1" applyAlignment="1">
      <alignment horizontal="right" vertical="center" wrapText="1"/>
    </xf>
    <xf numFmtId="186" fontId="9" fillId="15" borderId="24" xfId="17" applyNumberFormat="1" applyFont="1" applyFill="1" applyBorder="1" applyAlignment="1">
      <alignment horizontal="right" vertical="center" wrapText="1"/>
    </xf>
    <xf numFmtId="186" fontId="9" fillId="15" borderId="26" xfId="17" applyNumberFormat="1" applyFont="1" applyFill="1" applyBorder="1" applyAlignment="1">
      <alignment horizontal="right" vertical="center" wrapText="1"/>
    </xf>
    <xf numFmtId="186" fontId="9" fillId="15" borderId="27" xfId="17" applyNumberFormat="1" applyFont="1" applyFill="1" applyBorder="1" applyAlignment="1">
      <alignment horizontal="right" vertical="center" wrapText="1"/>
    </xf>
    <xf numFmtId="186" fontId="9" fillId="15" borderId="13" xfId="17" applyNumberFormat="1" applyFont="1" applyFill="1" applyBorder="1" applyAlignment="1">
      <alignment horizontal="right" vertical="center" wrapText="1"/>
    </xf>
    <xf numFmtId="186" fontId="9" fillId="15" borderId="12" xfId="17" applyNumberFormat="1" applyFont="1" applyFill="1" applyBorder="1" applyAlignment="1">
      <alignment horizontal="right" vertical="center" wrapText="1"/>
    </xf>
    <xf numFmtId="186" fontId="9" fillId="15" borderId="29" xfId="17" applyNumberFormat="1" applyFont="1" applyFill="1" applyBorder="1" applyAlignment="1">
      <alignment horizontal="right" vertical="center" wrapText="1"/>
    </xf>
    <xf numFmtId="186" fontId="9" fillId="15" borderId="28" xfId="17" applyNumberFormat="1" applyFont="1" applyFill="1" applyBorder="1" applyAlignment="1">
      <alignment horizontal="right" vertical="center" wrapText="1"/>
    </xf>
    <xf numFmtId="186" fontId="9" fillId="15" borderId="30" xfId="17" applyNumberFormat="1" applyFont="1" applyFill="1" applyBorder="1" applyAlignment="1">
      <alignment horizontal="right" vertical="center" wrapText="1"/>
    </xf>
    <xf numFmtId="186" fontId="9" fillId="15" borderId="81" xfId="17" applyNumberFormat="1" applyFont="1" applyFill="1" applyBorder="1" applyAlignment="1">
      <alignment horizontal="right" vertical="center" wrapText="1"/>
    </xf>
    <xf numFmtId="186" fontId="9" fillId="15" borderId="82" xfId="17" applyNumberFormat="1" applyFont="1" applyFill="1" applyBorder="1" applyAlignment="1">
      <alignment horizontal="right" vertical="center" wrapText="1"/>
    </xf>
    <xf numFmtId="186" fontId="9" fillId="15" borderId="83" xfId="17" applyNumberFormat="1" applyFont="1" applyFill="1" applyBorder="1" applyAlignment="1">
      <alignment horizontal="right" vertical="center" wrapText="1"/>
    </xf>
    <xf numFmtId="186" fontId="9" fillId="15" borderId="84" xfId="17" applyNumberFormat="1" applyFont="1" applyFill="1" applyBorder="1" applyAlignment="1">
      <alignment horizontal="right" vertical="center" wrapText="1"/>
    </xf>
    <xf numFmtId="186" fontId="9" fillId="15" borderId="85" xfId="17" applyNumberFormat="1" applyFont="1" applyFill="1" applyBorder="1" applyAlignment="1">
      <alignment horizontal="right" vertical="center" wrapText="1"/>
    </xf>
    <xf numFmtId="186" fontId="9" fillId="15" borderId="86" xfId="17" applyNumberFormat="1" applyFont="1" applyFill="1" applyBorder="1" applyAlignment="1">
      <alignment horizontal="right" vertical="center" wrapText="1"/>
    </xf>
    <xf numFmtId="186" fontId="9" fillId="15" borderId="34" xfId="17" applyNumberFormat="1" applyFont="1" applyFill="1" applyBorder="1" applyAlignment="1">
      <alignment horizontal="right" vertical="center" wrapText="1"/>
    </xf>
    <xf numFmtId="186" fontId="9" fillId="15" borderId="35" xfId="17" applyNumberFormat="1" applyFont="1" applyFill="1" applyBorder="1" applyAlignment="1">
      <alignment horizontal="right" vertical="center" wrapText="1"/>
    </xf>
    <xf numFmtId="186" fontId="9" fillId="15" borderId="36" xfId="17" applyNumberFormat="1" applyFont="1" applyFill="1" applyBorder="1" applyAlignment="1">
      <alignment horizontal="right" vertical="center" wrapText="1"/>
    </xf>
    <xf numFmtId="186" fontId="9" fillId="15" borderId="38" xfId="17" applyNumberFormat="1" applyFont="1" applyFill="1" applyBorder="1" applyAlignment="1">
      <alignment horizontal="right" vertical="center" wrapText="1"/>
    </xf>
    <xf numFmtId="186" fontId="9" fillId="15" borderId="37" xfId="17" applyNumberFormat="1" applyFont="1" applyFill="1" applyBorder="1" applyAlignment="1">
      <alignment horizontal="right" vertical="center" wrapText="1"/>
    </xf>
    <xf numFmtId="186" fontId="9" fillId="15" borderId="39" xfId="17" applyNumberFormat="1" applyFont="1" applyFill="1" applyBorder="1" applyAlignment="1">
      <alignment horizontal="right" vertical="center" wrapText="1"/>
    </xf>
    <xf numFmtId="186" fontId="9" fillId="16" borderId="7" xfId="17" applyNumberFormat="1" applyFont="1" applyFill="1" applyBorder="1" applyAlignment="1">
      <alignment horizontal="right" vertical="center"/>
    </xf>
    <xf numFmtId="186" fontId="9" fillId="16" borderId="0" xfId="17" applyNumberFormat="1" applyFont="1" applyFill="1" applyBorder="1" applyAlignment="1">
      <alignment horizontal="right" vertical="center"/>
    </xf>
    <xf numFmtId="186" fontId="9" fillId="16" borderId="23" xfId="17" applyNumberFormat="1" applyFont="1" applyFill="1" applyBorder="1" applyAlignment="1">
      <alignment horizontal="right" vertical="center"/>
    </xf>
    <xf numFmtId="186" fontId="9" fillId="16" borderId="25" xfId="17" applyNumberFormat="1" applyFont="1" applyFill="1" applyBorder="1" applyAlignment="1">
      <alignment horizontal="right" vertical="center"/>
    </xf>
    <xf numFmtId="186" fontId="9" fillId="16" borderId="24" xfId="17" applyNumberFormat="1" applyFont="1" applyFill="1" applyBorder="1" applyAlignment="1">
      <alignment horizontal="right" vertical="center"/>
    </xf>
    <xf numFmtId="186" fontId="9" fillId="16" borderId="26" xfId="17" applyNumberFormat="1" applyFont="1" applyFill="1" applyBorder="1" applyAlignment="1">
      <alignment horizontal="right" vertical="center"/>
    </xf>
    <xf numFmtId="186" fontId="9" fillId="16" borderId="7" xfId="17" applyNumberFormat="1" applyFont="1" applyFill="1" applyBorder="1" applyAlignment="1">
      <alignment horizontal="right" vertical="center" wrapText="1"/>
    </xf>
    <xf numFmtId="186" fontId="9" fillId="16" borderId="0" xfId="17" applyNumberFormat="1" applyFont="1" applyFill="1" applyBorder="1" applyAlignment="1">
      <alignment horizontal="right" vertical="center" wrapText="1"/>
    </xf>
    <xf numFmtId="186" fontId="9" fillId="16" borderId="23" xfId="17" applyNumberFormat="1" applyFont="1" applyFill="1" applyBorder="1" applyAlignment="1">
      <alignment horizontal="right" vertical="center" wrapText="1"/>
    </xf>
    <xf numFmtId="186" fontId="9" fillId="16" borderId="25" xfId="17" applyNumberFormat="1" applyFont="1" applyFill="1" applyBorder="1" applyAlignment="1">
      <alignment horizontal="right" vertical="center" wrapText="1"/>
    </xf>
    <xf numFmtId="186" fontId="9" fillId="16" borderId="24" xfId="17" applyNumberFormat="1" applyFont="1" applyFill="1" applyBorder="1" applyAlignment="1">
      <alignment horizontal="right" vertical="center" wrapText="1"/>
    </xf>
    <xf numFmtId="186" fontId="9" fillId="16" borderId="26" xfId="17" applyNumberFormat="1" applyFont="1" applyFill="1" applyBorder="1" applyAlignment="1">
      <alignment horizontal="right" vertical="center" wrapText="1"/>
    </xf>
    <xf numFmtId="186" fontId="9" fillId="16" borderId="27" xfId="17" applyNumberFormat="1" applyFont="1" applyFill="1" applyBorder="1" applyAlignment="1">
      <alignment horizontal="right" vertical="center"/>
    </xf>
    <xf numFmtId="186" fontId="9" fillId="16" borderId="13" xfId="17" applyNumberFormat="1" applyFont="1" applyFill="1" applyBorder="1" applyAlignment="1">
      <alignment horizontal="right" vertical="center"/>
    </xf>
    <xf numFmtId="186" fontId="9" fillId="16" borderId="12" xfId="17" applyNumberFormat="1" applyFont="1" applyFill="1" applyBorder="1" applyAlignment="1">
      <alignment horizontal="right" vertical="center"/>
    </xf>
    <xf numFmtId="186" fontId="9" fillId="16" borderId="29" xfId="17" applyNumberFormat="1" applyFont="1" applyFill="1" applyBorder="1" applyAlignment="1">
      <alignment horizontal="right" vertical="center"/>
    </xf>
    <xf numFmtId="186" fontId="9" fillId="16" borderId="28" xfId="17" applyNumberFormat="1" applyFont="1" applyFill="1" applyBorder="1" applyAlignment="1">
      <alignment horizontal="right" vertical="center"/>
    </xf>
    <xf numFmtId="186" fontId="9" fillId="16" borderId="30" xfId="17" applyNumberFormat="1" applyFont="1" applyFill="1" applyBorder="1" applyAlignment="1">
      <alignment horizontal="right" vertical="center"/>
    </xf>
    <xf numFmtId="186" fontId="9" fillId="16" borderId="44" xfId="17" applyNumberFormat="1" applyFont="1" applyFill="1" applyBorder="1" applyAlignment="1">
      <alignment horizontal="right" vertical="center"/>
    </xf>
    <xf numFmtId="186" fontId="9" fillId="16" borderId="45" xfId="17" applyNumberFormat="1" applyFont="1" applyFill="1" applyBorder="1" applyAlignment="1">
      <alignment horizontal="right" vertical="center"/>
    </xf>
    <xf numFmtId="186" fontId="9" fillId="16" borderId="46" xfId="17" applyNumberFormat="1" applyFont="1" applyFill="1" applyBorder="1" applyAlignment="1">
      <alignment horizontal="right" vertical="center"/>
    </xf>
    <xf numFmtId="186" fontId="9" fillId="16" borderId="48" xfId="17" applyNumberFormat="1" applyFont="1" applyFill="1" applyBorder="1" applyAlignment="1">
      <alignment horizontal="right" vertical="center"/>
    </xf>
    <xf numFmtId="186" fontId="9" fillId="16" borderId="47" xfId="17" applyNumberFormat="1" applyFont="1" applyFill="1" applyBorder="1" applyAlignment="1">
      <alignment horizontal="right" vertical="center"/>
    </xf>
    <xf numFmtId="186" fontId="9" fillId="16" borderId="49" xfId="17" applyNumberFormat="1" applyFont="1" applyFill="1" applyBorder="1" applyAlignment="1">
      <alignment horizontal="right" vertical="center"/>
    </xf>
    <xf numFmtId="38" fontId="0" fillId="7" borderId="147" xfId="0" applyNumberFormat="1" applyFont="1" applyFill="1" applyBorder="1" applyAlignment="1">
      <alignment horizontal="left" vertical="top" wrapText="1"/>
    </xf>
    <xf numFmtId="0" fontId="0" fillId="7" borderId="148" xfId="0" applyFont="1" applyFill="1" applyBorder="1" applyAlignment="1">
      <alignment horizontal="left" vertical="top" wrapText="1"/>
    </xf>
    <xf numFmtId="0" fontId="0" fillId="7" borderId="149" xfId="0" applyFont="1" applyFill="1" applyBorder="1" applyAlignment="1">
      <alignment horizontal="left" vertical="top" wrapText="1"/>
    </xf>
    <xf numFmtId="0" fontId="0" fillId="7" borderId="150" xfId="0" applyFont="1" applyFill="1" applyBorder="1" applyAlignment="1">
      <alignment horizontal="left" vertical="top" wrapText="1"/>
    </xf>
    <xf numFmtId="0" fontId="0" fillId="7" borderId="151" xfId="0" applyFont="1" applyFill="1" applyBorder="1" applyAlignment="1">
      <alignment horizontal="left" vertical="top" wrapText="1"/>
    </xf>
    <xf numFmtId="0" fontId="0" fillId="7" borderId="152" xfId="0" applyFont="1" applyFill="1" applyBorder="1" applyAlignment="1">
      <alignment horizontal="left" vertical="top" wrapText="1"/>
    </xf>
    <xf numFmtId="38" fontId="3" fillId="3" borderId="153" xfId="17" applyFont="1" applyFill="1" applyBorder="1" applyAlignment="1">
      <alignment horizontal="distributed" vertical="top" wrapText="1"/>
    </xf>
    <xf numFmtId="38" fontId="0" fillId="3" borderId="2" xfId="17" applyFont="1" applyFill="1" applyBorder="1" applyAlignment="1">
      <alignment horizontal="distributed" vertical="top" wrapText="1"/>
    </xf>
    <xf numFmtId="38" fontId="0" fillId="3" borderId="154" xfId="17" applyFont="1" applyFill="1" applyBorder="1" applyAlignment="1">
      <alignment horizontal="distributed" vertical="top" wrapText="1"/>
    </xf>
    <xf numFmtId="38" fontId="3" fillId="8" borderId="155" xfId="17" applyFont="1" applyFill="1" applyBorder="1" applyAlignment="1">
      <alignment horizontal="distributed" vertical="top" wrapText="1"/>
    </xf>
    <xf numFmtId="38" fontId="0" fillId="8" borderId="156" xfId="17" applyFont="1" applyFill="1" applyBorder="1" applyAlignment="1">
      <alignment horizontal="distributed" vertical="top"/>
    </xf>
    <xf numFmtId="38" fontId="0" fillId="8" borderId="157" xfId="17" applyFont="1" applyFill="1" applyBorder="1" applyAlignment="1">
      <alignment horizontal="distributed" vertical="top"/>
    </xf>
    <xf numFmtId="38" fontId="3" fillId="4" borderId="156" xfId="17" applyFont="1" applyFill="1" applyBorder="1" applyAlignment="1">
      <alignment horizontal="distributed" vertical="center" wrapText="1"/>
    </xf>
    <xf numFmtId="38" fontId="0" fillId="4" borderId="156" xfId="17" applyFill="1" applyBorder="1" applyAlignment="1">
      <alignment horizontal="distributed" vertical="center"/>
    </xf>
    <xf numFmtId="38" fontId="0" fillId="4" borderId="157" xfId="17" applyFill="1" applyBorder="1" applyAlignment="1">
      <alignment horizontal="distributed" vertical="center"/>
    </xf>
    <xf numFmtId="38" fontId="0" fillId="4" borderId="156" xfId="17" applyFill="1" applyBorder="1" applyAlignment="1">
      <alignment horizontal="distributed" vertical="center" wrapText="1"/>
    </xf>
    <xf numFmtId="38" fontId="0" fillId="4" borderId="157" xfId="17" applyFill="1" applyBorder="1" applyAlignment="1">
      <alignment horizontal="distributed" vertical="center" wrapText="1"/>
    </xf>
    <xf numFmtId="38" fontId="3" fillId="4" borderId="3" xfId="17" applyFont="1" applyFill="1" applyBorder="1" applyAlignment="1">
      <alignment horizontal="distributed" vertical="top" wrapText="1"/>
    </xf>
    <xf numFmtId="38" fontId="0" fillId="4" borderId="3" xfId="17" applyFill="1" applyBorder="1" applyAlignment="1">
      <alignment horizontal="distributed" vertical="top" wrapText="1"/>
    </xf>
    <xf numFmtId="38" fontId="0" fillId="4" borderId="9" xfId="17" applyFill="1" applyBorder="1" applyAlignment="1">
      <alignment horizontal="distributed" vertical="top" wrapText="1"/>
    </xf>
    <xf numFmtId="38" fontId="3" fillId="4" borderId="155" xfId="17" applyFont="1" applyFill="1" applyBorder="1" applyAlignment="1">
      <alignment horizontal="distributed" vertical="top" wrapText="1"/>
    </xf>
    <xf numFmtId="38" fontId="0" fillId="0" borderId="156" xfId="17" applyFont="1" applyBorder="1" applyAlignment="1">
      <alignment horizontal="distributed" vertical="top" wrapText="1"/>
    </xf>
    <xf numFmtId="38" fontId="0" fillId="0" borderId="157" xfId="17" applyFont="1" applyBorder="1" applyAlignment="1">
      <alignment horizontal="distributed" vertical="top" wrapText="1"/>
    </xf>
    <xf numFmtId="38" fontId="3" fillId="5" borderId="155" xfId="17" applyFont="1" applyFill="1" applyBorder="1" applyAlignment="1">
      <alignment horizontal="distributed" vertical="top" wrapText="1"/>
    </xf>
    <xf numFmtId="38" fontId="0" fillId="5" borderId="156" xfId="17" applyFont="1" applyFill="1" applyBorder="1" applyAlignment="1">
      <alignment horizontal="distributed" vertical="top" wrapText="1"/>
    </xf>
    <xf numFmtId="38" fontId="0" fillId="5" borderId="157" xfId="17" applyFont="1" applyFill="1" applyBorder="1" applyAlignment="1">
      <alignment horizontal="distributed" vertical="top" wrapText="1"/>
    </xf>
    <xf numFmtId="38" fontId="0" fillId="0" borderId="156" xfId="17" applyBorder="1" applyAlignment="1">
      <alignment horizontal="distributed" vertical="top" wrapText="1"/>
    </xf>
    <xf numFmtId="38" fontId="0" fillId="0" borderId="157" xfId="17" applyBorder="1" applyAlignment="1">
      <alignment horizontal="distributed" vertical="top" wrapText="1"/>
    </xf>
    <xf numFmtId="38" fontId="3" fillId="9" borderId="158" xfId="17" applyFont="1" applyFill="1" applyBorder="1" applyAlignment="1">
      <alignment horizontal="distributed" vertical="top" wrapText="1"/>
    </xf>
    <xf numFmtId="38" fontId="0" fillId="9" borderId="69" xfId="17" applyFill="1" applyBorder="1" applyAlignment="1">
      <alignment horizontal="distributed" vertical="top" wrapText="1"/>
    </xf>
    <xf numFmtId="38" fontId="0" fillId="9" borderId="159" xfId="17" applyFill="1" applyBorder="1" applyAlignment="1">
      <alignment horizontal="distributed" vertical="top" wrapText="1"/>
    </xf>
    <xf numFmtId="0" fontId="1" fillId="7" borderId="65" xfId="0" applyFont="1" applyFill="1" applyBorder="1" applyAlignment="1">
      <alignment horizontal="distributed" vertical="distributed" wrapText="1"/>
    </xf>
    <xf numFmtId="0" fontId="0" fillId="0" borderId="15" xfId="0" applyBorder="1" applyAlignment="1">
      <alignment horizontal="distributed" vertical="distributed"/>
    </xf>
    <xf numFmtId="0" fontId="0" fillId="0" borderId="75" xfId="0" applyBorder="1" applyAlignment="1">
      <alignment horizontal="distributed" vertical="distributed"/>
    </xf>
    <xf numFmtId="38" fontId="1" fillId="4" borderId="0" xfId="17" applyFont="1" applyFill="1" applyBorder="1" applyAlignment="1">
      <alignment horizontal="distributed" vertical="center" wrapText="1"/>
    </xf>
    <xf numFmtId="38" fontId="1" fillId="0" borderId="0" xfId="17" applyFont="1" applyBorder="1" applyAlignment="1">
      <alignment horizontal="distributed" vertical="center" wrapText="1"/>
    </xf>
    <xf numFmtId="38" fontId="3" fillId="5" borderId="27" xfId="17" applyFont="1" applyFill="1" applyBorder="1" applyAlignment="1">
      <alignment horizontal="distributed" vertical="center" wrapText="1"/>
    </xf>
    <xf numFmtId="38" fontId="3" fillId="5" borderId="13" xfId="17" applyFont="1" applyFill="1" applyBorder="1" applyAlignment="1">
      <alignment horizontal="distributed" vertical="center" wrapText="1"/>
    </xf>
    <xf numFmtId="38" fontId="0" fillId="0" borderId="13" xfId="17" applyBorder="1" applyAlignment="1">
      <alignment horizontal="distributed" vertical="center" wrapText="1"/>
    </xf>
    <xf numFmtId="38" fontId="0" fillId="4" borderId="12" xfId="17" applyFont="1" applyFill="1" applyBorder="1" applyAlignment="1">
      <alignment horizontal="distributed" vertical="center"/>
    </xf>
    <xf numFmtId="0" fontId="0" fillId="0" borderId="13" xfId="0" applyBorder="1" applyAlignment="1">
      <alignment horizontal="distributed" vertical="center"/>
    </xf>
    <xf numFmtId="0" fontId="0" fillId="0" borderId="33" xfId="0" applyBorder="1" applyAlignment="1">
      <alignment horizontal="distributed" vertical="center"/>
    </xf>
    <xf numFmtId="38" fontId="0" fillId="6" borderId="12" xfId="17" applyFont="1" applyFill="1" applyBorder="1" applyAlignment="1">
      <alignment horizontal="distributed" vertical="center" wrapText="1"/>
    </xf>
    <xf numFmtId="0" fontId="0" fillId="0" borderId="13" xfId="0" applyBorder="1" applyAlignment="1">
      <alignment horizontal="distributed" vertical="center" wrapText="1"/>
    </xf>
    <xf numFmtId="0" fontId="0" fillId="0" borderId="33" xfId="0" applyBorder="1" applyAlignment="1">
      <alignment horizontal="distributed" vertical="center" wrapText="1"/>
    </xf>
    <xf numFmtId="38" fontId="3" fillId="7" borderId="21" xfId="17" applyFont="1" applyFill="1" applyBorder="1" applyAlignment="1">
      <alignment horizontal="distributed" vertical="center" wrapText="1"/>
    </xf>
    <xf numFmtId="38" fontId="0" fillId="7" borderId="21" xfId="17" applyFill="1" applyBorder="1" applyAlignment="1">
      <alignment horizontal="distributed" vertical="center" wrapText="1"/>
    </xf>
    <xf numFmtId="38" fontId="0" fillId="7" borderId="160" xfId="17" applyFill="1" applyBorder="1" applyAlignment="1">
      <alignment horizontal="distributed" vertical="center" wrapText="1"/>
    </xf>
    <xf numFmtId="38" fontId="3" fillId="4" borderId="161" xfId="17" applyFont="1" applyFill="1" applyBorder="1" applyAlignment="1">
      <alignment horizontal="distributed" vertical="center" wrapText="1"/>
    </xf>
    <xf numFmtId="38" fontId="0" fillId="4" borderId="161" xfId="17" applyFill="1" applyBorder="1" applyAlignment="1">
      <alignment horizontal="distributed" vertical="center" wrapText="1"/>
    </xf>
    <xf numFmtId="38" fontId="0" fillId="4" borderId="95" xfId="17" applyFill="1" applyBorder="1" applyAlignment="1">
      <alignment horizontal="distributed" vertical="center" wrapText="1"/>
    </xf>
    <xf numFmtId="0" fontId="3" fillId="7" borderId="22" xfId="0" applyFont="1" applyFill="1" applyBorder="1" applyAlignment="1">
      <alignment horizontal="center" vertical="distributed" wrapText="1"/>
    </xf>
    <xf numFmtId="0" fontId="3" fillId="0" borderId="22" xfId="0" applyFont="1" applyBorder="1" applyAlignment="1">
      <alignment horizontal="center" vertical="distributed"/>
    </xf>
    <xf numFmtId="0" fontId="3" fillId="0" borderId="162" xfId="0" applyFont="1" applyBorder="1" applyAlignment="1">
      <alignment horizontal="center" vertical="distributed"/>
    </xf>
    <xf numFmtId="0" fontId="3" fillId="5" borderId="3"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4" borderId="6" xfId="0" applyFont="1" applyFill="1" applyBorder="1" applyAlignment="1">
      <alignment horizontal="center" vertical="distributed" wrapText="1"/>
    </xf>
    <xf numFmtId="0" fontId="3" fillId="4" borderId="3" xfId="0" applyFont="1" applyFill="1" applyBorder="1" applyAlignment="1">
      <alignment horizontal="center" vertical="distributed" wrapText="1"/>
    </xf>
    <xf numFmtId="0" fontId="3" fillId="4" borderId="11" xfId="0" applyFont="1" applyFill="1" applyBorder="1" applyAlignment="1">
      <alignment horizontal="center" vertical="distributed" wrapText="1"/>
    </xf>
    <xf numFmtId="0" fontId="3" fillId="6" borderId="156" xfId="0" applyFont="1" applyFill="1" applyBorder="1" applyAlignment="1">
      <alignment horizontal="center" vertical="distributed" wrapText="1"/>
    </xf>
    <xf numFmtId="0" fontId="3" fillId="6" borderId="156" xfId="0" applyFont="1" applyFill="1" applyBorder="1" applyAlignment="1">
      <alignment horizontal="center" vertical="distributed"/>
    </xf>
    <xf numFmtId="38" fontId="3" fillId="7" borderId="56" xfId="0" applyNumberFormat="1" applyFont="1" applyFill="1" applyBorder="1" applyAlignment="1">
      <alignment horizontal="distributed" vertical="center"/>
    </xf>
    <xf numFmtId="0" fontId="3" fillId="0" borderId="56" xfId="0" applyFont="1" applyBorder="1" applyAlignment="1">
      <alignment/>
    </xf>
    <xf numFmtId="38" fontId="0" fillId="9" borderId="55" xfId="0" applyNumberFormat="1" applyFont="1" applyFill="1" applyBorder="1" applyAlignment="1">
      <alignment horizontal="distributed" vertical="center"/>
    </xf>
    <xf numFmtId="38" fontId="0" fillId="9" borderId="56" xfId="0" applyNumberFormat="1" applyFont="1" applyFill="1" applyBorder="1" applyAlignment="1">
      <alignment horizontal="distributed" vertical="center"/>
    </xf>
    <xf numFmtId="0" fontId="0" fillId="9" borderId="56" xfId="0" applyFont="1" applyFill="1" applyBorder="1" applyAlignment="1">
      <alignment horizontal="distributed" vertical="center"/>
    </xf>
    <xf numFmtId="0" fontId="0" fillId="9" borderId="163" xfId="0" applyFont="1" applyFill="1" applyBorder="1" applyAlignment="1">
      <alignment horizontal="distributed" vertical="center"/>
    </xf>
    <xf numFmtId="0" fontId="0" fillId="4" borderId="146" xfId="0" applyFont="1" applyFill="1" applyBorder="1" applyAlignment="1">
      <alignment horizontal="center" vertical="distributed" wrapText="1"/>
    </xf>
    <xf numFmtId="0" fontId="0" fillId="4" borderId="22" xfId="0" applyFont="1" applyFill="1" applyBorder="1" applyAlignment="1">
      <alignment horizontal="center" vertical="distributed"/>
    </xf>
    <xf numFmtId="38" fontId="0" fillId="4" borderId="70" xfId="0" applyNumberFormat="1" applyFont="1" applyFill="1" applyBorder="1" applyAlignment="1">
      <alignment horizontal="distributed" vertical="center"/>
    </xf>
    <xf numFmtId="0" fontId="0" fillId="4" borderId="5" xfId="0" applyFont="1" applyFill="1" applyBorder="1" applyAlignment="1">
      <alignment horizontal="distributed" vertical="center"/>
    </xf>
    <xf numFmtId="38" fontId="0" fillId="4" borderId="23" xfId="0" applyNumberFormat="1" applyFont="1" applyFill="1" applyBorder="1" applyAlignment="1">
      <alignment horizontal="distributed" vertical="center"/>
    </xf>
    <xf numFmtId="0" fontId="0" fillId="4" borderId="0" xfId="0" applyFont="1" applyFill="1" applyBorder="1" applyAlignment="1">
      <alignment horizontal="distributed" vertical="center"/>
    </xf>
    <xf numFmtId="38" fontId="0" fillId="4" borderId="36" xfId="0" applyNumberFormat="1" applyFont="1" applyFill="1" applyBorder="1" applyAlignment="1">
      <alignment horizontal="distributed" vertical="center" wrapText="1"/>
    </xf>
    <xf numFmtId="0" fontId="0" fillId="4" borderId="35" xfId="0" applyFont="1" applyFill="1" applyBorder="1" applyAlignment="1">
      <alignment horizontal="distributed" vertical="center" wrapText="1"/>
    </xf>
    <xf numFmtId="38" fontId="0" fillId="4" borderId="23" xfId="0" applyNumberFormat="1" applyFont="1" applyFill="1" applyBorder="1" applyAlignment="1">
      <alignment horizontal="distributed" vertical="center" wrapText="1"/>
    </xf>
    <xf numFmtId="0" fontId="0" fillId="4" borderId="0" xfId="0" applyFont="1" applyFill="1" applyBorder="1" applyAlignment="1">
      <alignment horizontal="distributed" vertical="center" wrapText="1"/>
    </xf>
    <xf numFmtId="0" fontId="0" fillId="4" borderId="0" xfId="0" applyFont="1" applyFill="1" applyBorder="1" applyAlignment="1">
      <alignment horizontal="distributed" vertical="center" wrapText="1"/>
    </xf>
    <xf numFmtId="38" fontId="0" fillId="4" borderId="15" xfId="0" applyNumberFormat="1" applyFont="1" applyFill="1" applyBorder="1" applyAlignment="1">
      <alignment horizontal="distributed" vertical="center" wrapText="1"/>
    </xf>
    <xf numFmtId="0" fontId="0" fillId="4" borderId="15" xfId="0" applyFont="1" applyFill="1" applyBorder="1" applyAlignment="1">
      <alignment horizontal="distributed" vertical="center" wrapText="1"/>
    </xf>
    <xf numFmtId="0" fontId="0" fillId="0" borderId="164" xfId="0" applyBorder="1" applyAlignment="1">
      <alignment horizontal="distributed" vertical="distributed"/>
    </xf>
    <xf numFmtId="0" fontId="0" fillId="0" borderId="148" xfId="0" applyBorder="1" applyAlignment="1">
      <alignment wrapText="1"/>
    </xf>
    <xf numFmtId="0" fontId="0" fillId="0" borderId="165" xfId="0" applyBorder="1" applyAlignment="1">
      <alignment wrapText="1"/>
    </xf>
    <xf numFmtId="0" fontId="0" fillId="0" borderId="149" xfId="0" applyBorder="1" applyAlignment="1">
      <alignment wrapText="1"/>
    </xf>
    <xf numFmtId="0" fontId="0" fillId="0" borderId="150" xfId="0" applyBorder="1" applyAlignment="1">
      <alignment wrapText="1"/>
    </xf>
    <xf numFmtId="0" fontId="0" fillId="0" borderId="166" xfId="0" applyBorder="1" applyAlignment="1">
      <alignment wrapText="1"/>
    </xf>
    <xf numFmtId="0" fontId="0" fillId="0" borderId="151" xfId="0" applyBorder="1" applyAlignment="1">
      <alignment wrapText="1"/>
    </xf>
    <xf numFmtId="0" fontId="0" fillId="0" borderId="152" xfId="0" applyBorder="1" applyAlignment="1">
      <alignment wrapText="1"/>
    </xf>
    <xf numFmtId="0" fontId="0" fillId="0" borderId="167" xfId="0" applyBorder="1" applyAlignment="1">
      <alignment wrapText="1"/>
    </xf>
    <xf numFmtId="38" fontId="3" fillId="8" borderId="77" xfId="0" applyNumberFormat="1" applyFont="1" applyFill="1" applyBorder="1" applyAlignment="1">
      <alignment horizontal="distributed" vertical="center" wrapText="1"/>
    </xf>
    <xf numFmtId="0" fontId="0" fillId="8" borderId="23" xfId="0" applyFill="1" applyBorder="1" applyAlignment="1">
      <alignment horizontal="distributed" vertical="center" wrapText="1"/>
    </xf>
    <xf numFmtId="0" fontId="0" fillId="8" borderId="90" xfId="0" applyFill="1" applyBorder="1" applyAlignment="1">
      <alignment horizontal="distributed" vertical="center" wrapText="1"/>
    </xf>
    <xf numFmtId="38" fontId="3" fillId="5" borderId="65" xfId="17" applyFont="1" applyFill="1" applyBorder="1" applyAlignment="1">
      <alignment horizontal="distributed" vertical="center" wrapText="1"/>
    </xf>
    <xf numFmtId="38" fontId="3" fillId="5" borderId="15" xfId="17" applyFont="1" applyFill="1" applyBorder="1" applyAlignment="1">
      <alignment horizontal="distributed" vertical="center" wrapText="1"/>
    </xf>
    <xf numFmtId="38" fontId="0" fillId="0" borderId="168" xfId="17" applyBorder="1" applyAlignment="1">
      <alignment horizontal="distributed" vertical="center" wrapText="1"/>
    </xf>
    <xf numFmtId="38" fontId="0" fillId="4" borderId="14" xfId="17" applyFont="1" applyFill="1" applyBorder="1" applyAlignment="1">
      <alignment horizontal="distributed" vertical="center"/>
    </xf>
    <xf numFmtId="0" fontId="0" fillId="0" borderId="15" xfId="0" applyBorder="1" applyAlignment="1">
      <alignment horizontal="distributed" vertical="center"/>
    </xf>
    <xf numFmtId="0" fontId="0" fillId="0" borderId="168" xfId="0" applyBorder="1" applyAlignment="1">
      <alignment horizontal="distributed" vertical="center"/>
    </xf>
    <xf numFmtId="38" fontId="0" fillId="6" borderId="14" xfId="17" applyFont="1" applyFill="1" applyBorder="1" applyAlignment="1">
      <alignment horizontal="distributed" vertical="center" wrapText="1"/>
    </xf>
    <xf numFmtId="0" fontId="0" fillId="0" borderId="15" xfId="0" applyBorder="1" applyAlignment="1">
      <alignment horizontal="distributed" vertical="center" wrapText="1"/>
    </xf>
    <xf numFmtId="0" fontId="0" fillId="0" borderId="168" xfId="0" applyBorder="1" applyAlignment="1">
      <alignment horizontal="distributed" vertical="center" wrapText="1"/>
    </xf>
    <xf numFmtId="38" fontId="3" fillId="9" borderId="78" xfId="0" applyNumberFormat="1" applyFont="1" applyFill="1" applyBorder="1" applyAlignment="1">
      <alignment horizontal="distributed" vertical="center" wrapText="1"/>
    </xf>
    <xf numFmtId="0" fontId="0" fillId="9" borderId="78" xfId="0" applyFill="1" applyBorder="1" applyAlignment="1">
      <alignment horizontal="distributed" vertical="center" wrapText="1"/>
    </xf>
    <xf numFmtId="0" fontId="3" fillId="7" borderId="169" xfId="0" applyFont="1" applyFill="1" applyBorder="1" applyAlignment="1">
      <alignment horizontal="center" vertical="distributed" wrapText="1"/>
    </xf>
    <xf numFmtId="0" fontId="0" fillId="0" borderId="170" xfId="0" applyBorder="1" applyAlignment="1">
      <alignment horizontal="center" vertical="distributed" wrapText="1"/>
    </xf>
    <xf numFmtId="0" fontId="0" fillId="0" borderId="171" xfId="0" applyBorder="1" applyAlignment="1">
      <alignment horizontal="center" vertical="distributed" wrapText="1"/>
    </xf>
    <xf numFmtId="186" fontId="9" fillId="9" borderId="172" xfId="17" applyNumberFormat="1" applyFont="1" applyFill="1" applyBorder="1" applyAlignment="1">
      <alignment horizontal="right" vertical="center" wrapText="1"/>
    </xf>
    <xf numFmtId="0" fontId="0" fillId="9" borderId="27" xfId="0" applyFill="1" applyBorder="1" applyAlignment="1">
      <alignment horizontal="right" vertical="center" wrapText="1"/>
    </xf>
    <xf numFmtId="38" fontId="3" fillId="4" borderId="173" xfId="0" applyNumberFormat="1" applyFont="1" applyFill="1" applyBorder="1" applyAlignment="1">
      <alignment horizontal="distributed" vertical="center"/>
    </xf>
    <xf numFmtId="0" fontId="0" fillId="4" borderId="174" xfId="0" applyFill="1" applyBorder="1" applyAlignment="1">
      <alignment horizontal="distributed" vertical="center"/>
    </xf>
    <xf numFmtId="0" fontId="0" fillId="4" borderId="94" xfId="0" applyFill="1" applyBorder="1" applyAlignment="1">
      <alignment horizontal="distributed" vertical="center"/>
    </xf>
    <xf numFmtId="0" fontId="3" fillId="5" borderId="2"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4" borderId="75" xfId="0" applyFont="1" applyFill="1" applyBorder="1" applyAlignment="1">
      <alignment horizontal="center" vertical="distributed" wrapText="1"/>
    </xf>
    <xf numFmtId="0" fontId="3" fillId="4" borderId="2" xfId="0" applyFont="1" applyFill="1" applyBorder="1" applyAlignment="1">
      <alignment horizontal="center" vertical="distributed" wrapText="1"/>
    </xf>
    <xf numFmtId="0" fontId="3" fillId="4" borderId="33" xfId="0" applyFont="1" applyFill="1" applyBorder="1" applyAlignment="1">
      <alignment horizontal="center" vertical="distributed" wrapText="1"/>
    </xf>
    <xf numFmtId="0" fontId="3" fillId="6" borderId="168" xfId="0" applyFont="1" applyFill="1" applyBorder="1" applyAlignment="1">
      <alignment horizontal="center" vertical="distributed" wrapText="1"/>
    </xf>
    <xf numFmtId="0" fontId="3" fillId="6" borderId="168" xfId="0" applyFont="1" applyFill="1" applyBorder="1" applyAlignment="1">
      <alignment horizontal="center" vertical="distributed"/>
    </xf>
    <xf numFmtId="186" fontId="9" fillId="9" borderId="78" xfId="17" applyNumberFormat="1" applyFont="1" applyFill="1" applyBorder="1" applyAlignment="1">
      <alignment horizontal="right" vertical="center" wrapText="1"/>
    </xf>
    <xf numFmtId="0" fontId="0" fillId="9" borderId="13" xfId="0" applyFill="1" applyBorder="1" applyAlignment="1">
      <alignment horizontal="right" vertical="center" wrapText="1"/>
    </xf>
    <xf numFmtId="186" fontId="9" fillId="9" borderId="77" xfId="17" applyNumberFormat="1" applyFont="1" applyFill="1" applyBorder="1" applyAlignment="1">
      <alignment horizontal="right" vertical="center" wrapText="1"/>
    </xf>
    <xf numFmtId="0" fontId="0" fillId="9" borderId="12" xfId="0" applyFill="1" applyBorder="1" applyAlignment="1">
      <alignment horizontal="right" vertical="center" wrapText="1"/>
    </xf>
    <xf numFmtId="186" fontId="9" fillId="9" borderId="175" xfId="17" applyNumberFormat="1" applyFont="1" applyFill="1" applyBorder="1" applyAlignment="1">
      <alignment horizontal="right" vertical="center" wrapText="1"/>
    </xf>
    <xf numFmtId="0" fontId="0" fillId="9" borderId="29" xfId="0" applyFill="1" applyBorder="1" applyAlignment="1">
      <alignment horizontal="right" vertical="center" wrapText="1"/>
    </xf>
    <xf numFmtId="186" fontId="9" fillId="9" borderId="176" xfId="17" applyNumberFormat="1" applyFont="1" applyFill="1" applyBorder="1" applyAlignment="1">
      <alignment horizontal="right" vertical="center" wrapText="1"/>
    </xf>
    <xf numFmtId="0" fontId="0" fillId="9" borderId="28" xfId="0" applyFill="1" applyBorder="1" applyAlignment="1">
      <alignment horizontal="right" vertical="center" wrapText="1"/>
    </xf>
    <xf numFmtId="186" fontId="9" fillId="9" borderId="75" xfId="17" applyNumberFormat="1" applyFont="1" applyFill="1" applyBorder="1" applyAlignment="1">
      <alignment horizontal="right" vertical="center" wrapText="1"/>
    </xf>
    <xf numFmtId="0" fontId="0" fillId="9" borderId="33" xfId="0" applyFill="1" applyBorder="1" applyAlignment="1">
      <alignment horizontal="right" vertical="center" wrapText="1"/>
    </xf>
    <xf numFmtId="186" fontId="9" fillId="9" borderId="177" xfId="17" applyNumberFormat="1" applyFont="1" applyFill="1" applyBorder="1" applyAlignment="1">
      <alignment horizontal="right" vertical="center" wrapText="1"/>
    </xf>
    <xf numFmtId="0" fontId="0" fillId="9" borderId="127" xfId="0" applyFill="1" applyBorder="1" applyAlignment="1">
      <alignment horizontal="right" vertical="center" wrapText="1"/>
    </xf>
    <xf numFmtId="0" fontId="1" fillId="7" borderId="178" xfId="0" applyFont="1" applyFill="1" applyBorder="1" applyAlignment="1">
      <alignment horizontal="distributed" vertical="center" wrapText="1"/>
    </xf>
    <xf numFmtId="0" fontId="0" fillId="0" borderId="1" xfId="0" applyBorder="1" applyAlignment="1">
      <alignment horizontal="distributed" vertical="center"/>
    </xf>
    <xf numFmtId="0" fontId="0" fillId="0" borderId="179" xfId="0" applyBorder="1" applyAlignment="1">
      <alignment horizontal="distributed" vertical="center"/>
    </xf>
    <xf numFmtId="38" fontId="3" fillId="5" borderId="142" xfId="0" applyNumberFormat="1" applyFont="1" applyFill="1" applyBorder="1" applyAlignment="1">
      <alignment horizontal="distributed" vertical="center" wrapText="1"/>
    </xf>
    <xf numFmtId="0" fontId="0" fillId="5" borderId="21" xfId="0" applyFill="1" applyBorder="1" applyAlignment="1">
      <alignment horizontal="distributed" vertical="center" wrapText="1"/>
    </xf>
    <xf numFmtId="0" fontId="0" fillId="5" borderId="160" xfId="0" applyFill="1" applyBorder="1" applyAlignment="1">
      <alignment horizontal="distributed" vertical="center" wrapText="1"/>
    </xf>
    <xf numFmtId="186" fontId="9" fillId="9" borderId="180" xfId="17" applyNumberFormat="1" applyFont="1" applyFill="1" applyBorder="1" applyAlignment="1">
      <alignment horizontal="right" vertical="center" wrapText="1"/>
    </xf>
    <xf numFmtId="0" fontId="0" fillId="9" borderId="30" xfId="0" applyFill="1" applyBorder="1" applyAlignment="1">
      <alignment horizontal="right" vertical="center" wrapText="1"/>
    </xf>
    <xf numFmtId="38" fontId="0" fillId="0" borderId="168" xfId="17" applyBorder="1" applyAlignment="1">
      <alignment horizontal="distributed" vertical="center" wrapText="1"/>
    </xf>
    <xf numFmtId="38" fontId="0" fillId="4" borderId="14" xfId="17" applyFont="1" applyFill="1" applyBorder="1" applyAlignment="1">
      <alignment horizontal="distributed" vertical="center"/>
    </xf>
    <xf numFmtId="38" fontId="0" fillId="6" borderId="14" xfId="17" applyFont="1" applyFill="1" applyBorder="1" applyAlignment="1">
      <alignment horizontal="distributed" vertical="center" wrapText="1"/>
    </xf>
    <xf numFmtId="38" fontId="9" fillId="7" borderId="162" xfId="0" applyNumberFormat="1" applyFont="1" applyFill="1" applyBorder="1" applyAlignment="1">
      <alignment horizontal="distributed" vertical="center"/>
    </xf>
    <xf numFmtId="0" fontId="9" fillId="7" borderId="74" xfId="0" applyFont="1" applyFill="1" applyBorder="1" applyAlignment="1">
      <alignment horizontal="distributed" vertical="center"/>
    </xf>
    <xf numFmtId="0" fontId="3" fillId="7" borderId="170" xfId="0" applyFont="1" applyFill="1" applyBorder="1" applyAlignment="1">
      <alignment horizontal="center" vertical="center" wrapText="1"/>
    </xf>
    <xf numFmtId="0" fontId="3" fillId="7" borderId="181" xfId="0" applyFont="1" applyFill="1" applyBorder="1" applyAlignment="1">
      <alignment horizontal="center" vertical="center" wrapText="1"/>
    </xf>
    <xf numFmtId="0" fontId="3" fillId="7" borderId="92" xfId="0" applyFont="1" applyFill="1" applyBorder="1" applyAlignment="1">
      <alignment horizontal="center" vertical="distributed" wrapText="1"/>
    </xf>
    <xf numFmtId="0" fontId="3" fillId="7" borderId="170" xfId="0" applyFont="1" applyFill="1" applyBorder="1" applyAlignment="1">
      <alignment horizontal="center" vertical="distributed" wrapText="1"/>
    </xf>
    <xf numFmtId="0" fontId="3" fillId="7" borderId="181" xfId="0" applyFont="1" applyFill="1" applyBorder="1" applyAlignment="1">
      <alignment horizontal="center" vertical="distributed" wrapText="1"/>
    </xf>
    <xf numFmtId="0" fontId="3" fillId="7" borderId="161" xfId="0" applyFont="1" applyFill="1" applyBorder="1" applyAlignment="1">
      <alignment horizontal="center" vertical="distributed" wrapText="1"/>
    </xf>
    <xf numFmtId="0" fontId="3" fillId="7" borderId="161" xfId="0" applyFont="1" applyFill="1" applyBorder="1" applyAlignment="1">
      <alignment horizontal="center" vertical="distributed"/>
    </xf>
    <xf numFmtId="0" fontId="0" fillId="11" borderId="77" xfId="0" applyFont="1" applyFill="1" applyBorder="1" applyAlignment="1">
      <alignment horizontal="distributed" vertical="top" wrapText="1"/>
    </xf>
    <xf numFmtId="0" fontId="0" fillId="5" borderId="23" xfId="0" applyFont="1" applyFill="1" applyBorder="1" applyAlignment="1">
      <alignment horizontal="distributed" vertical="top" wrapText="1"/>
    </xf>
    <xf numFmtId="0" fontId="0" fillId="10" borderId="77" xfId="0" applyFont="1" applyFill="1" applyBorder="1" applyAlignment="1">
      <alignment horizontal="distributed" vertical="top" wrapText="1"/>
    </xf>
    <xf numFmtId="0" fontId="0" fillId="10" borderId="36" xfId="0" applyFont="1" applyFill="1" applyBorder="1" applyAlignment="1">
      <alignment horizontal="distributed" vertical="top"/>
    </xf>
    <xf numFmtId="0" fontId="0" fillId="7" borderId="147" xfId="0" applyFont="1" applyFill="1" applyBorder="1" applyAlignment="1">
      <alignment horizontal="left" vertical="top" wrapText="1"/>
    </xf>
    <xf numFmtId="0" fontId="0" fillId="7" borderId="165" xfId="0" applyFont="1" applyFill="1" applyBorder="1" applyAlignment="1">
      <alignment horizontal="left" vertical="top" wrapText="1"/>
    </xf>
    <xf numFmtId="0" fontId="0" fillId="7" borderId="166" xfId="0" applyFont="1" applyFill="1" applyBorder="1" applyAlignment="1">
      <alignment horizontal="left" vertical="top" wrapText="1"/>
    </xf>
    <xf numFmtId="0" fontId="0" fillId="0" borderId="151" xfId="0" applyFont="1" applyBorder="1" applyAlignment="1">
      <alignment horizontal="left" vertical="top" wrapText="1"/>
    </xf>
    <xf numFmtId="0" fontId="0" fillId="0" borderId="152" xfId="0" applyFont="1" applyBorder="1" applyAlignment="1">
      <alignment horizontal="left" vertical="top" wrapText="1"/>
    </xf>
    <xf numFmtId="0" fontId="0" fillId="0" borderId="167" xfId="0" applyFont="1" applyBorder="1" applyAlignment="1">
      <alignment horizontal="left" vertical="top" wrapText="1"/>
    </xf>
    <xf numFmtId="0" fontId="9" fillId="13" borderId="4" xfId="0" applyFont="1" applyFill="1" applyBorder="1" applyAlignment="1">
      <alignment horizontal="distributed" vertical="top" wrapText="1"/>
    </xf>
    <xf numFmtId="0" fontId="9" fillId="4" borderId="7" xfId="0" applyFont="1" applyFill="1" applyBorder="1" applyAlignment="1">
      <alignment horizontal="distributed" vertical="top" wrapText="1"/>
    </xf>
    <xf numFmtId="0" fontId="0" fillId="10" borderId="177" xfId="0" applyFont="1" applyFill="1" applyBorder="1" applyAlignment="1">
      <alignment horizontal="distributed" vertical="top" wrapText="1"/>
    </xf>
    <xf numFmtId="0" fontId="0" fillId="10" borderId="132" xfId="0" applyFont="1" applyFill="1" applyBorder="1" applyAlignment="1">
      <alignment horizontal="distributed" vertical="top"/>
    </xf>
    <xf numFmtId="38" fontId="3" fillId="7" borderId="182" xfId="0" applyNumberFormat="1" applyFont="1" applyFill="1" applyBorder="1" applyAlignment="1">
      <alignment horizontal="distributed" vertical="center"/>
    </xf>
    <xf numFmtId="0" fontId="0" fillId="7" borderId="183" xfId="0" applyFill="1" applyBorder="1" applyAlignment="1">
      <alignment horizontal="distributed" vertical="center"/>
    </xf>
    <xf numFmtId="0" fontId="9" fillId="4" borderId="184" xfId="0" applyFont="1" applyFill="1" applyBorder="1" applyAlignment="1">
      <alignment horizontal="distributed" vertical="center"/>
    </xf>
    <xf numFmtId="0" fontId="9" fillId="0" borderId="179" xfId="0" applyFont="1" applyBorder="1" applyAlignment="1">
      <alignment horizontal="distributed" vertical="center"/>
    </xf>
    <xf numFmtId="0" fontId="0" fillId="7" borderId="22" xfId="0" applyFill="1" applyBorder="1" applyAlignment="1">
      <alignment horizontal="left" vertical="top" wrapText="1"/>
    </xf>
    <xf numFmtId="0" fontId="0" fillId="7" borderId="0" xfId="0" applyFill="1" applyBorder="1" applyAlignment="1">
      <alignment horizontal="left" vertical="top" wrapText="1"/>
    </xf>
    <xf numFmtId="0" fontId="0" fillId="7" borderId="151" xfId="0" applyFill="1" applyBorder="1" applyAlignment="1">
      <alignment horizontal="left" vertical="top" wrapText="1"/>
    </xf>
    <xf numFmtId="0" fontId="0" fillId="7" borderId="152" xfId="0" applyFill="1" applyBorder="1" applyAlignment="1">
      <alignment horizontal="left" vertical="top" wrapText="1"/>
    </xf>
    <xf numFmtId="0" fontId="0" fillId="7" borderId="167" xfId="0" applyFill="1" applyBorder="1" applyAlignment="1">
      <alignment horizontal="left" vertical="top" wrapText="1"/>
    </xf>
    <xf numFmtId="0" fontId="9" fillId="7" borderId="146" xfId="0" applyFont="1" applyFill="1" applyBorder="1" applyAlignment="1">
      <alignment horizontal="left" vertical="top" wrapText="1"/>
    </xf>
    <xf numFmtId="0" fontId="9" fillId="0" borderId="5" xfId="0" applyFont="1" applyBorder="1" applyAlignment="1">
      <alignment horizontal="left" vertical="top" wrapText="1"/>
    </xf>
    <xf numFmtId="0" fontId="9" fillId="0" borderId="22" xfId="0" applyFont="1" applyBorder="1" applyAlignment="1">
      <alignment horizontal="left" vertical="top" wrapText="1"/>
    </xf>
    <xf numFmtId="0" fontId="9" fillId="0" borderId="0" xfId="0" applyFont="1" applyBorder="1" applyAlignment="1">
      <alignment horizontal="left" vertical="top" wrapText="1"/>
    </xf>
    <xf numFmtId="0" fontId="9" fillId="6" borderId="178" xfId="0" applyFont="1" applyFill="1" applyBorder="1" applyAlignment="1">
      <alignment horizontal="distributed" vertical="center"/>
    </xf>
    <xf numFmtId="0" fontId="9" fillId="6" borderId="1" xfId="0" applyFont="1" applyFill="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EY516"/>
  <sheetViews>
    <sheetView showGridLines="0" tabSelected="1" workbookViewId="0" topLeftCell="A1">
      <pane xSplit="5" ySplit="7" topLeftCell="DG113" activePane="bottomRight" state="frozen"/>
      <selection pane="topLeft" activeCell="A1" sqref="A1"/>
      <selection pane="topRight" activeCell="F1" sqref="F1"/>
      <selection pane="bottomLeft" activeCell="A8" sqref="A8"/>
      <selection pane="bottomRight" activeCell="DH122" sqref="DH122"/>
    </sheetView>
  </sheetViews>
  <sheetFormatPr defaultColWidth="9.00390625" defaultRowHeight="13.5"/>
  <cols>
    <col min="1" max="1" width="4.25390625" style="2" customWidth="1"/>
    <col min="2" max="2" width="5.50390625" style="3" customWidth="1"/>
    <col min="3" max="3" width="6.50390625" style="4" customWidth="1"/>
    <col min="4" max="4" width="5.75390625" style="20" customWidth="1"/>
    <col min="5" max="5" width="25.625" style="2" customWidth="1"/>
    <col min="6" max="111" width="10.375" style="23" customWidth="1"/>
    <col min="112" max="126" width="12.00390625" style="23" customWidth="1"/>
    <col min="127" max="151" width="11.00390625" style="2" customWidth="1"/>
    <col min="152" max="16384" width="9.00390625" style="2" customWidth="1"/>
  </cols>
  <sheetData>
    <row r="1" ht="7.5" customHeight="1"/>
    <row r="2" spans="2:126" s="5" customFormat="1" ht="26.25" customHeight="1" thickBot="1">
      <c r="B2" s="177"/>
      <c r="C2" s="7"/>
      <c r="D2" s="178" t="s">
        <v>205</v>
      </c>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5"/>
      <c r="DQ2" s="24"/>
      <c r="DR2" s="24"/>
      <c r="DS2" s="24"/>
      <c r="DT2" s="24"/>
      <c r="DU2" s="26" t="s">
        <v>184</v>
      </c>
      <c r="DV2" s="24"/>
    </row>
    <row r="3" spans="2:126" ht="12" customHeight="1">
      <c r="B3" s="571" t="s">
        <v>241</v>
      </c>
      <c r="C3" s="572"/>
      <c r="D3" s="572"/>
      <c r="E3" s="572"/>
      <c r="F3" s="32"/>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4"/>
      <c r="DI3" s="27"/>
      <c r="DJ3" s="27"/>
      <c r="DK3" s="27"/>
      <c r="DL3" s="27"/>
      <c r="DM3" s="27"/>
      <c r="DN3" s="27"/>
      <c r="DO3" s="27"/>
      <c r="DP3" s="577" t="s">
        <v>185</v>
      </c>
      <c r="DQ3" s="580" t="s">
        <v>186</v>
      </c>
      <c r="DR3" s="591" t="s">
        <v>257</v>
      </c>
      <c r="DS3" s="591" t="s">
        <v>254</v>
      </c>
      <c r="DT3" s="594" t="s">
        <v>252</v>
      </c>
      <c r="DU3" s="591" t="s">
        <v>255</v>
      </c>
      <c r="DV3" s="599" t="s">
        <v>256</v>
      </c>
    </row>
    <row r="4" spans="2:126" s="3" customFormat="1" ht="18" customHeight="1">
      <c r="B4" s="573"/>
      <c r="C4" s="574"/>
      <c r="D4" s="574"/>
      <c r="E4" s="574"/>
      <c r="F4" s="602" t="s">
        <v>235</v>
      </c>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3"/>
      <c r="AI4" s="603"/>
      <c r="AJ4" s="603"/>
      <c r="AK4" s="603"/>
      <c r="AL4" s="603"/>
      <c r="AM4" s="603"/>
      <c r="AN4" s="603"/>
      <c r="AO4" s="603"/>
      <c r="AP4" s="603"/>
      <c r="AQ4" s="603"/>
      <c r="AR4" s="603"/>
      <c r="AS4" s="603"/>
      <c r="AT4" s="603"/>
      <c r="AU4" s="603"/>
      <c r="AV4" s="603"/>
      <c r="AW4" s="603"/>
      <c r="AX4" s="603"/>
      <c r="AY4" s="603"/>
      <c r="AZ4" s="603"/>
      <c r="BA4" s="603"/>
      <c r="BB4" s="603"/>
      <c r="BC4" s="603"/>
      <c r="BD4" s="603"/>
      <c r="BE4" s="603"/>
      <c r="BF4" s="603"/>
      <c r="BG4" s="603"/>
      <c r="BH4" s="603"/>
      <c r="BI4" s="603"/>
      <c r="BJ4" s="603"/>
      <c r="BK4" s="603"/>
      <c r="BL4" s="603"/>
      <c r="BM4" s="603"/>
      <c r="BN4" s="603"/>
      <c r="BO4" s="603"/>
      <c r="BP4" s="603"/>
      <c r="BQ4" s="603"/>
      <c r="BR4" s="603"/>
      <c r="BS4" s="603"/>
      <c r="BT4" s="603"/>
      <c r="BU4" s="603"/>
      <c r="BV4" s="603"/>
      <c r="BW4" s="603"/>
      <c r="BX4" s="603"/>
      <c r="BY4" s="603"/>
      <c r="BZ4" s="603"/>
      <c r="CA4" s="603"/>
      <c r="CB4" s="603"/>
      <c r="CC4" s="603"/>
      <c r="CD4" s="603"/>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4"/>
      <c r="DI4" s="605" t="s">
        <v>187</v>
      </c>
      <c r="DJ4" s="606"/>
      <c r="DK4" s="606"/>
      <c r="DL4" s="606"/>
      <c r="DM4" s="606"/>
      <c r="DN4" s="606"/>
      <c r="DO4" s="28"/>
      <c r="DP4" s="578"/>
      <c r="DQ4" s="581"/>
      <c r="DR4" s="592"/>
      <c r="DS4" s="592"/>
      <c r="DT4" s="595"/>
      <c r="DU4" s="597"/>
      <c r="DV4" s="600"/>
    </row>
    <row r="5" spans="2:126" s="3" customFormat="1" ht="15" customHeight="1">
      <c r="B5" s="573"/>
      <c r="C5" s="574"/>
      <c r="D5" s="574"/>
      <c r="E5" s="574"/>
      <c r="F5" s="607" t="s">
        <v>231</v>
      </c>
      <c r="G5" s="608"/>
      <c r="H5" s="608"/>
      <c r="I5" s="608"/>
      <c r="J5" s="608"/>
      <c r="K5" s="609"/>
      <c r="L5" s="610" t="s">
        <v>232</v>
      </c>
      <c r="M5" s="611"/>
      <c r="N5" s="611"/>
      <c r="O5" s="611"/>
      <c r="P5" s="611"/>
      <c r="Q5" s="611"/>
      <c r="R5" s="611"/>
      <c r="S5" s="611"/>
      <c r="T5" s="611"/>
      <c r="U5" s="611"/>
      <c r="V5" s="611"/>
      <c r="W5" s="611"/>
      <c r="X5" s="611"/>
      <c r="Y5" s="611"/>
      <c r="Z5" s="611"/>
      <c r="AA5" s="611"/>
      <c r="AB5" s="611"/>
      <c r="AC5" s="611"/>
      <c r="AD5" s="611"/>
      <c r="AE5" s="611"/>
      <c r="AF5" s="611"/>
      <c r="AG5" s="611"/>
      <c r="AH5" s="611"/>
      <c r="AI5" s="611"/>
      <c r="AJ5" s="611"/>
      <c r="AK5" s="611"/>
      <c r="AL5" s="611"/>
      <c r="AM5" s="611"/>
      <c r="AN5" s="611"/>
      <c r="AO5" s="611"/>
      <c r="AP5" s="611"/>
      <c r="AQ5" s="611"/>
      <c r="AR5" s="611"/>
      <c r="AS5" s="611"/>
      <c r="AT5" s="611"/>
      <c r="AU5" s="611"/>
      <c r="AV5" s="611"/>
      <c r="AW5" s="611"/>
      <c r="AX5" s="611"/>
      <c r="AY5" s="611"/>
      <c r="AZ5" s="611"/>
      <c r="BA5" s="611"/>
      <c r="BB5" s="611"/>
      <c r="BC5" s="611"/>
      <c r="BD5" s="611"/>
      <c r="BE5" s="611"/>
      <c r="BF5" s="611"/>
      <c r="BG5" s="611"/>
      <c r="BH5" s="611"/>
      <c r="BI5" s="611"/>
      <c r="BJ5" s="611"/>
      <c r="BK5" s="611"/>
      <c r="BL5" s="611"/>
      <c r="BM5" s="611"/>
      <c r="BN5" s="611"/>
      <c r="BO5" s="611"/>
      <c r="BP5" s="611"/>
      <c r="BQ5" s="611"/>
      <c r="BR5" s="611"/>
      <c r="BS5" s="611"/>
      <c r="BT5" s="611"/>
      <c r="BU5" s="611"/>
      <c r="BV5" s="612"/>
      <c r="BW5" s="613" t="s">
        <v>188</v>
      </c>
      <c r="BX5" s="614"/>
      <c r="BY5" s="614"/>
      <c r="BZ5" s="614"/>
      <c r="CA5" s="614"/>
      <c r="CB5" s="614"/>
      <c r="CC5" s="614"/>
      <c r="CD5" s="614"/>
      <c r="CE5" s="614"/>
      <c r="CF5" s="614"/>
      <c r="CG5" s="614"/>
      <c r="CH5" s="614"/>
      <c r="CI5" s="614"/>
      <c r="CJ5" s="614"/>
      <c r="CK5" s="614"/>
      <c r="CL5" s="614"/>
      <c r="CM5" s="614"/>
      <c r="CN5" s="614"/>
      <c r="CO5" s="614"/>
      <c r="CP5" s="614"/>
      <c r="CQ5" s="614"/>
      <c r="CR5" s="614"/>
      <c r="CS5" s="614"/>
      <c r="CT5" s="614"/>
      <c r="CU5" s="614"/>
      <c r="CV5" s="614"/>
      <c r="CW5" s="614"/>
      <c r="CX5" s="614"/>
      <c r="CY5" s="614"/>
      <c r="CZ5" s="614"/>
      <c r="DA5" s="614"/>
      <c r="DB5" s="614"/>
      <c r="DC5" s="614"/>
      <c r="DD5" s="614"/>
      <c r="DE5" s="615"/>
      <c r="DF5" s="44" t="s">
        <v>233</v>
      </c>
      <c r="DG5" s="45" t="s">
        <v>234</v>
      </c>
      <c r="DH5" s="616" t="s">
        <v>189</v>
      </c>
      <c r="DI5" s="619" t="s">
        <v>307</v>
      </c>
      <c r="DJ5" s="583" t="s">
        <v>190</v>
      </c>
      <c r="DK5" s="583" t="s">
        <v>0</v>
      </c>
      <c r="DL5" s="583" t="s">
        <v>191</v>
      </c>
      <c r="DM5" s="583" t="s">
        <v>192</v>
      </c>
      <c r="DN5" s="583" t="s">
        <v>193</v>
      </c>
      <c r="DO5" s="588" t="s">
        <v>253</v>
      </c>
      <c r="DP5" s="578"/>
      <c r="DQ5" s="581"/>
      <c r="DR5" s="592"/>
      <c r="DS5" s="592"/>
      <c r="DT5" s="595"/>
      <c r="DU5" s="597"/>
      <c r="DV5" s="600"/>
    </row>
    <row r="6" spans="2:152" s="9" customFormat="1" ht="13.5" customHeight="1">
      <c r="B6" s="573"/>
      <c r="C6" s="574"/>
      <c r="D6" s="574"/>
      <c r="E6" s="574"/>
      <c r="F6" s="38" t="s">
        <v>88</v>
      </c>
      <c r="G6" s="30" t="s">
        <v>89</v>
      </c>
      <c r="H6" s="30" t="s">
        <v>90</v>
      </c>
      <c r="I6" s="30" t="s">
        <v>91</v>
      </c>
      <c r="J6" s="30" t="s">
        <v>92</v>
      </c>
      <c r="K6" s="29" t="s">
        <v>93</v>
      </c>
      <c r="L6" s="35" t="s">
        <v>94</v>
      </c>
      <c r="M6" s="35" t="s">
        <v>95</v>
      </c>
      <c r="N6" s="35" t="s">
        <v>96</v>
      </c>
      <c r="O6" s="35" t="s">
        <v>97</v>
      </c>
      <c r="P6" s="35" t="s">
        <v>98</v>
      </c>
      <c r="Q6" s="35" t="s">
        <v>99</v>
      </c>
      <c r="R6" s="35" t="s">
        <v>100</v>
      </c>
      <c r="S6" s="35" t="s">
        <v>101</v>
      </c>
      <c r="T6" s="35" t="s">
        <v>102</v>
      </c>
      <c r="U6" s="35" t="s">
        <v>103</v>
      </c>
      <c r="V6" s="35" t="s">
        <v>104</v>
      </c>
      <c r="W6" s="35" t="s">
        <v>105</v>
      </c>
      <c r="X6" s="35" t="s">
        <v>106</v>
      </c>
      <c r="Y6" s="35" t="s">
        <v>107</v>
      </c>
      <c r="Z6" s="35" t="s">
        <v>108</v>
      </c>
      <c r="AA6" s="35" t="s">
        <v>109</v>
      </c>
      <c r="AB6" s="35" t="s">
        <v>110</v>
      </c>
      <c r="AC6" s="35" t="s">
        <v>111</v>
      </c>
      <c r="AD6" s="35" t="s">
        <v>112</v>
      </c>
      <c r="AE6" s="35" t="s">
        <v>113</v>
      </c>
      <c r="AF6" s="35" t="s">
        <v>114</v>
      </c>
      <c r="AG6" s="35" t="s">
        <v>115</v>
      </c>
      <c r="AH6" s="35" t="s">
        <v>116</v>
      </c>
      <c r="AI6" s="35" t="s">
        <v>117</v>
      </c>
      <c r="AJ6" s="35" t="s">
        <v>118</v>
      </c>
      <c r="AK6" s="35" t="s">
        <v>119</v>
      </c>
      <c r="AL6" s="35" t="s">
        <v>120</v>
      </c>
      <c r="AM6" s="35" t="s">
        <v>121</v>
      </c>
      <c r="AN6" s="35" t="s">
        <v>122</v>
      </c>
      <c r="AO6" s="35" t="s">
        <v>123</v>
      </c>
      <c r="AP6" s="35" t="s">
        <v>124</v>
      </c>
      <c r="AQ6" s="35" t="s">
        <v>125</v>
      </c>
      <c r="AR6" s="35" t="s">
        <v>126</v>
      </c>
      <c r="AS6" s="35" t="s">
        <v>127</v>
      </c>
      <c r="AT6" s="35" t="s">
        <v>128</v>
      </c>
      <c r="AU6" s="35" t="s">
        <v>129</v>
      </c>
      <c r="AV6" s="35" t="s">
        <v>130</v>
      </c>
      <c r="AW6" s="35" t="s">
        <v>131</v>
      </c>
      <c r="AX6" s="35" t="s">
        <v>132</v>
      </c>
      <c r="AY6" s="35" t="s">
        <v>133</v>
      </c>
      <c r="AZ6" s="35" t="s">
        <v>134</v>
      </c>
      <c r="BA6" s="35" t="s">
        <v>135</v>
      </c>
      <c r="BB6" s="35" t="s">
        <v>136</v>
      </c>
      <c r="BC6" s="35" t="s">
        <v>137</v>
      </c>
      <c r="BD6" s="35" t="s">
        <v>138</v>
      </c>
      <c r="BE6" s="35" t="s">
        <v>139</v>
      </c>
      <c r="BF6" s="35" t="s">
        <v>140</v>
      </c>
      <c r="BG6" s="35" t="s">
        <v>141</v>
      </c>
      <c r="BH6" s="35" t="s">
        <v>142</v>
      </c>
      <c r="BI6" s="35" t="s">
        <v>143</v>
      </c>
      <c r="BJ6" s="35" t="s">
        <v>144</v>
      </c>
      <c r="BK6" s="35" t="s">
        <v>145</v>
      </c>
      <c r="BL6" s="35" t="s">
        <v>146</v>
      </c>
      <c r="BM6" s="35" t="s">
        <v>147</v>
      </c>
      <c r="BN6" s="35" t="s">
        <v>148</v>
      </c>
      <c r="BO6" s="35" t="s">
        <v>149</v>
      </c>
      <c r="BP6" s="35" t="s">
        <v>150</v>
      </c>
      <c r="BQ6" s="35" t="s">
        <v>151</v>
      </c>
      <c r="BR6" s="35" t="s">
        <v>152</v>
      </c>
      <c r="BS6" s="35" t="s">
        <v>153</v>
      </c>
      <c r="BT6" s="35" t="s">
        <v>154</v>
      </c>
      <c r="BU6" s="35" t="s">
        <v>155</v>
      </c>
      <c r="BV6" s="35" t="s">
        <v>156</v>
      </c>
      <c r="BW6" s="36" t="s">
        <v>157</v>
      </c>
      <c r="BX6" s="36" t="s">
        <v>158</v>
      </c>
      <c r="BY6" s="36" t="s">
        <v>159</v>
      </c>
      <c r="BZ6" s="36" t="s">
        <v>160</v>
      </c>
      <c r="CA6" s="36" t="s">
        <v>161</v>
      </c>
      <c r="CB6" s="36" t="s">
        <v>162</v>
      </c>
      <c r="CC6" s="36" t="s">
        <v>163</v>
      </c>
      <c r="CD6" s="36" t="s">
        <v>164</v>
      </c>
      <c r="CE6" s="36" t="s">
        <v>165</v>
      </c>
      <c r="CF6" s="36" t="s">
        <v>166</v>
      </c>
      <c r="CG6" s="36" t="s">
        <v>167</v>
      </c>
      <c r="CH6" s="36" t="s">
        <v>168</v>
      </c>
      <c r="CI6" s="36" t="s">
        <v>169</v>
      </c>
      <c r="CJ6" s="36" t="s">
        <v>170</v>
      </c>
      <c r="CK6" s="36" t="s">
        <v>171</v>
      </c>
      <c r="CL6" s="36" t="s">
        <v>172</v>
      </c>
      <c r="CM6" s="36" t="s">
        <v>173</v>
      </c>
      <c r="CN6" s="36" t="s">
        <v>174</v>
      </c>
      <c r="CO6" s="36" t="s">
        <v>175</v>
      </c>
      <c r="CP6" s="36" t="s">
        <v>176</v>
      </c>
      <c r="CQ6" s="36" t="s">
        <v>177</v>
      </c>
      <c r="CR6" s="36" t="s">
        <v>178</v>
      </c>
      <c r="CS6" s="36" t="s">
        <v>179</v>
      </c>
      <c r="CT6" s="36" t="s">
        <v>180</v>
      </c>
      <c r="CU6" s="36" t="s">
        <v>181</v>
      </c>
      <c r="CV6" s="36" t="s">
        <v>182</v>
      </c>
      <c r="CW6" s="36" t="s">
        <v>183</v>
      </c>
      <c r="CX6" s="36" t="s">
        <v>206</v>
      </c>
      <c r="CY6" s="36" t="s">
        <v>207</v>
      </c>
      <c r="CZ6" s="36" t="s">
        <v>208</v>
      </c>
      <c r="DA6" s="36" t="s">
        <v>209</v>
      </c>
      <c r="DB6" s="36" t="s">
        <v>210</v>
      </c>
      <c r="DC6" s="36" t="s">
        <v>211</v>
      </c>
      <c r="DD6" s="36" t="s">
        <v>212</v>
      </c>
      <c r="DE6" s="36" t="s">
        <v>213</v>
      </c>
      <c r="DF6" s="37" t="s">
        <v>214</v>
      </c>
      <c r="DG6" s="36" t="s">
        <v>215</v>
      </c>
      <c r="DH6" s="617"/>
      <c r="DI6" s="620"/>
      <c r="DJ6" s="586"/>
      <c r="DK6" s="586"/>
      <c r="DL6" s="584"/>
      <c r="DM6" s="586"/>
      <c r="DN6" s="586"/>
      <c r="DO6" s="589"/>
      <c r="DP6" s="578"/>
      <c r="DQ6" s="581"/>
      <c r="DR6" s="592"/>
      <c r="DS6" s="592"/>
      <c r="DT6" s="595"/>
      <c r="DU6" s="597"/>
      <c r="DV6" s="600"/>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row>
    <row r="7" spans="2:126" s="10" customFormat="1" ht="48.75" customHeight="1" thickBot="1">
      <c r="B7" s="575"/>
      <c r="C7" s="576"/>
      <c r="D7" s="576"/>
      <c r="E7" s="576"/>
      <c r="F7" s="39" t="s">
        <v>1</v>
      </c>
      <c r="G7" s="40" t="s">
        <v>2</v>
      </c>
      <c r="H7" s="40" t="s">
        <v>3</v>
      </c>
      <c r="I7" s="40" t="s">
        <v>4</v>
      </c>
      <c r="J7" s="40" t="s">
        <v>5</v>
      </c>
      <c r="K7" s="41" t="s">
        <v>6</v>
      </c>
      <c r="L7" s="42" t="s">
        <v>7</v>
      </c>
      <c r="M7" s="42" t="s">
        <v>8</v>
      </c>
      <c r="N7" s="42" t="s">
        <v>87</v>
      </c>
      <c r="O7" s="42" t="s">
        <v>9</v>
      </c>
      <c r="P7" s="42" t="s">
        <v>10</v>
      </c>
      <c r="Q7" s="42" t="s">
        <v>11</v>
      </c>
      <c r="R7" s="42" t="s">
        <v>12</v>
      </c>
      <c r="S7" s="42" t="s">
        <v>13</v>
      </c>
      <c r="T7" s="42" t="s">
        <v>14</v>
      </c>
      <c r="U7" s="42" t="s">
        <v>15</v>
      </c>
      <c r="V7" s="42" t="s">
        <v>16</v>
      </c>
      <c r="W7" s="42" t="s">
        <v>17</v>
      </c>
      <c r="X7" s="42" t="s">
        <v>18</v>
      </c>
      <c r="Y7" s="42" t="s">
        <v>19</v>
      </c>
      <c r="Z7" s="42" t="s">
        <v>297</v>
      </c>
      <c r="AA7" s="42" t="s">
        <v>20</v>
      </c>
      <c r="AB7" s="42" t="s">
        <v>21</v>
      </c>
      <c r="AC7" s="42" t="s">
        <v>22</v>
      </c>
      <c r="AD7" s="42" t="s">
        <v>299</v>
      </c>
      <c r="AE7" s="42" t="s">
        <v>216</v>
      </c>
      <c r="AF7" s="42" t="s">
        <v>217</v>
      </c>
      <c r="AG7" s="42" t="s">
        <v>23</v>
      </c>
      <c r="AH7" s="42" t="s">
        <v>24</v>
      </c>
      <c r="AI7" s="42" t="s">
        <v>25</v>
      </c>
      <c r="AJ7" s="42" t="s">
        <v>26</v>
      </c>
      <c r="AK7" s="42" t="s">
        <v>27</v>
      </c>
      <c r="AL7" s="42" t="s">
        <v>28</v>
      </c>
      <c r="AM7" s="42" t="s">
        <v>29</v>
      </c>
      <c r="AN7" s="42" t="s">
        <v>30</v>
      </c>
      <c r="AO7" s="42" t="s">
        <v>31</v>
      </c>
      <c r="AP7" s="42" t="s">
        <v>32</v>
      </c>
      <c r="AQ7" s="42" t="s">
        <v>33</v>
      </c>
      <c r="AR7" s="42" t="s">
        <v>34</v>
      </c>
      <c r="AS7" s="42" t="s">
        <v>35</v>
      </c>
      <c r="AT7" s="42" t="s">
        <v>218</v>
      </c>
      <c r="AU7" s="42" t="s">
        <v>219</v>
      </c>
      <c r="AV7" s="42" t="s">
        <v>36</v>
      </c>
      <c r="AW7" s="42" t="s">
        <v>37</v>
      </c>
      <c r="AX7" s="42" t="s">
        <v>38</v>
      </c>
      <c r="AY7" s="42" t="s">
        <v>39</v>
      </c>
      <c r="AZ7" s="42" t="s">
        <v>40</v>
      </c>
      <c r="BA7" s="42" t="s">
        <v>41</v>
      </c>
      <c r="BB7" s="42" t="s">
        <v>42</v>
      </c>
      <c r="BC7" s="42" t="s">
        <v>43</v>
      </c>
      <c r="BD7" s="42" t="s">
        <v>305</v>
      </c>
      <c r="BE7" s="42" t="s">
        <v>220</v>
      </c>
      <c r="BF7" s="42" t="s">
        <v>221</v>
      </c>
      <c r="BG7" s="42" t="s">
        <v>222</v>
      </c>
      <c r="BH7" s="42" t="s">
        <v>223</v>
      </c>
      <c r="BI7" s="42" t="s">
        <v>224</v>
      </c>
      <c r="BJ7" s="42" t="s">
        <v>44</v>
      </c>
      <c r="BK7" s="42" t="s">
        <v>45</v>
      </c>
      <c r="BL7" s="42" t="s">
        <v>303</v>
      </c>
      <c r="BM7" s="42" t="s">
        <v>225</v>
      </c>
      <c r="BN7" s="42" t="s">
        <v>46</v>
      </c>
      <c r="BO7" s="42" t="s">
        <v>47</v>
      </c>
      <c r="BP7" s="42" t="s">
        <v>48</v>
      </c>
      <c r="BQ7" s="42" t="s">
        <v>49</v>
      </c>
      <c r="BR7" s="42" t="s">
        <v>226</v>
      </c>
      <c r="BS7" s="42" t="s">
        <v>50</v>
      </c>
      <c r="BT7" s="42" t="s">
        <v>51</v>
      </c>
      <c r="BU7" s="42" t="s">
        <v>52</v>
      </c>
      <c r="BV7" s="42" t="s">
        <v>53</v>
      </c>
      <c r="BW7" s="43" t="s">
        <v>54</v>
      </c>
      <c r="BX7" s="43" t="s">
        <v>55</v>
      </c>
      <c r="BY7" s="43" t="s">
        <v>56</v>
      </c>
      <c r="BZ7" s="43" t="s">
        <v>57</v>
      </c>
      <c r="CA7" s="43" t="s">
        <v>58</v>
      </c>
      <c r="CB7" s="43" t="s">
        <v>59</v>
      </c>
      <c r="CC7" s="43" t="s">
        <v>60</v>
      </c>
      <c r="CD7" s="43" t="s">
        <v>61</v>
      </c>
      <c r="CE7" s="43" t="s">
        <v>62</v>
      </c>
      <c r="CF7" s="43" t="s">
        <v>227</v>
      </c>
      <c r="CG7" s="43" t="s">
        <v>63</v>
      </c>
      <c r="CH7" s="43" t="s">
        <v>228</v>
      </c>
      <c r="CI7" s="43" t="s">
        <v>229</v>
      </c>
      <c r="CJ7" s="43" t="s">
        <v>64</v>
      </c>
      <c r="CK7" s="43" t="s">
        <v>65</v>
      </c>
      <c r="CL7" s="43" t="s">
        <v>66</v>
      </c>
      <c r="CM7" s="43" t="s">
        <v>67</v>
      </c>
      <c r="CN7" s="43" t="s">
        <v>68</v>
      </c>
      <c r="CO7" s="43" t="s">
        <v>69</v>
      </c>
      <c r="CP7" s="43" t="s">
        <v>70</v>
      </c>
      <c r="CQ7" s="43" t="s">
        <v>71</v>
      </c>
      <c r="CR7" s="43" t="s">
        <v>72</v>
      </c>
      <c r="CS7" s="43" t="s">
        <v>73</v>
      </c>
      <c r="CT7" s="43" t="s">
        <v>74</v>
      </c>
      <c r="CU7" s="43" t="s">
        <v>75</v>
      </c>
      <c r="CV7" s="43" t="s">
        <v>230</v>
      </c>
      <c r="CW7" s="43" t="s">
        <v>76</v>
      </c>
      <c r="CX7" s="43" t="s">
        <v>77</v>
      </c>
      <c r="CY7" s="43" t="s">
        <v>78</v>
      </c>
      <c r="CZ7" s="43" t="s">
        <v>79</v>
      </c>
      <c r="DA7" s="43" t="s">
        <v>80</v>
      </c>
      <c r="DB7" s="43" t="s">
        <v>81</v>
      </c>
      <c r="DC7" s="43" t="s">
        <v>82</v>
      </c>
      <c r="DD7" s="43" t="s">
        <v>321</v>
      </c>
      <c r="DE7" s="43" t="s">
        <v>84</v>
      </c>
      <c r="DF7" s="42" t="s">
        <v>85</v>
      </c>
      <c r="DG7" s="43" t="s">
        <v>86</v>
      </c>
      <c r="DH7" s="618"/>
      <c r="DI7" s="621"/>
      <c r="DJ7" s="587"/>
      <c r="DK7" s="587"/>
      <c r="DL7" s="585"/>
      <c r="DM7" s="587"/>
      <c r="DN7" s="587"/>
      <c r="DO7" s="590"/>
      <c r="DP7" s="579"/>
      <c r="DQ7" s="582"/>
      <c r="DR7" s="593"/>
      <c r="DS7" s="593"/>
      <c r="DT7" s="596"/>
      <c r="DU7" s="598"/>
      <c r="DV7" s="601"/>
    </row>
    <row r="8" spans="2:126" s="10" customFormat="1" ht="22.5" customHeight="1" thickTop="1">
      <c r="B8" s="622" t="s">
        <v>194</v>
      </c>
      <c r="C8" s="625" t="s">
        <v>238</v>
      </c>
      <c r="D8" s="46" t="s">
        <v>88</v>
      </c>
      <c r="E8" s="47" t="s">
        <v>1</v>
      </c>
      <c r="F8" s="58">
        <v>1173</v>
      </c>
      <c r="G8" s="59">
        <v>100</v>
      </c>
      <c r="H8" s="59">
        <v>1270</v>
      </c>
      <c r="I8" s="59">
        <v>93</v>
      </c>
      <c r="J8" s="59">
        <v>23</v>
      </c>
      <c r="K8" s="59">
        <v>0</v>
      </c>
      <c r="L8" s="60">
        <v>0</v>
      </c>
      <c r="M8" s="61">
        <v>0</v>
      </c>
      <c r="N8" s="61">
        <v>0</v>
      </c>
      <c r="O8" s="61">
        <v>0</v>
      </c>
      <c r="P8" s="61">
        <v>0</v>
      </c>
      <c r="Q8" s="61">
        <v>66085</v>
      </c>
      <c r="R8" s="61">
        <v>17</v>
      </c>
      <c r="S8" s="61">
        <v>1013</v>
      </c>
      <c r="T8" s="61">
        <v>342</v>
      </c>
      <c r="U8" s="62">
        <v>0</v>
      </c>
      <c r="V8" s="59">
        <v>0</v>
      </c>
      <c r="W8" s="59">
        <v>0</v>
      </c>
      <c r="X8" s="59">
        <v>0</v>
      </c>
      <c r="Y8" s="59">
        <v>0</v>
      </c>
      <c r="Z8" s="59">
        <v>0</v>
      </c>
      <c r="AA8" s="59">
        <v>0</v>
      </c>
      <c r="AB8" s="59">
        <v>0</v>
      </c>
      <c r="AC8" s="63">
        <v>0</v>
      </c>
      <c r="AD8" s="61">
        <v>0</v>
      </c>
      <c r="AE8" s="61">
        <v>0</v>
      </c>
      <c r="AF8" s="61">
        <v>0</v>
      </c>
      <c r="AG8" s="61">
        <v>0</v>
      </c>
      <c r="AH8" s="62">
        <v>0</v>
      </c>
      <c r="AI8" s="59">
        <v>0</v>
      </c>
      <c r="AJ8" s="59">
        <v>0</v>
      </c>
      <c r="AK8" s="59">
        <v>0</v>
      </c>
      <c r="AL8" s="59">
        <v>0</v>
      </c>
      <c r="AM8" s="59">
        <v>0</v>
      </c>
      <c r="AN8" s="59">
        <v>0</v>
      </c>
      <c r="AO8" s="59">
        <v>0</v>
      </c>
      <c r="AP8" s="59">
        <v>0</v>
      </c>
      <c r="AQ8" s="59">
        <v>0</v>
      </c>
      <c r="AR8" s="63">
        <v>0</v>
      </c>
      <c r="AS8" s="61">
        <v>0</v>
      </c>
      <c r="AT8" s="61">
        <v>0</v>
      </c>
      <c r="AU8" s="61">
        <v>0</v>
      </c>
      <c r="AV8" s="61">
        <v>0</v>
      </c>
      <c r="AW8" s="61">
        <v>0</v>
      </c>
      <c r="AX8" s="61">
        <v>0</v>
      </c>
      <c r="AY8" s="62">
        <v>0</v>
      </c>
      <c r="AZ8" s="59">
        <v>0</v>
      </c>
      <c r="BA8" s="59">
        <v>0</v>
      </c>
      <c r="BB8" s="59">
        <v>0</v>
      </c>
      <c r="BC8" s="59">
        <v>0</v>
      </c>
      <c r="BD8" s="59">
        <v>0</v>
      </c>
      <c r="BE8" s="59">
        <v>0</v>
      </c>
      <c r="BF8" s="59">
        <v>0</v>
      </c>
      <c r="BG8" s="59">
        <v>0</v>
      </c>
      <c r="BH8" s="59">
        <v>0</v>
      </c>
      <c r="BI8" s="59">
        <v>0</v>
      </c>
      <c r="BJ8" s="59">
        <v>0</v>
      </c>
      <c r="BK8" s="59">
        <v>0</v>
      </c>
      <c r="BL8" s="63">
        <v>0</v>
      </c>
      <c r="BM8" s="59">
        <v>0</v>
      </c>
      <c r="BN8" s="59">
        <v>0</v>
      </c>
      <c r="BO8" s="59">
        <v>0</v>
      </c>
      <c r="BP8" s="59">
        <v>0</v>
      </c>
      <c r="BQ8" s="59">
        <v>1369</v>
      </c>
      <c r="BR8" s="59">
        <v>0</v>
      </c>
      <c r="BS8" s="63">
        <v>0</v>
      </c>
      <c r="BT8" s="59">
        <v>4</v>
      </c>
      <c r="BU8" s="59">
        <v>0</v>
      </c>
      <c r="BV8" s="59">
        <v>0</v>
      </c>
      <c r="BW8" s="60">
        <v>0</v>
      </c>
      <c r="BX8" s="61">
        <v>0</v>
      </c>
      <c r="BY8" s="61">
        <v>0</v>
      </c>
      <c r="BZ8" s="61">
        <v>0</v>
      </c>
      <c r="CA8" s="63">
        <v>0</v>
      </c>
      <c r="CB8" s="61">
        <v>0</v>
      </c>
      <c r="CC8" s="61">
        <v>0</v>
      </c>
      <c r="CD8" s="61">
        <v>0</v>
      </c>
      <c r="CE8" s="61">
        <v>0</v>
      </c>
      <c r="CF8" s="62">
        <v>0</v>
      </c>
      <c r="CG8" s="59">
        <v>0</v>
      </c>
      <c r="CH8" s="59">
        <v>0</v>
      </c>
      <c r="CI8" s="59">
        <v>0</v>
      </c>
      <c r="CJ8" s="59">
        <v>0</v>
      </c>
      <c r="CK8" s="59">
        <v>0</v>
      </c>
      <c r="CL8" s="59">
        <v>0</v>
      </c>
      <c r="CM8" s="59">
        <v>0</v>
      </c>
      <c r="CN8" s="59">
        <v>0</v>
      </c>
      <c r="CO8" s="59">
        <v>0</v>
      </c>
      <c r="CP8" s="59">
        <v>0</v>
      </c>
      <c r="CQ8" s="63">
        <v>0</v>
      </c>
      <c r="CR8" s="61">
        <v>7</v>
      </c>
      <c r="CS8" s="61">
        <v>0</v>
      </c>
      <c r="CT8" s="61">
        <v>0</v>
      </c>
      <c r="CU8" s="61">
        <v>0</v>
      </c>
      <c r="CV8" s="61">
        <v>0</v>
      </c>
      <c r="CW8" s="62">
        <v>0</v>
      </c>
      <c r="CX8" s="59">
        <v>0</v>
      </c>
      <c r="CY8" s="59">
        <v>0</v>
      </c>
      <c r="CZ8" s="59">
        <v>0</v>
      </c>
      <c r="DA8" s="59">
        <v>0</v>
      </c>
      <c r="DB8" s="59">
        <v>2</v>
      </c>
      <c r="DC8" s="59">
        <v>0</v>
      </c>
      <c r="DD8" s="59">
        <v>0</v>
      </c>
      <c r="DE8" s="59">
        <v>0</v>
      </c>
      <c r="DF8" s="64">
        <v>0</v>
      </c>
      <c r="DG8" s="59">
        <v>0</v>
      </c>
      <c r="DH8" s="65">
        <v>71498</v>
      </c>
      <c r="DI8" s="66">
        <v>0</v>
      </c>
      <c r="DJ8" s="67">
        <v>0</v>
      </c>
      <c r="DK8" s="67">
        <v>0</v>
      </c>
      <c r="DL8" s="68">
        <v>0</v>
      </c>
      <c r="DM8" s="67">
        <v>0</v>
      </c>
      <c r="DN8" s="69">
        <v>752</v>
      </c>
      <c r="DO8" s="70">
        <v>752</v>
      </c>
      <c r="DP8" s="71">
        <v>72250</v>
      </c>
      <c r="DQ8" s="72">
        <v>48491</v>
      </c>
      <c r="DR8" s="73">
        <v>49243</v>
      </c>
      <c r="DS8" s="73">
        <v>120741</v>
      </c>
      <c r="DT8" s="74">
        <v>-7366</v>
      </c>
      <c r="DU8" s="75">
        <v>41877</v>
      </c>
      <c r="DV8" s="76">
        <v>113375</v>
      </c>
    </row>
    <row r="9" spans="2:126" s="10" customFormat="1" ht="22.5" customHeight="1">
      <c r="B9" s="623"/>
      <c r="C9" s="625"/>
      <c r="D9" s="48" t="s">
        <v>89</v>
      </c>
      <c r="E9" s="49" t="s">
        <v>2</v>
      </c>
      <c r="F9" s="58">
        <v>0</v>
      </c>
      <c r="G9" s="59">
        <v>1455</v>
      </c>
      <c r="H9" s="59">
        <v>5585</v>
      </c>
      <c r="I9" s="59">
        <v>0</v>
      </c>
      <c r="J9" s="59">
        <v>0</v>
      </c>
      <c r="K9" s="59">
        <v>0</v>
      </c>
      <c r="L9" s="77">
        <v>0</v>
      </c>
      <c r="M9" s="59">
        <v>0</v>
      </c>
      <c r="N9" s="59">
        <v>0</v>
      </c>
      <c r="O9" s="59">
        <v>190</v>
      </c>
      <c r="P9" s="59">
        <v>595</v>
      </c>
      <c r="Q9" s="59">
        <v>1696</v>
      </c>
      <c r="R9" s="59">
        <v>9383</v>
      </c>
      <c r="S9" s="59">
        <v>5566</v>
      </c>
      <c r="T9" s="59">
        <v>11836</v>
      </c>
      <c r="U9" s="78">
        <v>2977</v>
      </c>
      <c r="V9" s="59">
        <v>231</v>
      </c>
      <c r="W9" s="59">
        <v>0</v>
      </c>
      <c r="X9" s="59">
        <v>0</v>
      </c>
      <c r="Y9" s="59">
        <v>0</v>
      </c>
      <c r="Z9" s="59">
        <v>62</v>
      </c>
      <c r="AA9" s="59">
        <v>0</v>
      </c>
      <c r="AB9" s="59">
        <v>0</v>
      </c>
      <c r="AC9" s="79">
        <v>0</v>
      </c>
      <c r="AD9" s="59">
        <v>0</v>
      </c>
      <c r="AE9" s="59">
        <v>0</v>
      </c>
      <c r="AF9" s="59">
        <v>0</v>
      </c>
      <c r="AG9" s="59">
        <v>0</v>
      </c>
      <c r="AH9" s="78">
        <v>51</v>
      </c>
      <c r="AI9" s="59">
        <v>0</v>
      </c>
      <c r="AJ9" s="59">
        <v>9</v>
      </c>
      <c r="AK9" s="59">
        <v>0</v>
      </c>
      <c r="AL9" s="59">
        <v>2133</v>
      </c>
      <c r="AM9" s="59">
        <v>0</v>
      </c>
      <c r="AN9" s="59">
        <v>0</v>
      </c>
      <c r="AO9" s="59">
        <v>0</v>
      </c>
      <c r="AP9" s="59">
        <v>0</v>
      </c>
      <c r="AQ9" s="59">
        <v>2</v>
      </c>
      <c r="AR9" s="79">
        <v>0</v>
      </c>
      <c r="AS9" s="59">
        <v>0</v>
      </c>
      <c r="AT9" s="59">
        <v>0</v>
      </c>
      <c r="AU9" s="59">
        <v>0</v>
      </c>
      <c r="AV9" s="59">
        <v>0</v>
      </c>
      <c r="AW9" s="59">
        <v>5</v>
      </c>
      <c r="AX9" s="59">
        <v>0</v>
      </c>
      <c r="AY9" s="78">
        <v>0</v>
      </c>
      <c r="AZ9" s="59">
        <v>0</v>
      </c>
      <c r="BA9" s="59">
        <v>0</v>
      </c>
      <c r="BB9" s="59">
        <v>0</v>
      </c>
      <c r="BC9" s="59">
        <v>0</v>
      </c>
      <c r="BD9" s="59">
        <v>0</v>
      </c>
      <c r="BE9" s="59">
        <v>0</v>
      </c>
      <c r="BF9" s="59">
        <v>0</v>
      </c>
      <c r="BG9" s="59">
        <v>0</v>
      </c>
      <c r="BH9" s="59">
        <v>0</v>
      </c>
      <c r="BI9" s="59">
        <v>0</v>
      </c>
      <c r="BJ9" s="59">
        <v>0</v>
      </c>
      <c r="BK9" s="59">
        <v>0</v>
      </c>
      <c r="BL9" s="79">
        <v>0</v>
      </c>
      <c r="BM9" s="59">
        <v>0</v>
      </c>
      <c r="BN9" s="59">
        <v>0</v>
      </c>
      <c r="BO9" s="59">
        <v>0</v>
      </c>
      <c r="BP9" s="59">
        <v>0</v>
      </c>
      <c r="BQ9" s="59">
        <v>283</v>
      </c>
      <c r="BR9" s="59">
        <v>5</v>
      </c>
      <c r="BS9" s="79">
        <v>474</v>
      </c>
      <c r="BT9" s="59">
        <v>0</v>
      </c>
      <c r="BU9" s="59">
        <v>1548</v>
      </c>
      <c r="BV9" s="59">
        <v>669</v>
      </c>
      <c r="BW9" s="77">
        <v>0</v>
      </c>
      <c r="BX9" s="59">
        <v>0</v>
      </c>
      <c r="BY9" s="59">
        <v>0</v>
      </c>
      <c r="BZ9" s="59">
        <v>0</v>
      </c>
      <c r="CA9" s="79">
        <v>0</v>
      </c>
      <c r="CB9" s="59">
        <v>170</v>
      </c>
      <c r="CC9" s="59">
        <v>0</v>
      </c>
      <c r="CD9" s="59">
        <v>1</v>
      </c>
      <c r="CE9" s="59">
        <v>0</v>
      </c>
      <c r="CF9" s="78">
        <v>1</v>
      </c>
      <c r="CG9" s="59">
        <v>0</v>
      </c>
      <c r="CH9" s="59">
        <v>0</v>
      </c>
      <c r="CI9" s="59">
        <v>0</v>
      </c>
      <c r="CJ9" s="59">
        <v>0</v>
      </c>
      <c r="CK9" s="59">
        <v>0</v>
      </c>
      <c r="CL9" s="59">
        <v>0</v>
      </c>
      <c r="CM9" s="59">
        <v>0</v>
      </c>
      <c r="CN9" s="59">
        <v>21</v>
      </c>
      <c r="CO9" s="59">
        <v>0</v>
      </c>
      <c r="CP9" s="59">
        <v>0</v>
      </c>
      <c r="CQ9" s="79">
        <v>44</v>
      </c>
      <c r="CR9" s="59">
        <v>26</v>
      </c>
      <c r="CS9" s="59">
        <v>0</v>
      </c>
      <c r="CT9" s="59">
        <v>1089</v>
      </c>
      <c r="CU9" s="59">
        <v>298</v>
      </c>
      <c r="CV9" s="59">
        <v>322</v>
      </c>
      <c r="CW9" s="78">
        <v>141</v>
      </c>
      <c r="CX9" s="59">
        <v>0</v>
      </c>
      <c r="CY9" s="59">
        <v>25</v>
      </c>
      <c r="CZ9" s="59">
        <v>0</v>
      </c>
      <c r="DA9" s="59">
        <v>0</v>
      </c>
      <c r="DB9" s="59">
        <v>39</v>
      </c>
      <c r="DC9" s="59">
        <v>8199</v>
      </c>
      <c r="DD9" s="59">
        <v>2336</v>
      </c>
      <c r="DE9" s="59">
        <v>418</v>
      </c>
      <c r="DF9" s="80">
        <v>0</v>
      </c>
      <c r="DG9" s="59">
        <v>0</v>
      </c>
      <c r="DH9" s="65">
        <v>57885</v>
      </c>
      <c r="DI9" s="66">
        <v>1104</v>
      </c>
      <c r="DJ9" s="67">
        <v>59290</v>
      </c>
      <c r="DK9" s="67">
        <v>0</v>
      </c>
      <c r="DL9" s="68">
        <v>0</v>
      </c>
      <c r="DM9" s="67">
        <v>290</v>
      </c>
      <c r="DN9" s="69">
        <v>-95</v>
      </c>
      <c r="DO9" s="70">
        <v>60589</v>
      </c>
      <c r="DP9" s="71">
        <v>118474</v>
      </c>
      <c r="DQ9" s="72">
        <v>9166</v>
      </c>
      <c r="DR9" s="73">
        <v>69755</v>
      </c>
      <c r="DS9" s="73">
        <v>127640</v>
      </c>
      <c r="DT9" s="74">
        <v>-74185</v>
      </c>
      <c r="DU9" s="75">
        <v>-4430</v>
      </c>
      <c r="DV9" s="76">
        <v>53455</v>
      </c>
    </row>
    <row r="10" spans="2:126" s="10" customFormat="1" ht="22.5" customHeight="1">
      <c r="B10" s="623"/>
      <c r="C10" s="625"/>
      <c r="D10" s="48" t="s">
        <v>90</v>
      </c>
      <c r="E10" s="49" t="s">
        <v>3</v>
      </c>
      <c r="F10" s="58">
        <v>1240</v>
      </c>
      <c r="G10" s="59">
        <v>244</v>
      </c>
      <c r="H10" s="59">
        <v>9880</v>
      </c>
      <c r="I10" s="59">
        <v>174</v>
      </c>
      <c r="J10" s="59">
        <v>40</v>
      </c>
      <c r="K10" s="59">
        <v>0</v>
      </c>
      <c r="L10" s="77">
        <v>0</v>
      </c>
      <c r="M10" s="59">
        <v>0</v>
      </c>
      <c r="N10" s="59">
        <v>0</v>
      </c>
      <c r="O10" s="59">
        <v>38932</v>
      </c>
      <c r="P10" s="59">
        <v>227</v>
      </c>
      <c r="Q10" s="59">
        <v>0</v>
      </c>
      <c r="R10" s="59">
        <v>1825</v>
      </c>
      <c r="S10" s="59">
        <v>0</v>
      </c>
      <c r="T10" s="59">
        <v>257</v>
      </c>
      <c r="U10" s="78">
        <v>0</v>
      </c>
      <c r="V10" s="59">
        <v>18</v>
      </c>
      <c r="W10" s="59">
        <v>23</v>
      </c>
      <c r="X10" s="59">
        <v>0</v>
      </c>
      <c r="Y10" s="59">
        <v>0</v>
      </c>
      <c r="Z10" s="59">
        <v>0</v>
      </c>
      <c r="AA10" s="59">
        <v>0</v>
      </c>
      <c r="AB10" s="59">
        <v>0</v>
      </c>
      <c r="AC10" s="79">
        <v>3</v>
      </c>
      <c r="AD10" s="59">
        <v>0</v>
      </c>
      <c r="AE10" s="59">
        <v>0</v>
      </c>
      <c r="AF10" s="59">
        <v>0</v>
      </c>
      <c r="AG10" s="59">
        <v>0</v>
      </c>
      <c r="AH10" s="78">
        <v>0</v>
      </c>
      <c r="AI10" s="59">
        <v>0</v>
      </c>
      <c r="AJ10" s="59">
        <v>0</v>
      </c>
      <c r="AK10" s="59">
        <v>0</v>
      </c>
      <c r="AL10" s="59">
        <v>0</v>
      </c>
      <c r="AM10" s="59">
        <v>0</v>
      </c>
      <c r="AN10" s="59">
        <v>0</v>
      </c>
      <c r="AO10" s="59">
        <v>0</v>
      </c>
      <c r="AP10" s="59">
        <v>0</v>
      </c>
      <c r="AQ10" s="59">
        <v>0</v>
      </c>
      <c r="AR10" s="79">
        <v>0</v>
      </c>
      <c r="AS10" s="59">
        <v>0</v>
      </c>
      <c r="AT10" s="59">
        <v>0</v>
      </c>
      <c r="AU10" s="59">
        <v>0</v>
      </c>
      <c r="AV10" s="59">
        <v>0</v>
      </c>
      <c r="AW10" s="59">
        <v>0</v>
      </c>
      <c r="AX10" s="59">
        <v>0</v>
      </c>
      <c r="AY10" s="78">
        <v>0</v>
      </c>
      <c r="AZ10" s="59">
        <v>0</v>
      </c>
      <c r="BA10" s="59">
        <v>0</v>
      </c>
      <c r="BB10" s="59">
        <v>0</v>
      </c>
      <c r="BC10" s="59">
        <v>0</v>
      </c>
      <c r="BD10" s="59">
        <v>0</v>
      </c>
      <c r="BE10" s="59">
        <v>0</v>
      </c>
      <c r="BF10" s="59">
        <v>0</v>
      </c>
      <c r="BG10" s="59">
        <v>0</v>
      </c>
      <c r="BH10" s="59">
        <v>0</v>
      </c>
      <c r="BI10" s="59">
        <v>0</v>
      </c>
      <c r="BJ10" s="59">
        <v>0</v>
      </c>
      <c r="BK10" s="59">
        <v>0</v>
      </c>
      <c r="BL10" s="79">
        <v>0</v>
      </c>
      <c r="BM10" s="59">
        <v>0</v>
      </c>
      <c r="BN10" s="59">
        <v>0</v>
      </c>
      <c r="BO10" s="59">
        <v>0</v>
      </c>
      <c r="BP10" s="59">
        <v>0</v>
      </c>
      <c r="BQ10" s="59">
        <v>8</v>
      </c>
      <c r="BR10" s="59">
        <v>1</v>
      </c>
      <c r="BS10" s="79">
        <v>0</v>
      </c>
      <c r="BT10" s="59">
        <v>0</v>
      </c>
      <c r="BU10" s="59">
        <v>0</v>
      </c>
      <c r="BV10" s="59">
        <v>0</v>
      </c>
      <c r="BW10" s="77">
        <v>0</v>
      </c>
      <c r="BX10" s="59">
        <v>0</v>
      </c>
      <c r="BY10" s="59">
        <v>0</v>
      </c>
      <c r="BZ10" s="59">
        <v>0</v>
      </c>
      <c r="CA10" s="79">
        <v>0</v>
      </c>
      <c r="CB10" s="59">
        <v>0</v>
      </c>
      <c r="CC10" s="59">
        <v>0</v>
      </c>
      <c r="CD10" s="59">
        <v>0</v>
      </c>
      <c r="CE10" s="59">
        <v>0</v>
      </c>
      <c r="CF10" s="78">
        <v>0</v>
      </c>
      <c r="CG10" s="59">
        <v>0</v>
      </c>
      <c r="CH10" s="59">
        <v>0</v>
      </c>
      <c r="CI10" s="59">
        <v>0</v>
      </c>
      <c r="CJ10" s="59">
        <v>0</v>
      </c>
      <c r="CK10" s="59">
        <v>0</v>
      </c>
      <c r="CL10" s="59">
        <v>0</v>
      </c>
      <c r="CM10" s="59">
        <v>0</v>
      </c>
      <c r="CN10" s="59">
        <v>3</v>
      </c>
      <c r="CO10" s="59">
        <v>0</v>
      </c>
      <c r="CP10" s="59">
        <v>0</v>
      </c>
      <c r="CQ10" s="79">
        <v>3</v>
      </c>
      <c r="CR10" s="59">
        <v>1</v>
      </c>
      <c r="CS10" s="59">
        <v>259</v>
      </c>
      <c r="CT10" s="59">
        <v>160</v>
      </c>
      <c r="CU10" s="59">
        <v>48</v>
      </c>
      <c r="CV10" s="59">
        <v>59</v>
      </c>
      <c r="CW10" s="78">
        <v>0</v>
      </c>
      <c r="CX10" s="59">
        <v>0</v>
      </c>
      <c r="CY10" s="59">
        <v>0</v>
      </c>
      <c r="CZ10" s="59">
        <v>0</v>
      </c>
      <c r="DA10" s="59">
        <v>0</v>
      </c>
      <c r="DB10" s="59">
        <v>0</v>
      </c>
      <c r="DC10" s="59">
        <v>1930</v>
      </c>
      <c r="DD10" s="59">
        <v>400</v>
      </c>
      <c r="DE10" s="59">
        <v>0</v>
      </c>
      <c r="DF10" s="80">
        <v>0</v>
      </c>
      <c r="DG10" s="59">
        <v>0</v>
      </c>
      <c r="DH10" s="65">
        <v>55735</v>
      </c>
      <c r="DI10" s="66">
        <v>0</v>
      </c>
      <c r="DJ10" s="67">
        <v>4150</v>
      </c>
      <c r="DK10" s="67">
        <v>0</v>
      </c>
      <c r="DL10" s="68">
        <v>0</v>
      </c>
      <c r="DM10" s="67">
        <v>1277</v>
      </c>
      <c r="DN10" s="69">
        <v>-5</v>
      </c>
      <c r="DO10" s="70">
        <v>5422</v>
      </c>
      <c r="DP10" s="71">
        <v>61157</v>
      </c>
      <c r="DQ10" s="72">
        <v>40621</v>
      </c>
      <c r="DR10" s="73">
        <v>46043</v>
      </c>
      <c r="DS10" s="73">
        <v>101778</v>
      </c>
      <c r="DT10" s="74">
        <v>-28996</v>
      </c>
      <c r="DU10" s="75">
        <v>17047</v>
      </c>
      <c r="DV10" s="76">
        <v>72782</v>
      </c>
    </row>
    <row r="11" spans="2:126" s="10" customFormat="1" ht="22.5" customHeight="1">
      <c r="B11" s="623"/>
      <c r="C11" s="625"/>
      <c r="D11" s="48" t="s">
        <v>91</v>
      </c>
      <c r="E11" s="49" t="s">
        <v>4</v>
      </c>
      <c r="F11" s="58">
        <v>7843</v>
      </c>
      <c r="G11" s="59">
        <v>1280</v>
      </c>
      <c r="H11" s="59">
        <v>3646</v>
      </c>
      <c r="I11" s="59">
        <v>0</v>
      </c>
      <c r="J11" s="59">
        <v>0</v>
      </c>
      <c r="K11" s="59">
        <v>0</v>
      </c>
      <c r="L11" s="77">
        <v>0</v>
      </c>
      <c r="M11" s="59">
        <v>0</v>
      </c>
      <c r="N11" s="59">
        <v>0</v>
      </c>
      <c r="O11" s="59">
        <v>0</v>
      </c>
      <c r="P11" s="59">
        <v>0</v>
      </c>
      <c r="Q11" s="59">
        <v>0</v>
      </c>
      <c r="R11" s="59">
        <v>0</v>
      </c>
      <c r="S11" s="59">
        <v>0</v>
      </c>
      <c r="T11" s="59">
        <v>0</v>
      </c>
      <c r="U11" s="78">
        <v>0</v>
      </c>
      <c r="V11" s="59">
        <v>0</v>
      </c>
      <c r="W11" s="59">
        <v>0</v>
      </c>
      <c r="X11" s="59">
        <v>0</v>
      </c>
      <c r="Y11" s="59">
        <v>0</v>
      </c>
      <c r="Z11" s="59">
        <v>0</v>
      </c>
      <c r="AA11" s="59">
        <v>0</v>
      </c>
      <c r="AB11" s="59">
        <v>0</v>
      </c>
      <c r="AC11" s="79">
        <v>0</v>
      </c>
      <c r="AD11" s="59">
        <v>0</v>
      </c>
      <c r="AE11" s="59">
        <v>0</v>
      </c>
      <c r="AF11" s="59">
        <v>0</v>
      </c>
      <c r="AG11" s="59">
        <v>0</v>
      </c>
      <c r="AH11" s="78">
        <v>0</v>
      </c>
      <c r="AI11" s="59">
        <v>0</v>
      </c>
      <c r="AJ11" s="59">
        <v>0</v>
      </c>
      <c r="AK11" s="59">
        <v>0</v>
      </c>
      <c r="AL11" s="59">
        <v>0</v>
      </c>
      <c r="AM11" s="59">
        <v>0</v>
      </c>
      <c r="AN11" s="59">
        <v>0</v>
      </c>
      <c r="AO11" s="59">
        <v>0</v>
      </c>
      <c r="AP11" s="59">
        <v>0</v>
      </c>
      <c r="AQ11" s="59">
        <v>0</v>
      </c>
      <c r="AR11" s="79">
        <v>0</v>
      </c>
      <c r="AS11" s="59">
        <v>0</v>
      </c>
      <c r="AT11" s="59">
        <v>0</v>
      </c>
      <c r="AU11" s="59">
        <v>0</v>
      </c>
      <c r="AV11" s="59">
        <v>0</v>
      </c>
      <c r="AW11" s="59">
        <v>0</v>
      </c>
      <c r="AX11" s="59">
        <v>0</v>
      </c>
      <c r="AY11" s="78">
        <v>0</v>
      </c>
      <c r="AZ11" s="59">
        <v>0</v>
      </c>
      <c r="BA11" s="59">
        <v>0</v>
      </c>
      <c r="BB11" s="59">
        <v>0</v>
      </c>
      <c r="BC11" s="59">
        <v>0</v>
      </c>
      <c r="BD11" s="59">
        <v>0</v>
      </c>
      <c r="BE11" s="59">
        <v>0</v>
      </c>
      <c r="BF11" s="59">
        <v>0</v>
      </c>
      <c r="BG11" s="59">
        <v>0</v>
      </c>
      <c r="BH11" s="59">
        <v>0</v>
      </c>
      <c r="BI11" s="59">
        <v>0</v>
      </c>
      <c r="BJ11" s="59">
        <v>0</v>
      </c>
      <c r="BK11" s="59">
        <v>0</v>
      </c>
      <c r="BL11" s="79">
        <v>0</v>
      </c>
      <c r="BM11" s="59">
        <v>0</v>
      </c>
      <c r="BN11" s="59">
        <v>0</v>
      </c>
      <c r="BO11" s="59">
        <v>0</v>
      </c>
      <c r="BP11" s="59">
        <v>0</v>
      </c>
      <c r="BQ11" s="59">
        <v>0</v>
      </c>
      <c r="BR11" s="59">
        <v>0</v>
      </c>
      <c r="BS11" s="79">
        <v>0</v>
      </c>
      <c r="BT11" s="59">
        <v>0</v>
      </c>
      <c r="BU11" s="59">
        <v>0</v>
      </c>
      <c r="BV11" s="59">
        <v>0</v>
      </c>
      <c r="BW11" s="77">
        <v>0</v>
      </c>
      <c r="BX11" s="59">
        <v>0</v>
      </c>
      <c r="BY11" s="59">
        <v>0</v>
      </c>
      <c r="BZ11" s="59">
        <v>0</v>
      </c>
      <c r="CA11" s="79">
        <v>0</v>
      </c>
      <c r="CB11" s="59">
        <v>0</v>
      </c>
      <c r="CC11" s="59">
        <v>0</v>
      </c>
      <c r="CD11" s="59">
        <v>0</v>
      </c>
      <c r="CE11" s="59">
        <v>0</v>
      </c>
      <c r="CF11" s="78">
        <v>0</v>
      </c>
      <c r="CG11" s="59">
        <v>0</v>
      </c>
      <c r="CH11" s="59">
        <v>0</v>
      </c>
      <c r="CI11" s="59">
        <v>0</v>
      </c>
      <c r="CJ11" s="59">
        <v>0</v>
      </c>
      <c r="CK11" s="59">
        <v>0</v>
      </c>
      <c r="CL11" s="59">
        <v>0</v>
      </c>
      <c r="CM11" s="59">
        <v>0</v>
      </c>
      <c r="CN11" s="59">
        <v>0</v>
      </c>
      <c r="CO11" s="59">
        <v>0</v>
      </c>
      <c r="CP11" s="59">
        <v>0</v>
      </c>
      <c r="CQ11" s="79">
        <v>0</v>
      </c>
      <c r="CR11" s="59">
        <v>57</v>
      </c>
      <c r="CS11" s="59">
        <v>0</v>
      </c>
      <c r="CT11" s="59">
        <v>0</v>
      </c>
      <c r="CU11" s="59">
        <v>0</v>
      </c>
      <c r="CV11" s="59">
        <v>0</v>
      </c>
      <c r="CW11" s="78">
        <v>0</v>
      </c>
      <c r="CX11" s="59">
        <v>0</v>
      </c>
      <c r="CY11" s="59">
        <v>0</v>
      </c>
      <c r="CZ11" s="59">
        <v>0</v>
      </c>
      <c r="DA11" s="59">
        <v>0</v>
      </c>
      <c r="DB11" s="59">
        <v>11</v>
      </c>
      <c r="DC11" s="59">
        <v>0</v>
      </c>
      <c r="DD11" s="59">
        <v>0</v>
      </c>
      <c r="DE11" s="59">
        <v>0</v>
      </c>
      <c r="DF11" s="80">
        <v>0</v>
      </c>
      <c r="DG11" s="59">
        <v>0</v>
      </c>
      <c r="DH11" s="65">
        <v>12837</v>
      </c>
      <c r="DI11" s="66">
        <v>0</v>
      </c>
      <c r="DJ11" s="67">
        <v>3724</v>
      </c>
      <c r="DK11" s="67">
        <v>0</v>
      </c>
      <c r="DL11" s="68">
        <v>0</v>
      </c>
      <c r="DM11" s="67">
        <v>0</v>
      </c>
      <c r="DN11" s="69">
        <v>0</v>
      </c>
      <c r="DO11" s="70">
        <v>3724</v>
      </c>
      <c r="DP11" s="71">
        <v>16561</v>
      </c>
      <c r="DQ11" s="72">
        <v>0</v>
      </c>
      <c r="DR11" s="73">
        <v>3724</v>
      </c>
      <c r="DS11" s="73">
        <v>16561</v>
      </c>
      <c r="DT11" s="74">
        <v>0</v>
      </c>
      <c r="DU11" s="75">
        <v>3724</v>
      </c>
      <c r="DV11" s="76">
        <v>16561</v>
      </c>
    </row>
    <row r="12" spans="2:126" s="10" customFormat="1" ht="22.5" customHeight="1">
      <c r="B12" s="623"/>
      <c r="C12" s="625"/>
      <c r="D12" s="48" t="s">
        <v>92</v>
      </c>
      <c r="E12" s="49" t="s">
        <v>5</v>
      </c>
      <c r="F12" s="58">
        <v>0</v>
      </c>
      <c r="G12" s="59">
        <v>27</v>
      </c>
      <c r="H12" s="59">
        <v>0</v>
      </c>
      <c r="I12" s="59">
        <v>0</v>
      </c>
      <c r="J12" s="59">
        <v>4447</v>
      </c>
      <c r="K12" s="59">
        <v>66</v>
      </c>
      <c r="L12" s="77">
        <v>0</v>
      </c>
      <c r="M12" s="59">
        <v>3</v>
      </c>
      <c r="N12" s="59">
        <v>0</v>
      </c>
      <c r="O12" s="59">
        <v>0</v>
      </c>
      <c r="P12" s="59">
        <v>0</v>
      </c>
      <c r="Q12" s="59">
        <v>0</v>
      </c>
      <c r="R12" s="59">
        <v>314</v>
      </c>
      <c r="S12" s="59">
        <v>0</v>
      </c>
      <c r="T12" s="59">
        <v>28</v>
      </c>
      <c r="U12" s="78">
        <v>0</v>
      </c>
      <c r="V12" s="59">
        <v>0</v>
      </c>
      <c r="W12" s="59">
        <v>0</v>
      </c>
      <c r="X12" s="59">
        <v>12557</v>
      </c>
      <c r="Y12" s="59">
        <v>2</v>
      </c>
      <c r="Z12" s="59">
        <v>494</v>
      </c>
      <c r="AA12" s="59">
        <v>0</v>
      </c>
      <c r="AB12" s="59">
        <v>0</v>
      </c>
      <c r="AC12" s="79">
        <v>0</v>
      </c>
      <c r="AD12" s="59">
        <v>2</v>
      </c>
      <c r="AE12" s="59">
        <v>0</v>
      </c>
      <c r="AF12" s="59">
        <v>0</v>
      </c>
      <c r="AG12" s="59">
        <v>0</v>
      </c>
      <c r="AH12" s="78">
        <v>229</v>
      </c>
      <c r="AI12" s="59">
        <v>0</v>
      </c>
      <c r="AJ12" s="59">
        <v>0</v>
      </c>
      <c r="AK12" s="59">
        <v>0</v>
      </c>
      <c r="AL12" s="59">
        <v>0</v>
      </c>
      <c r="AM12" s="59">
        <v>1</v>
      </c>
      <c r="AN12" s="59">
        <v>0</v>
      </c>
      <c r="AO12" s="59">
        <v>0</v>
      </c>
      <c r="AP12" s="59">
        <v>0</v>
      </c>
      <c r="AQ12" s="59">
        <v>0</v>
      </c>
      <c r="AR12" s="79">
        <v>0</v>
      </c>
      <c r="AS12" s="59">
        <v>0</v>
      </c>
      <c r="AT12" s="59">
        <v>0</v>
      </c>
      <c r="AU12" s="59">
        <v>0</v>
      </c>
      <c r="AV12" s="59">
        <v>0</v>
      </c>
      <c r="AW12" s="59">
        <v>0</v>
      </c>
      <c r="AX12" s="59">
        <v>0</v>
      </c>
      <c r="AY12" s="78">
        <v>0</v>
      </c>
      <c r="AZ12" s="59">
        <v>0</v>
      </c>
      <c r="BA12" s="59">
        <v>0</v>
      </c>
      <c r="BB12" s="59">
        <v>0</v>
      </c>
      <c r="BC12" s="59">
        <v>0</v>
      </c>
      <c r="BD12" s="59">
        <v>0</v>
      </c>
      <c r="BE12" s="59">
        <v>0</v>
      </c>
      <c r="BF12" s="59">
        <v>0</v>
      </c>
      <c r="BG12" s="59">
        <v>0</v>
      </c>
      <c r="BH12" s="59">
        <v>0</v>
      </c>
      <c r="BI12" s="59">
        <v>0</v>
      </c>
      <c r="BJ12" s="59">
        <v>0</v>
      </c>
      <c r="BK12" s="59">
        <v>0</v>
      </c>
      <c r="BL12" s="79">
        <v>0</v>
      </c>
      <c r="BM12" s="59">
        <v>0</v>
      </c>
      <c r="BN12" s="59">
        <v>2</v>
      </c>
      <c r="BO12" s="59">
        <v>0</v>
      </c>
      <c r="BP12" s="59">
        <v>0</v>
      </c>
      <c r="BQ12" s="59">
        <v>59</v>
      </c>
      <c r="BR12" s="59">
        <v>0</v>
      </c>
      <c r="BS12" s="79">
        <v>50</v>
      </c>
      <c r="BT12" s="59">
        <v>8</v>
      </c>
      <c r="BU12" s="59">
        <v>95</v>
      </c>
      <c r="BV12" s="59">
        <v>94</v>
      </c>
      <c r="BW12" s="77">
        <v>0</v>
      </c>
      <c r="BX12" s="59">
        <v>0</v>
      </c>
      <c r="BY12" s="59">
        <v>0</v>
      </c>
      <c r="BZ12" s="59">
        <v>0</v>
      </c>
      <c r="CA12" s="79">
        <v>0</v>
      </c>
      <c r="CB12" s="59">
        <v>0</v>
      </c>
      <c r="CC12" s="59">
        <v>0</v>
      </c>
      <c r="CD12" s="59">
        <v>0</v>
      </c>
      <c r="CE12" s="59">
        <v>0</v>
      </c>
      <c r="CF12" s="78">
        <v>0</v>
      </c>
      <c r="CG12" s="59">
        <v>0</v>
      </c>
      <c r="CH12" s="59">
        <v>0</v>
      </c>
      <c r="CI12" s="59">
        <v>0</v>
      </c>
      <c r="CJ12" s="59">
        <v>0</v>
      </c>
      <c r="CK12" s="59">
        <v>0</v>
      </c>
      <c r="CL12" s="59">
        <v>0</v>
      </c>
      <c r="CM12" s="59">
        <v>0</v>
      </c>
      <c r="CN12" s="59">
        <v>0</v>
      </c>
      <c r="CO12" s="59">
        <v>0</v>
      </c>
      <c r="CP12" s="59">
        <v>0</v>
      </c>
      <c r="CQ12" s="79">
        <v>4</v>
      </c>
      <c r="CR12" s="59">
        <v>0</v>
      </c>
      <c r="CS12" s="59">
        <v>0</v>
      </c>
      <c r="CT12" s="59">
        <v>10</v>
      </c>
      <c r="CU12" s="59">
        <v>10</v>
      </c>
      <c r="CV12" s="59">
        <v>13</v>
      </c>
      <c r="CW12" s="78">
        <v>0</v>
      </c>
      <c r="CX12" s="59">
        <v>0</v>
      </c>
      <c r="CY12" s="59">
        <v>0</v>
      </c>
      <c r="CZ12" s="59">
        <v>0</v>
      </c>
      <c r="DA12" s="59">
        <v>0</v>
      </c>
      <c r="DB12" s="59">
        <v>0</v>
      </c>
      <c r="DC12" s="59">
        <v>506</v>
      </c>
      <c r="DD12" s="59">
        <v>181</v>
      </c>
      <c r="DE12" s="59">
        <v>0</v>
      </c>
      <c r="DF12" s="80">
        <v>0</v>
      </c>
      <c r="DG12" s="59">
        <v>0</v>
      </c>
      <c r="DH12" s="65">
        <v>19202</v>
      </c>
      <c r="DI12" s="66">
        <v>70</v>
      </c>
      <c r="DJ12" s="67">
        <v>3772</v>
      </c>
      <c r="DK12" s="67">
        <v>0</v>
      </c>
      <c r="DL12" s="68">
        <v>0</v>
      </c>
      <c r="DM12" s="67">
        <v>0</v>
      </c>
      <c r="DN12" s="69">
        <v>5</v>
      </c>
      <c r="DO12" s="70">
        <v>3847</v>
      </c>
      <c r="DP12" s="71">
        <v>23049</v>
      </c>
      <c r="DQ12" s="72">
        <v>11552</v>
      </c>
      <c r="DR12" s="73">
        <v>15399</v>
      </c>
      <c r="DS12" s="73">
        <v>34601</v>
      </c>
      <c r="DT12" s="74">
        <v>-8849</v>
      </c>
      <c r="DU12" s="75">
        <v>6550</v>
      </c>
      <c r="DV12" s="76">
        <v>25752</v>
      </c>
    </row>
    <row r="13" spans="2:126" s="10" customFormat="1" ht="22.5" customHeight="1">
      <c r="B13" s="623"/>
      <c r="C13" s="626"/>
      <c r="D13" s="48" t="s">
        <v>93</v>
      </c>
      <c r="E13" s="49" t="s">
        <v>6</v>
      </c>
      <c r="F13" s="81">
        <v>0</v>
      </c>
      <c r="G13" s="82">
        <v>0</v>
      </c>
      <c r="H13" s="82">
        <v>0</v>
      </c>
      <c r="I13" s="82">
        <v>0</v>
      </c>
      <c r="J13" s="82">
        <v>0</v>
      </c>
      <c r="K13" s="82">
        <v>4950</v>
      </c>
      <c r="L13" s="83">
        <v>0</v>
      </c>
      <c r="M13" s="82">
        <v>0</v>
      </c>
      <c r="N13" s="82">
        <v>0</v>
      </c>
      <c r="O13" s="82">
        <v>0</v>
      </c>
      <c r="P13" s="82">
        <v>129446</v>
      </c>
      <c r="Q13" s="82">
        <v>0</v>
      </c>
      <c r="R13" s="82">
        <v>874</v>
      </c>
      <c r="S13" s="82">
        <v>0</v>
      </c>
      <c r="T13" s="82">
        <v>295</v>
      </c>
      <c r="U13" s="84">
        <v>0</v>
      </c>
      <c r="V13" s="82">
        <v>0</v>
      </c>
      <c r="W13" s="82">
        <v>0</v>
      </c>
      <c r="X13" s="82">
        <v>0</v>
      </c>
      <c r="Y13" s="82">
        <v>0</v>
      </c>
      <c r="Z13" s="82">
        <v>0</v>
      </c>
      <c r="AA13" s="82">
        <v>0</v>
      </c>
      <c r="AB13" s="82">
        <v>0</v>
      </c>
      <c r="AC13" s="85">
        <v>1</v>
      </c>
      <c r="AD13" s="82">
        <v>0</v>
      </c>
      <c r="AE13" s="82">
        <v>0</v>
      </c>
      <c r="AF13" s="82">
        <v>0</v>
      </c>
      <c r="AG13" s="82">
        <v>0</v>
      </c>
      <c r="AH13" s="84">
        <v>2</v>
      </c>
      <c r="AI13" s="82">
        <v>0</v>
      </c>
      <c r="AJ13" s="82">
        <v>0</v>
      </c>
      <c r="AK13" s="82">
        <v>0</v>
      </c>
      <c r="AL13" s="82">
        <v>0</v>
      </c>
      <c r="AM13" s="82">
        <v>0</v>
      </c>
      <c r="AN13" s="82">
        <v>0</v>
      </c>
      <c r="AO13" s="82">
        <v>0</v>
      </c>
      <c r="AP13" s="82">
        <v>0</v>
      </c>
      <c r="AQ13" s="82">
        <v>0</v>
      </c>
      <c r="AR13" s="85">
        <v>0</v>
      </c>
      <c r="AS13" s="82">
        <v>0</v>
      </c>
      <c r="AT13" s="82">
        <v>0</v>
      </c>
      <c r="AU13" s="82">
        <v>0</v>
      </c>
      <c r="AV13" s="82">
        <v>0</v>
      </c>
      <c r="AW13" s="82">
        <v>0</v>
      </c>
      <c r="AX13" s="82">
        <v>0</v>
      </c>
      <c r="AY13" s="84">
        <v>0</v>
      </c>
      <c r="AZ13" s="82">
        <v>0</v>
      </c>
      <c r="BA13" s="82">
        <v>0</v>
      </c>
      <c r="BB13" s="82">
        <v>0</v>
      </c>
      <c r="BC13" s="82">
        <v>0</v>
      </c>
      <c r="BD13" s="82">
        <v>0</v>
      </c>
      <c r="BE13" s="82">
        <v>0</v>
      </c>
      <c r="BF13" s="82">
        <v>0</v>
      </c>
      <c r="BG13" s="82">
        <v>0</v>
      </c>
      <c r="BH13" s="82">
        <v>0</v>
      </c>
      <c r="BI13" s="82">
        <v>0</v>
      </c>
      <c r="BJ13" s="82">
        <v>0</v>
      </c>
      <c r="BK13" s="82">
        <v>0</v>
      </c>
      <c r="BL13" s="85">
        <v>0</v>
      </c>
      <c r="BM13" s="82">
        <v>0</v>
      </c>
      <c r="BN13" s="82">
        <v>0</v>
      </c>
      <c r="BO13" s="82">
        <v>0</v>
      </c>
      <c r="BP13" s="82">
        <v>0</v>
      </c>
      <c r="BQ13" s="82">
        <v>49</v>
      </c>
      <c r="BR13" s="82">
        <v>0</v>
      </c>
      <c r="BS13" s="85">
        <v>0</v>
      </c>
      <c r="BT13" s="82">
        <v>0</v>
      </c>
      <c r="BU13" s="82">
        <v>0</v>
      </c>
      <c r="BV13" s="82">
        <v>0</v>
      </c>
      <c r="BW13" s="83">
        <v>0</v>
      </c>
      <c r="BX13" s="82">
        <v>0</v>
      </c>
      <c r="BY13" s="82">
        <v>0</v>
      </c>
      <c r="BZ13" s="82">
        <v>0</v>
      </c>
      <c r="CA13" s="85">
        <v>0</v>
      </c>
      <c r="CB13" s="82">
        <v>0</v>
      </c>
      <c r="CC13" s="82">
        <v>0</v>
      </c>
      <c r="CD13" s="82">
        <v>0</v>
      </c>
      <c r="CE13" s="82">
        <v>0</v>
      </c>
      <c r="CF13" s="84">
        <v>0</v>
      </c>
      <c r="CG13" s="82">
        <v>0</v>
      </c>
      <c r="CH13" s="82">
        <v>0</v>
      </c>
      <c r="CI13" s="82">
        <v>0</v>
      </c>
      <c r="CJ13" s="82">
        <v>0</v>
      </c>
      <c r="CK13" s="82">
        <v>0</v>
      </c>
      <c r="CL13" s="82">
        <v>0</v>
      </c>
      <c r="CM13" s="82">
        <v>0</v>
      </c>
      <c r="CN13" s="82">
        <v>2</v>
      </c>
      <c r="CO13" s="82">
        <v>0</v>
      </c>
      <c r="CP13" s="82">
        <v>0</v>
      </c>
      <c r="CQ13" s="85">
        <v>11</v>
      </c>
      <c r="CR13" s="82">
        <v>0</v>
      </c>
      <c r="CS13" s="82">
        <v>0</v>
      </c>
      <c r="CT13" s="82">
        <v>405</v>
      </c>
      <c r="CU13" s="82">
        <v>121</v>
      </c>
      <c r="CV13" s="82">
        <v>158</v>
      </c>
      <c r="CW13" s="84">
        <v>0</v>
      </c>
      <c r="CX13" s="82">
        <v>0</v>
      </c>
      <c r="CY13" s="82">
        <v>0</v>
      </c>
      <c r="CZ13" s="82">
        <v>0</v>
      </c>
      <c r="DA13" s="82">
        <v>0</v>
      </c>
      <c r="DB13" s="82">
        <v>6</v>
      </c>
      <c r="DC13" s="82">
        <v>4539</v>
      </c>
      <c r="DD13" s="82">
        <v>1161</v>
      </c>
      <c r="DE13" s="82">
        <v>0</v>
      </c>
      <c r="DF13" s="86">
        <v>0</v>
      </c>
      <c r="DG13" s="82">
        <v>0</v>
      </c>
      <c r="DH13" s="87">
        <v>142020</v>
      </c>
      <c r="DI13" s="88">
        <v>351</v>
      </c>
      <c r="DJ13" s="89">
        <v>6800</v>
      </c>
      <c r="DK13" s="89">
        <v>0</v>
      </c>
      <c r="DL13" s="90">
        <v>0</v>
      </c>
      <c r="DM13" s="89">
        <v>0</v>
      </c>
      <c r="DN13" s="91">
        <v>4</v>
      </c>
      <c r="DO13" s="92">
        <v>7155</v>
      </c>
      <c r="DP13" s="93">
        <v>149175</v>
      </c>
      <c r="DQ13" s="94">
        <v>59505</v>
      </c>
      <c r="DR13" s="95">
        <v>66660</v>
      </c>
      <c r="DS13" s="95">
        <v>208680</v>
      </c>
      <c r="DT13" s="96">
        <v>-106834</v>
      </c>
      <c r="DU13" s="97">
        <v>-40174</v>
      </c>
      <c r="DV13" s="98">
        <v>101846</v>
      </c>
    </row>
    <row r="14" spans="2:126" s="10" customFormat="1" ht="22.5" customHeight="1">
      <c r="B14" s="623"/>
      <c r="C14" s="627" t="s">
        <v>239</v>
      </c>
      <c r="D14" s="50" t="s">
        <v>94</v>
      </c>
      <c r="E14" s="51" t="s">
        <v>7</v>
      </c>
      <c r="F14" s="58">
        <v>0</v>
      </c>
      <c r="G14" s="59">
        <v>0</v>
      </c>
      <c r="H14" s="59">
        <v>0</v>
      </c>
      <c r="I14" s="59">
        <v>0</v>
      </c>
      <c r="J14" s="59">
        <v>0</v>
      </c>
      <c r="K14" s="59">
        <v>0</v>
      </c>
      <c r="L14" s="77">
        <v>0</v>
      </c>
      <c r="M14" s="59">
        <v>0</v>
      </c>
      <c r="N14" s="59">
        <v>0</v>
      </c>
      <c r="O14" s="59">
        <v>0</v>
      </c>
      <c r="P14" s="59">
        <v>0</v>
      </c>
      <c r="Q14" s="59">
        <v>0</v>
      </c>
      <c r="R14" s="59">
        <v>0</v>
      </c>
      <c r="S14" s="59">
        <v>0</v>
      </c>
      <c r="T14" s="59">
        <v>0</v>
      </c>
      <c r="U14" s="78">
        <v>0</v>
      </c>
      <c r="V14" s="59">
        <v>0</v>
      </c>
      <c r="W14" s="59">
        <v>0</v>
      </c>
      <c r="X14" s="59">
        <v>0</v>
      </c>
      <c r="Y14" s="59">
        <v>0</v>
      </c>
      <c r="Z14" s="59">
        <v>0</v>
      </c>
      <c r="AA14" s="59">
        <v>0</v>
      </c>
      <c r="AB14" s="59">
        <v>0</v>
      </c>
      <c r="AC14" s="79">
        <v>1</v>
      </c>
      <c r="AD14" s="59">
        <v>190</v>
      </c>
      <c r="AE14" s="59">
        <v>0</v>
      </c>
      <c r="AF14" s="59">
        <v>0</v>
      </c>
      <c r="AG14" s="59">
        <v>0</v>
      </c>
      <c r="AH14" s="78">
        <v>0</v>
      </c>
      <c r="AI14" s="59">
        <v>0</v>
      </c>
      <c r="AJ14" s="59">
        <v>0</v>
      </c>
      <c r="AK14" s="59">
        <v>0</v>
      </c>
      <c r="AL14" s="59">
        <v>0</v>
      </c>
      <c r="AM14" s="59">
        <v>0</v>
      </c>
      <c r="AN14" s="59">
        <v>0</v>
      </c>
      <c r="AO14" s="59">
        <v>0</v>
      </c>
      <c r="AP14" s="59">
        <v>1</v>
      </c>
      <c r="AQ14" s="59">
        <v>4</v>
      </c>
      <c r="AR14" s="79">
        <v>35</v>
      </c>
      <c r="AS14" s="59">
        <v>0</v>
      </c>
      <c r="AT14" s="59">
        <v>0</v>
      </c>
      <c r="AU14" s="59">
        <v>0</v>
      </c>
      <c r="AV14" s="59">
        <v>385</v>
      </c>
      <c r="AW14" s="59">
        <v>0</v>
      </c>
      <c r="AX14" s="59">
        <v>0</v>
      </c>
      <c r="AY14" s="78">
        <v>0</v>
      </c>
      <c r="AZ14" s="59">
        <v>0</v>
      </c>
      <c r="BA14" s="59">
        <v>0</v>
      </c>
      <c r="BB14" s="59">
        <v>0</v>
      </c>
      <c r="BC14" s="59">
        <v>0</v>
      </c>
      <c r="BD14" s="59">
        <v>0</v>
      </c>
      <c r="BE14" s="59">
        <v>0</v>
      </c>
      <c r="BF14" s="59">
        <v>0</v>
      </c>
      <c r="BG14" s="59">
        <v>0</v>
      </c>
      <c r="BH14" s="59">
        <v>0</v>
      </c>
      <c r="BI14" s="59">
        <v>0</v>
      </c>
      <c r="BJ14" s="59">
        <v>0</v>
      </c>
      <c r="BK14" s="59">
        <v>0</v>
      </c>
      <c r="BL14" s="79">
        <v>0</v>
      </c>
      <c r="BM14" s="59">
        <v>0</v>
      </c>
      <c r="BN14" s="59">
        <v>0</v>
      </c>
      <c r="BO14" s="59">
        <v>0</v>
      </c>
      <c r="BP14" s="59">
        <v>0</v>
      </c>
      <c r="BQ14" s="59">
        <v>0</v>
      </c>
      <c r="BR14" s="59">
        <v>0</v>
      </c>
      <c r="BS14" s="79">
        <v>0</v>
      </c>
      <c r="BT14" s="59">
        <v>0</v>
      </c>
      <c r="BU14" s="59">
        <v>0</v>
      </c>
      <c r="BV14" s="59">
        <v>0</v>
      </c>
      <c r="BW14" s="77">
        <v>0</v>
      </c>
      <c r="BX14" s="59">
        <v>0</v>
      </c>
      <c r="BY14" s="59">
        <v>0</v>
      </c>
      <c r="BZ14" s="59">
        <v>0</v>
      </c>
      <c r="CA14" s="79">
        <v>0</v>
      </c>
      <c r="CB14" s="59">
        <v>0</v>
      </c>
      <c r="CC14" s="59">
        <v>0</v>
      </c>
      <c r="CD14" s="59">
        <v>0</v>
      </c>
      <c r="CE14" s="59">
        <v>0</v>
      </c>
      <c r="CF14" s="78">
        <v>0</v>
      </c>
      <c r="CG14" s="59">
        <v>0</v>
      </c>
      <c r="CH14" s="59">
        <v>0</v>
      </c>
      <c r="CI14" s="59">
        <v>0</v>
      </c>
      <c r="CJ14" s="59">
        <v>0</v>
      </c>
      <c r="CK14" s="59">
        <v>0</v>
      </c>
      <c r="CL14" s="59">
        <v>0</v>
      </c>
      <c r="CM14" s="59">
        <v>0</v>
      </c>
      <c r="CN14" s="59">
        <v>0</v>
      </c>
      <c r="CO14" s="59">
        <v>0</v>
      </c>
      <c r="CP14" s="59">
        <v>0</v>
      </c>
      <c r="CQ14" s="79">
        <v>0</v>
      </c>
      <c r="CR14" s="59">
        <v>0</v>
      </c>
      <c r="CS14" s="59">
        <v>0</v>
      </c>
      <c r="CT14" s="59">
        <v>0</v>
      </c>
      <c r="CU14" s="59">
        <v>0</v>
      </c>
      <c r="CV14" s="59">
        <v>0</v>
      </c>
      <c r="CW14" s="78">
        <v>0</v>
      </c>
      <c r="CX14" s="59">
        <v>0</v>
      </c>
      <c r="CY14" s="59">
        <v>0</v>
      </c>
      <c r="CZ14" s="59">
        <v>0</v>
      </c>
      <c r="DA14" s="59">
        <v>0</v>
      </c>
      <c r="DB14" s="59">
        <v>0</v>
      </c>
      <c r="DC14" s="59">
        <v>0</v>
      </c>
      <c r="DD14" s="59">
        <v>0</v>
      </c>
      <c r="DE14" s="59">
        <v>0</v>
      </c>
      <c r="DF14" s="80">
        <v>0</v>
      </c>
      <c r="DG14" s="59">
        <v>0</v>
      </c>
      <c r="DH14" s="65">
        <v>616</v>
      </c>
      <c r="DI14" s="66">
        <v>0</v>
      </c>
      <c r="DJ14" s="67">
        <v>0</v>
      </c>
      <c r="DK14" s="67">
        <v>0</v>
      </c>
      <c r="DL14" s="68">
        <v>0</v>
      </c>
      <c r="DM14" s="67">
        <v>0</v>
      </c>
      <c r="DN14" s="69">
        <v>4</v>
      </c>
      <c r="DO14" s="70">
        <v>4</v>
      </c>
      <c r="DP14" s="71">
        <v>620</v>
      </c>
      <c r="DQ14" s="72">
        <v>0</v>
      </c>
      <c r="DR14" s="73">
        <v>4</v>
      </c>
      <c r="DS14" s="73">
        <v>620</v>
      </c>
      <c r="DT14" s="74">
        <v>-620</v>
      </c>
      <c r="DU14" s="75">
        <v>-616</v>
      </c>
      <c r="DV14" s="76">
        <v>0</v>
      </c>
    </row>
    <row r="15" spans="2:126" s="10" customFormat="1" ht="22.5" customHeight="1">
      <c r="B15" s="623"/>
      <c r="C15" s="628"/>
      <c r="D15" s="50" t="s">
        <v>95</v>
      </c>
      <c r="E15" s="51" t="s">
        <v>8</v>
      </c>
      <c r="F15" s="58">
        <v>0</v>
      </c>
      <c r="G15" s="59">
        <v>0</v>
      </c>
      <c r="H15" s="59">
        <v>0</v>
      </c>
      <c r="I15" s="59">
        <v>0</v>
      </c>
      <c r="J15" s="59">
        <v>3</v>
      </c>
      <c r="K15" s="59">
        <v>0</v>
      </c>
      <c r="L15" s="77">
        <v>0</v>
      </c>
      <c r="M15" s="59">
        <v>25</v>
      </c>
      <c r="N15" s="59">
        <v>0</v>
      </c>
      <c r="O15" s="59">
        <v>0</v>
      </c>
      <c r="P15" s="59">
        <v>0</v>
      </c>
      <c r="Q15" s="59">
        <v>0</v>
      </c>
      <c r="R15" s="59">
        <v>0</v>
      </c>
      <c r="S15" s="59">
        <v>0</v>
      </c>
      <c r="T15" s="59">
        <v>0</v>
      </c>
      <c r="U15" s="78">
        <v>0</v>
      </c>
      <c r="V15" s="59">
        <v>0</v>
      </c>
      <c r="W15" s="59">
        <v>0</v>
      </c>
      <c r="X15" s="59">
        <v>0</v>
      </c>
      <c r="Y15" s="59">
        <v>0</v>
      </c>
      <c r="Z15" s="59">
        <v>691</v>
      </c>
      <c r="AA15" s="59">
        <v>0</v>
      </c>
      <c r="AB15" s="59">
        <v>0</v>
      </c>
      <c r="AC15" s="79">
        <v>20</v>
      </c>
      <c r="AD15" s="59">
        <v>3</v>
      </c>
      <c r="AE15" s="59">
        <v>0</v>
      </c>
      <c r="AF15" s="59">
        <v>0</v>
      </c>
      <c r="AG15" s="59">
        <v>0</v>
      </c>
      <c r="AH15" s="78">
        <v>34</v>
      </c>
      <c r="AI15" s="59">
        <v>-368</v>
      </c>
      <c r="AJ15" s="59">
        <v>609</v>
      </c>
      <c r="AK15" s="59">
        <v>0</v>
      </c>
      <c r="AL15" s="59">
        <v>12</v>
      </c>
      <c r="AM15" s="59">
        <v>0</v>
      </c>
      <c r="AN15" s="59">
        <v>977</v>
      </c>
      <c r="AO15" s="59">
        <v>5488</v>
      </c>
      <c r="AP15" s="59">
        <v>216</v>
      </c>
      <c r="AQ15" s="59">
        <v>1313</v>
      </c>
      <c r="AR15" s="79">
        <v>-40</v>
      </c>
      <c r="AS15" s="59">
        <v>0</v>
      </c>
      <c r="AT15" s="59">
        <v>13</v>
      </c>
      <c r="AU15" s="59">
        <v>0</v>
      </c>
      <c r="AV15" s="59">
        <v>0</v>
      </c>
      <c r="AW15" s="59">
        <v>2</v>
      </c>
      <c r="AX15" s="59">
        <v>19</v>
      </c>
      <c r="AY15" s="78">
        <v>2</v>
      </c>
      <c r="AZ15" s="59">
        <v>0</v>
      </c>
      <c r="BA15" s="59">
        <v>0</v>
      </c>
      <c r="BB15" s="59">
        <v>12</v>
      </c>
      <c r="BC15" s="59">
        <v>0</v>
      </c>
      <c r="BD15" s="59">
        <v>0</v>
      </c>
      <c r="BE15" s="59">
        <v>0</v>
      </c>
      <c r="BF15" s="59">
        <v>0</v>
      </c>
      <c r="BG15" s="59">
        <v>0</v>
      </c>
      <c r="BH15" s="59">
        <v>0</v>
      </c>
      <c r="BI15" s="59">
        <v>0</v>
      </c>
      <c r="BJ15" s="59">
        <v>0</v>
      </c>
      <c r="BK15" s="59">
        <v>0</v>
      </c>
      <c r="BL15" s="79">
        <v>0</v>
      </c>
      <c r="BM15" s="59">
        <v>0</v>
      </c>
      <c r="BN15" s="59">
        <v>0</v>
      </c>
      <c r="BO15" s="59">
        <v>0</v>
      </c>
      <c r="BP15" s="59">
        <v>0</v>
      </c>
      <c r="BQ15" s="59">
        <v>127</v>
      </c>
      <c r="BR15" s="59">
        <v>772</v>
      </c>
      <c r="BS15" s="79">
        <v>1305</v>
      </c>
      <c r="BT15" s="59">
        <v>38</v>
      </c>
      <c r="BU15" s="59">
        <v>8125</v>
      </c>
      <c r="BV15" s="59">
        <v>3019</v>
      </c>
      <c r="BW15" s="77">
        <v>-1</v>
      </c>
      <c r="BX15" s="59">
        <v>0</v>
      </c>
      <c r="BY15" s="59">
        <v>0</v>
      </c>
      <c r="BZ15" s="59">
        <v>0</v>
      </c>
      <c r="CA15" s="79">
        <v>0</v>
      </c>
      <c r="CB15" s="59">
        <v>0</v>
      </c>
      <c r="CC15" s="59">
        <v>0</v>
      </c>
      <c r="CD15" s="59">
        <v>0</v>
      </c>
      <c r="CE15" s="59">
        <v>0</v>
      </c>
      <c r="CF15" s="78">
        <v>0</v>
      </c>
      <c r="CG15" s="59">
        <v>0</v>
      </c>
      <c r="CH15" s="59">
        <v>0</v>
      </c>
      <c r="CI15" s="59">
        <v>0</v>
      </c>
      <c r="CJ15" s="59">
        <v>0</v>
      </c>
      <c r="CK15" s="59">
        <v>0</v>
      </c>
      <c r="CL15" s="59">
        <v>0</v>
      </c>
      <c r="CM15" s="59">
        <v>0</v>
      </c>
      <c r="CN15" s="59">
        <v>0</v>
      </c>
      <c r="CO15" s="59">
        <v>0</v>
      </c>
      <c r="CP15" s="59">
        <v>0</v>
      </c>
      <c r="CQ15" s="79">
        <v>18</v>
      </c>
      <c r="CR15" s="59">
        <v>0</v>
      </c>
      <c r="CS15" s="59">
        <v>0</v>
      </c>
      <c r="CT15" s="59">
        <v>0</v>
      </c>
      <c r="CU15" s="59">
        <v>0</v>
      </c>
      <c r="CV15" s="59">
        <v>0</v>
      </c>
      <c r="CW15" s="78">
        <v>0</v>
      </c>
      <c r="CX15" s="59">
        <v>0</v>
      </c>
      <c r="CY15" s="59">
        <v>0</v>
      </c>
      <c r="CZ15" s="59">
        <v>0</v>
      </c>
      <c r="DA15" s="59">
        <v>0</v>
      </c>
      <c r="DB15" s="59">
        <v>3</v>
      </c>
      <c r="DC15" s="59">
        <v>-10</v>
      </c>
      <c r="DD15" s="59">
        <v>-4</v>
      </c>
      <c r="DE15" s="59">
        <v>0</v>
      </c>
      <c r="DF15" s="80">
        <v>0</v>
      </c>
      <c r="DG15" s="59">
        <v>14</v>
      </c>
      <c r="DH15" s="65">
        <v>22437</v>
      </c>
      <c r="DI15" s="66">
        <v>-7</v>
      </c>
      <c r="DJ15" s="67">
        <v>-124</v>
      </c>
      <c r="DK15" s="67">
        <v>0</v>
      </c>
      <c r="DL15" s="68">
        <v>0</v>
      </c>
      <c r="DM15" s="67">
        <v>0</v>
      </c>
      <c r="DN15" s="69">
        <v>212</v>
      </c>
      <c r="DO15" s="70">
        <v>81</v>
      </c>
      <c r="DP15" s="71">
        <v>22518</v>
      </c>
      <c r="DQ15" s="72">
        <v>378</v>
      </c>
      <c r="DR15" s="73">
        <v>459</v>
      </c>
      <c r="DS15" s="73">
        <v>22896</v>
      </c>
      <c r="DT15" s="74">
        <v>-7115</v>
      </c>
      <c r="DU15" s="75">
        <v>-6656</v>
      </c>
      <c r="DV15" s="76">
        <v>15781</v>
      </c>
    </row>
    <row r="16" spans="2:126" s="10" customFormat="1" ht="22.5" customHeight="1">
      <c r="B16" s="623"/>
      <c r="C16" s="628"/>
      <c r="D16" s="50" t="s">
        <v>96</v>
      </c>
      <c r="E16" s="51" t="s">
        <v>87</v>
      </c>
      <c r="F16" s="58">
        <v>0</v>
      </c>
      <c r="G16" s="59">
        <v>0</v>
      </c>
      <c r="H16" s="59">
        <v>0</v>
      </c>
      <c r="I16" s="59">
        <v>0</v>
      </c>
      <c r="J16" s="59">
        <v>0</v>
      </c>
      <c r="K16" s="59">
        <v>0</v>
      </c>
      <c r="L16" s="77">
        <v>0</v>
      </c>
      <c r="M16" s="59">
        <v>0</v>
      </c>
      <c r="N16" s="59">
        <v>0</v>
      </c>
      <c r="O16" s="59">
        <v>0</v>
      </c>
      <c r="P16" s="59">
        <v>0</v>
      </c>
      <c r="Q16" s="59">
        <v>0</v>
      </c>
      <c r="R16" s="59">
        <v>0</v>
      </c>
      <c r="S16" s="59">
        <v>0</v>
      </c>
      <c r="T16" s="59">
        <v>0</v>
      </c>
      <c r="U16" s="78">
        <v>1</v>
      </c>
      <c r="V16" s="59">
        <v>0</v>
      </c>
      <c r="W16" s="59">
        <v>0</v>
      </c>
      <c r="X16" s="59">
        <v>0</v>
      </c>
      <c r="Y16" s="59">
        <v>0</v>
      </c>
      <c r="Z16" s="59">
        <v>421</v>
      </c>
      <c r="AA16" s="59">
        <v>1</v>
      </c>
      <c r="AB16" s="59">
        <v>0</v>
      </c>
      <c r="AC16" s="79">
        <v>87</v>
      </c>
      <c r="AD16" s="59">
        <v>16</v>
      </c>
      <c r="AE16" s="59">
        <v>3</v>
      </c>
      <c r="AF16" s="59">
        <v>0</v>
      </c>
      <c r="AG16" s="59">
        <v>7</v>
      </c>
      <c r="AH16" s="78">
        <v>4</v>
      </c>
      <c r="AI16" s="59">
        <v>118227</v>
      </c>
      <c r="AJ16" s="59">
        <v>260</v>
      </c>
      <c r="AK16" s="59">
        <v>0</v>
      </c>
      <c r="AL16" s="59">
        <v>4</v>
      </c>
      <c r="AM16" s="59">
        <v>0</v>
      </c>
      <c r="AN16" s="59">
        <v>25</v>
      </c>
      <c r="AO16" s="59">
        <v>5</v>
      </c>
      <c r="AP16" s="59">
        <v>4</v>
      </c>
      <c r="AQ16" s="59">
        <v>28</v>
      </c>
      <c r="AR16" s="79">
        <v>2</v>
      </c>
      <c r="AS16" s="59">
        <v>42</v>
      </c>
      <c r="AT16" s="59">
        <v>0</v>
      </c>
      <c r="AU16" s="59">
        <v>0</v>
      </c>
      <c r="AV16" s="59">
        <v>2</v>
      </c>
      <c r="AW16" s="59">
        <v>6</v>
      </c>
      <c r="AX16" s="59">
        <v>2</v>
      </c>
      <c r="AY16" s="78">
        <v>1</v>
      </c>
      <c r="AZ16" s="59">
        <v>0</v>
      </c>
      <c r="BA16" s="59">
        <v>0</v>
      </c>
      <c r="BB16" s="59">
        <v>0</v>
      </c>
      <c r="BC16" s="59">
        <v>0</v>
      </c>
      <c r="BD16" s="59">
        <v>0</v>
      </c>
      <c r="BE16" s="59">
        <v>0</v>
      </c>
      <c r="BF16" s="59">
        <v>0</v>
      </c>
      <c r="BG16" s="59">
        <v>0</v>
      </c>
      <c r="BH16" s="59">
        <v>0</v>
      </c>
      <c r="BI16" s="59">
        <v>2</v>
      </c>
      <c r="BJ16" s="59">
        <v>1</v>
      </c>
      <c r="BK16" s="59">
        <v>0</v>
      </c>
      <c r="BL16" s="79">
        <v>0</v>
      </c>
      <c r="BM16" s="59">
        <v>3</v>
      </c>
      <c r="BN16" s="59">
        <v>0</v>
      </c>
      <c r="BO16" s="59">
        <v>0</v>
      </c>
      <c r="BP16" s="59">
        <v>0</v>
      </c>
      <c r="BQ16" s="59">
        <v>0</v>
      </c>
      <c r="BR16" s="59">
        <v>0</v>
      </c>
      <c r="BS16" s="79">
        <v>0</v>
      </c>
      <c r="BT16" s="59">
        <v>0</v>
      </c>
      <c r="BU16" s="59">
        <v>0</v>
      </c>
      <c r="BV16" s="59">
        <v>0</v>
      </c>
      <c r="BW16" s="77">
        <v>16862</v>
      </c>
      <c r="BX16" s="59">
        <v>5861</v>
      </c>
      <c r="BY16" s="59">
        <v>0</v>
      </c>
      <c r="BZ16" s="59">
        <v>1</v>
      </c>
      <c r="CA16" s="79">
        <v>0</v>
      </c>
      <c r="CB16" s="59">
        <v>0</v>
      </c>
      <c r="CC16" s="59">
        <v>0</v>
      </c>
      <c r="CD16" s="59">
        <v>0</v>
      </c>
      <c r="CE16" s="59">
        <v>0</v>
      </c>
      <c r="CF16" s="78">
        <v>0</v>
      </c>
      <c r="CG16" s="59">
        <v>0</v>
      </c>
      <c r="CH16" s="59">
        <v>1</v>
      </c>
      <c r="CI16" s="59">
        <v>0</v>
      </c>
      <c r="CJ16" s="59">
        <v>0</v>
      </c>
      <c r="CK16" s="59">
        <v>0</v>
      </c>
      <c r="CL16" s="59">
        <v>0</v>
      </c>
      <c r="CM16" s="59">
        <v>0</v>
      </c>
      <c r="CN16" s="59">
        <v>0</v>
      </c>
      <c r="CO16" s="59">
        <v>0</v>
      </c>
      <c r="CP16" s="59">
        <v>0</v>
      </c>
      <c r="CQ16" s="79">
        <v>0</v>
      </c>
      <c r="CR16" s="59">
        <v>40</v>
      </c>
      <c r="CS16" s="59">
        <v>20</v>
      </c>
      <c r="CT16" s="59">
        <v>2</v>
      </c>
      <c r="CU16" s="59">
        <v>0</v>
      </c>
      <c r="CV16" s="59">
        <v>0</v>
      </c>
      <c r="CW16" s="78">
        <v>0</v>
      </c>
      <c r="CX16" s="59">
        <v>0</v>
      </c>
      <c r="CY16" s="59">
        <v>0</v>
      </c>
      <c r="CZ16" s="59">
        <v>0</v>
      </c>
      <c r="DA16" s="59">
        <v>0</v>
      </c>
      <c r="DB16" s="59">
        <v>0</v>
      </c>
      <c r="DC16" s="59">
        <v>2</v>
      </c>
      <c r="DD16" s="59">
        <v>9</v>
      </c>
      <c r="DE16" s="59">
        <v>3</v>
      </c>
      <c r="DF16" s="80">
        <v>0</v>
      </c>
      <c r="DG16" s="59">
        <v>3</v>
      </c>
      <c r="DH16" s="65">
        <v>141958</v>
      </c>
      <c r="DI16" s="66">
        <v>0</v>
      </c>
      <c r="DJ16" s="67">
        <v>0</v>
      </c>
      <c r="DK16" s="67">
        <v>0</v>
      </c>
      <c r="DL16" s="68">
        <v>0</v>
      </c>
      <c r="DM16" s="67">
        <v>0</v>
      </c>
      <c r="DN16" s="69">
        <v>-458</v>
      </c>
      <c r="DO16" s="70">
        <v>-458</v>
      </c>
      <c r="DP16" s="71">
        <v>141500</v>
      </c>
      <c r="DQ16" s="72">
        <v>0</v>
      </c>
      <c r="DR16" s="73">
        <v>-458</v>
      </c>
      <c r="DS16" s="73">
        <v>141500</v>
      </c>
      <c r="DT16" s="74">
        <v>-141500</v>
      </c>
      <c r="DU16" s="75">
        <v>-141958</v>
      </c>
      <c r="DV16" s="76">
        <v>0</v>
      </c>
    </row>
    <row r="17" spans="2:126" s="10" customFormat="1" ht="22.5" customHeight="1">
      <c r="B17" s="623"/>
      <c r="C17" s="628"/>
      <c r="D17" s="50" t="s">
        <v>97</v>
      </c>
      <c r="E17" s="51" t="s">
        <v>9</v>
      </c>
      <c r="F17" s="58">
        <v>0</v>
      </c>
      <c r="G17" s="59">
        <v>0</v>
      </c>
      <c r="H17" s="59">
        <v>0</v>
      </c>
      <c r="I17" s="59">
        <v>0</v>
      </c>
      <c r="J17" s="59">
        <v>0</v>
      </c>
      <c r="K17" s="59">
        <v>0</v>
      </c>
      <c r="L17" s="77">
        <v>0</v>
      </c>
      <c r="M17" s="59">
        <v>0</v>
      </c>
      <c r="N17" s="59">
        <v>0</v>
      </c>
      <c r="O17" s="59">
        <v>13125</v>
      </c>
      <c r="P17" s="59">
        <v>1044</v>
      </c>
      <c r="Q17" s="59">
        <v>0</v>
      </c>
      <c r="R17" s="59">
        <v>12099</v>
      </c>
      <c r="S17" s="59">
        <v>1145</v>
      </c>
      <c r="T17" s="59">
        <v>2651</v>
      </c>
      <c r="U17" s="78">
        <v>0</v>
      </c>
      <c r="V17" s="59">
        <v>0</v>
      </c>
      <c r="W17" s="59">
        <v>143</v>
      </c>
      <c r="X17" s="59">
        <v>0</v>
      </c>
      <c r="Y17" s="59">
        <v>0</v>
      </c>
      <c r="Z17" s="59">
        <v>353</v>
      </c>
      <c r="AA17" s="59">
        <v>0</v>
      </c>
      <c r="AB17" s="59">
        <v>0</v>
      </c>
      <c r="AC17" s="79">
        <v>1</v>
      </c>
      <c r="AD17" s="59">
        <v>0</v>
      </c>
      <c r="AE17" s="59">
        <v>0</v>
      </c>
      <c r="AF17" s="59">
        <v>0</v>
      </c>
      <c r="AG17" s="59">
        <v>0</v>
      </c>
      <c r="AH17" s="78">
        <v>144</v>
      </c>
      <c r="AI17" s="59">
        <v>0</v>
      </c>
      <c r="AJ17" s="59">
        <v>0</v>
      </c>
      <c r="AK17" s="59">
        <v>0</v>
      </c>
      <c r="AL17" s="59">
        <v>0</v>
      </c>
      <c r="AM17" s="59">
        <v>0</v>
      </c>
      <c r="AN17" s="59">
        <v>0</v>
      </c>
      <c r="AO17" s="59">
        <v>0</v>
      </c>
      <c r="AP17" s="59">
        <v>0</v>
      </c>
      <c r="AQ17" s="59">
        <v>0</v>
      </c>
      <c r="AR17" s="79">
        <v>0</v>
      </c>
      <c r="AS17" s="59">
        <v>0</v>
      </c>
      <c r="AT17" s="59">
        <v>0</v>
      </c>
      <c r="AU17" s="59">
        <v>0</v>
      </c>
      <c r="AV17" s="59">
        <v>0</v>
      </c>
      <c r="AW17" s="59">
        <v>0</v>
      </c>
      <c r="AX17" s="59">
        <v>0</v>
      </c>
      <c r="AY17" s="78">
        <v>0</v>
      </c>
      <c r="AZ17" s="59">
        <v>0</v>
      </c>
      <c r="BA17" s="59">
        <v>0</v>
      </c>
      <c r="BB17" s="59">
        <v>0</v>
      </c>
      <c r="BC17" s="59">
        <v>0</v>
      </c>
      <c r="BD17" s="59">
        <v>0</v>
      </c>
      <c r="BE17" s="59">
        <v>0</v>
      </c>
      <c r="BF17" s="59">
        <v>0</v>
      </c>
      <c r="BG17" s="59">
        <v>0</v>
      </c>
      <c r="BH17" s="59">
        <v>0</v>
      </c>
      <c r="BI17" s="59">
        <v>0</v>
      </c>
      <c r="BJ17" s="59">
        <v>0</v>
      </c>
      <c r="BK17" s="59">
        <v>0</v>
      </c>
      <c r="BL17" s="79">
        <v>0</v>
      </c>
      <c r="BM17" s="59">
        <v>0</v>
      </c>
      <c r="BN17" s="59">
        <v>0</v>
      </c>
      <c r="BO17" s="59">
        <v>0</v>
      </c>
      <c r="BP17" s="59">
        <v>0</v>
      </c>
      <c r="BQ17" s="59">
        <v>0</v>
      </c>
      <c r="BR17" s="59">
        <v>0</v>
      </c>
      <c r="BS17" s="79">
        <v>0</v>
      </c>
      <c r="BT17" s="59">
        <v>0</v>
      </c>
      <c r="BU17" s="59">
        <v>0</v>
      </c>
      <c r="BV17" s="59">
        <v>0</v>
      </c>
      <c r="BW17" s="77">
        <v>0</v>
      </c>
      <c r="BX17" s="59">
        <v>0</v>
      </c>
      <c r="BY17" s="59">
        <v>0</v>
      </c>
      <c r="BZ17" s="59">
        <v>0</v>
      </c>
      <c r="CA17" s="79">
        <v>0</v>
      </c>
      <c r="CB17" s="59">
        <v>0</v>
      </c>
      <c r="CC17" s="59">
        <v>0</v>
      </c>
      <c r="CD17" s="59">
        <v>0</v>
      </c>
      <c r="CE17" s="59">
        <v>0</v>
      </c>
      <c r="CF17" s="78">
        <v>0</v>
      </c>
      <c r="CG17" s="59">
        <v>0</v>
      </c>
      <c r="CH17" s="59">
        <v>0</v>
      </c>
      <c r="CI17" s="59">
        <v>0</v>
      </c>
      <c r="CJ17" s="59">
        <v>0</v>
      </c>
      <c r="CK17" s="59">
        <v>0</v>
      </c>
      <c r="CL17" s="59">
        <v>0</v>
      </c>
      <c r="CM17" s="59">
        <v>0</v>
      </c>
      <c r="CN17" s="59">
        <v>16</v>
      </c>
      <c r="CO17" s="59">
        <v>0</v>
      </c>
      <c r="CP17" s="59">
        <v>0</v>
      </c>
      <c r="CQ17" s="79">
        <v>54</v>
      </c>
      <c r="CR17" s="59">
        <v>8</v>
      </c>
      <c r="CS17" s="59">
        <v>0</v>
      </c>
      <c r="CT17" s="59">
        <v>888</v>
      </c>
      <c r="CU17" s="59">
        <v>266</v>
      </c>
      <c r="CV17" s="59">
        <v>309</v>
      </c>
      <c r="CW17" s="78">
        <v>0</v>
      </c>
      <c r="CX17" s="59">
        <v>0</v>
      </c>
      <c r="CY17" s="59">
        <v>0</v>
      </c>
      <c r="CZ17" s="59">
        <v>0</v>
      </c>
      <c r="DA17" s="59">
        <v>0</v>
      </c>
      <c r="DB17" s="59">
        <v>0</v>
      </c>
      <c r="DC17" s="59">
        <v>16411</v>
      </c>
      <c r="DD17" s="59">
        <v>3014</v>
      </c>
      <c r="DE17" s="59">
        <v>0</v>
      </c>
      <c r="DF17" s="80">
        <v>0</v>
      </c>
      <c r="DG17" s="59">
        <v>0</v>
      </c>
      <c r="DH17" s="65">
        <v>51671</v>
      </c>
      <c r="DI17" s="66">
        <v>922</v>
      </c>
      <c r="DJ17" s="67">
        <v>53194</v>
      </c>
      <c r="DK17" s="67">
        <v>0</v>
      </c>
      <c r="DL17" s="68">
        <v>0</v>
      </c>
      <c r="DM17" s="67">
        <v>0</v>
      </c>
      <c r="DN17" s="69">
        <v>6972</v>
      </c>
      <c r="DO17" s="70">
        <v>61088</v>
      </c>
      <c r="DP17" s="71">
        <v>112759</v>
      </c>
      <c r="DQ17" s="72">
        <v>47376</v>
      </c>
      <c r="DR17" s="73">
        <v>108464</v>
      </c>
      <c r="DS17" s="73">
        <v>160135</v>
      </c>
      <c r="DT17" s="74">
        <v>-66698</v>
      </c>
      <c r="DU17" s="75">
        <v>41766</v>
      </c>
      <c r="DV17" s="76">
        <v>93437</v>
      </c>
    </row>
    <row r="18" spans="2:126" s="10" customFormat="1" ht="22.5" customHeight="1">
      <c r="B18" s="623"/>
      <c r="C18" s="628"/>
      <c r="D18" s="50" t="s">
        <v>98</v>
      </c>
      <c r="E18" s="51" t="s">
        <v>10</v>
      </c>
      <c r="F18" s="58">
        <v>0</v>
      </c>
      <c r="G18" s="59">
        <v>0</v>
      </c>
      <c r="H18" s="59">
        <v>0</v>
      </c>
      <c r="I18" s="59">
        <v>0</v>
      </c>
      <c r="J18" s="59">
        <v>0</v>
      </c>
      <c r="K18" s="59">
        <v>4905</v>
      </c>
      <c r="L18" s="77">
        <v>0</v>
      </c>
      <c r="M18" s="59">
        <v>0</v>
      </c>
      <c r="N18" s="59">
        <v>0</v>
      </c>
      <c r="O18" s="59">
        <v>50</v>
      </c>
      <c r="P18" s="59">
        <v>29279</v>
      </c>
      <c r="Q18" s="59">
        <v>0</v>
      </c>
      <c r="R18" s="59">
        <v>5046</v>
      </c>
      <c r="S18" s="59">
        <v>0</v>
      </c>
      <c r="T18" s="59">
        <v>1630</v>
      </c>
      <c r="U18" s="78">
        <v>0</v>
      </c>
      <c r="V18" s="59">
        <v>0</v>
      </c>
      <c r="W18" s="59">
        <v>0</v>
      </c>
      <c r="X18" s="59">
        <v>0</v>
      </c>
      <c r="Y18" s="59">
        <v>0</v>
      </c>
      <c r="Z18" s="59">
        <v>0</v>
      </c>
      <c r="AA18" s="59">
        <v>0</v>
      </c>
      <c r="AB18" s="59">
        <v>0</v>
      </c>
      <c r="AC18" s="79">
        <v>0</v>
      </c>
      <c r="AD18" s="59">
        <v>0</v>
      </c>
      <c r="AE18" s="59">
        <v>0</v>
      </c>
      <c r="AF18" s="59">
        <v>0</v>
      </c>
      <c r="AG18" s="59">
        <v>0</v>
      </c>
      <c r="AH18" s="78">
        <v>0</v>
      </c>
      <c r="AI18" s="59">
        <v>0</v>
      </c>
      <c r="AJ18" s="59">
        <v>0</v>
      </c>
      <c r="AK18" s="59">
        <v>0</v>
      </c>
      <c r="AL18" s="59">
        <v>0</v>
      </c>
      <c r="AM18" s="59">
        <v>0</v>
      </c>
      <c r="AN18" s="59">
        <v>0</v>
      </c>
      <c r="AO18" s="59">
        <v>0</v>
      </c>
      <c r="AP18" s="59">
        <v>0</v>
      </c>
      <c r="AQ18" s="59">
        <v>0</v>
      </c>
      <c r="AR18" s="79">
        <v>0</v>
      </c>
      <c r="AS18" s="59">
        <v>0</v>
      </c>
      <c r="AT18" s="59">
        <v>0</v>
      </c>
      <c r="AU18" s="59">
        <v>0</v>
      </c>
      <c r="AV18" s="59">
        <v>0</v>
      </c>
      <c r="AW18" s="59">
        <v>0</v>
      </c>
      <c r="AX18" s="59">
        <v>0</v>
      </c>
      <c r="AY18" s="78">
        <v>0</v>
      </c>
      <c r="AZ18" s="59">
        <v>0</v>
      </c>
      <c r="BA18" s="59">
        <v>0</v>
      </c>
      <c r="BB18" s="59">
        <v>0</v>
      </c>
      <c r="BC18" s="59">
        <v>0</v>
      </c>
      <c r="BD18" s="59">
        <v>0</v>
      </c>
      <c r="BE18" s="59">
        <v>0</v>
      </c>
      <c r="BF18" s="59">
        <v>0</v>
      </c>
      <c r="BG18" s="59">
        <v>0</v>
      </c>
      <c r="BH18" s="59">
        <v>0</v>
      </c>
      <c r="BI18" s="59">
        <v>0</v>
      </c>
      <c r="BJ18" s="59">
        <v>0</v>
      </c>
      <c r="BK18" s="59">
        <v>0</v>
      </c>
      <c r="BL18" s="79">
        <v>0</v>
      </c>
      <c r="BM18" s="59">
        <v>0</v>
      </c>
      <c r="BN18" s="59">
        <v>0</v>
      </c>
      <c r="BO18" s="59">
        <v>0</v>
      </c>
      <c r="BP18" s="59">
        <v>0</v>
      </c>
      <c r="BQ18" s="59">
        <v>0</v>
      </c>
      <c r="BR18" s="59">
        <v>0</v>
      </c>
      <c r="BS18" s="79">
        <v>0</v>
      </c>
      <c r="BT18" s="59">
        <v>0</v>
      </c>
      <c r="BU18" s="59">
        <v>0</v>
      </c>
      <c r="BV18" s="59">
        <v>0</v>
      </c>
      <c r="BW18" s="77">
        <v>0</v>
      </c>
      <c r="BX18" s="59">
        <v>0</v>
      </c>
      <c r="BY18" s="59">
        <v>0</v>
      </c>
      <c r="BZ18" s="59">
        <v>0</v>
      </c>
      <c r="CA18" s="79">
        <v>0</v>
      </c>
      <c r="CB18" s="59">
        <v>0</v>
      </c>
      <c r="CC18" s="59">
        <v>0</v>
      </c>
      <c r="CD18" s="59">
        <v>0</v>
      </c>
      <c r="CE18" s="59">
        <v>0</v>
      </c>
      <c r="CF18" s="78">
        <v>0</v>
      </c>
      <c r="CG18" s="59">
        <v>0</v>
      </c>
      <c r="CH18" s="59">
        <v>0</v>
      </c>
      <c r="CI18" s="59">
        <v>0</v>
      </c>
      <c r="CJ18" s="59">
        <v>0</v>
      </c>
      <c r="CK18" s="59">
        <v>0</v>
      </c>
      <c r="CL18" s="59">
        <v>0</v>
      </c>
      <c r="CM18" s="59">
        <v>0</v>
      </c>
      <c r="CN18" s="59">
        <v>4</v>
      </c>
      <c r="CO18" s="59">
        <v>0</v>
      </c>
      <c r="CP18" s="59">
        <v>0</v>
      </c>
      <c r="CQ18" s="79">
        <v>60</v>
      </c>
      <c r="CR18" s="59">
        <v>2</v>
      </c>
      <c r="CS18" s="59">
        <v>0</v>
      </c>
      <c r="CT18" s="59">
        <v>851</v>
      </c>
      <c r="CU18" s="59">
        <v>288</v>
      </c>
      <c r="CV18" s="59">
        <v>351</v>
      </c>
      <c r="CW18" s="78">
        <v>0</v>
      </c>
      <c r="CX18" s="59">
        <v>0</v>
      </c>
      <c r="CY18" s="59">
        <v>0</v>
      </c>
      <c r="CZ18" s="59">
        <v>0</v>
      </c>
      <c r="DA18" s="59">
        <v>0</v>
      </c>
      <c r="DB18" s="59">
        <v>0</v>
      </c>
      <c r="DC18" s="59">
        <v>10617</v>
      </c>
      <c r="DD18" s="59">
        <v>2240</v>
      </c>
      <c r="DE18" s="59">
        <v>0</v>
      </c>
      <c r="DF18" s="80">
        <v>0</v>
      </c>
      <c r="DG18" s="59">
        <v>0</v>
      </c>
      <c r="DH18" s="65">
        <v>55323</v>
      </c>
      <c r="DI18" s="66">
        <v>1394</v>
      </c>
      <c r="DJ18" s="67">
        <v>72247</v>
      </c>
      <c r="DK18" s="67">
        <v>0</v>
      </c>
      <c r="DL18" s="68">
        <v>0</v>
      </c>
      <c r="DM18" s="67">
        <v>0</v>
      </c>
      <c r="DN18" s="69">
        <v>-589</v>
      </c>
      <c r="DO18" s="70">
        <v>73052</v>
      </c>
      <c r="DP18" s="71">
        <v>128375</v>
      </c>
      <c r="DQ18" s="72">
        <v>315201</v>
      </c>
      <c r="DR18" s="73">
        <v>388253</v>
      </c>
      <c r="DS18" s="73">
        <v>443576</v>
      </c>
      <c r="DT18" s="74">
        <v>-65191</v>
      </c>
      <c r="DU18" s="75">
        <v>323062</v>
      </c>
      <c r="DV18" s="76">
        <v>378385</v>
      </c>
    </row>
    <row r="19" spans="2:126" s="10" customFormat="1" ht="22.5" customHeight="1">
      <c r="B19" s="623"/>
      <c r="C19" s="628"/>
      <c r="D19" s="50" t="s">
        <v>99</v>
      </c>
      <c r="E19" s="51" t="s">
        <v>11</v>
      </c>
      <c r="F19" s="58">
        <v>0</v>
      </c>
      <c r="G19" s="59">
        <v>0</v>
      </c>
      <c r="H19" s="59">
        <v>226</v>
      </c>
      <c r="I19" s="59">
        <v>0</v>
      </c>
      <c r="J19" s="59">
        <v>88</v>
      </c>
      <c r="K19" s="59">
        <v>0</v>
      </c>
      <c r="L19" s="77">
        <v>0</v>
      </c>
      <c r="M19" s="59">
        <v>0</v>
      </c>
      <c r="N19" s="59">
        <v>0</v>
      </c>
      <c r="O19" s="59">
        <v>2</v>
      </c>
      <c r="P19" s="59">
        <v>0</v>
      </c>
      <c r="Q19" s="59">
        <v>170</v>
      </c>
      <c r="R19" s="59">
        <v>18706</v>
      </c>
      <c r="S19" s="59">
        <v>798</v>
      </c>
      <c r="T19" s="59">
        <v>1385</v>
      </c>
      <c r="U19" s="78">
        <v>0</v>
      </c>
      <c r="V19" s="59">
        <v>0</v>
      </c>
      <c r="W19" s="59">
        <v>0</v>
      </c>
      <c r="X19" s="59">
        <v>22</v>
      </c>
      <c r="Y19" s="59">
        <v>0</v>
      </c>
      <c r="Z19" s="59">
        <v>0</v>
      </c>
      <c r="AA19" s="59">
        <v>0</v>
      </c>
      <c r="AB19" s="59">
        <v>0</v>
      </c>
      <c r="AC19" s="79">
        <v>0</v>
      </c>
      <c r="AD19" s="59">
        <v>0</v>
      </c>
      <c r="AE19" s="59">
        <v>0</v>
      </c>
      <c r="AF19" s="59">
        <v>0</v>
      </c>
      <c r="AG19" s="59">
        <v>0</v>
      </c>
      <c r="AH19" s="78">
        <v>8</v>
      </c>
      <c r="AI19" s="59">
        <v>0</v>
      </c>
      <c r="AJ19" s="59">
        <v>0</v>
      </c>
      <c r="AK19" s="59">
        <v>0</v>
      </c>
      <c r="AL19" s="59">
        <v>0</v>
      </c>
      <c r="AM19" s="59">
        <v>0</v>
      </c>
      <c r="AN19" s="59">
        <v>0</v>
      </c>
      <c r="AO19" s="59">
        <v>0</v>
      </c>
      <c r="AP19" s="59">
        <v>0</v>
      </c>
      <c r="AQ19" s="59">
        <v>0</v>
      </c>
      <c r="AR19" s="79">
        <v>0</v>
      </c>
      <c r="AS19" s="59">
        <v>0</v>
      </c>
      <c r="AT19" s="59">
        <v>0</v>
      </c>
      <c r="AU19" s="59">
        <v>0</v>
      </c>
      <c r="AV19" s="59">
        <v>0</v>
      </c>
      <c r="AW19" s="59">
        <v>0</v>
      </c>
      <c r="AX19" s="59">
        <v>0</v>
      </c>
      <c r="AY19" s="78">
        <v>0</v>
      </c>
      <c r="AZ19" s="59">
        <v>0</v>
      </c>
      <c r="BA19" s="59">
        <v>0</v>
      </c>
      <c r="BB19" s="59">
        <v>0</v>
      </c>
      <c r="BC19" s="59">
        <v>0</v>
      </c>
      <c r="BD19" s="59">
        <v>0</v>
      </c>
      <c r="BE19" s="59">
        <v>0</v>
      </c>
      <c r="BF19" s="59">
        <v>0</v>
      </c>
      <c r="BG19" s="59">
        <v>0</v>
      </c>
      <c r="BH19" s="59">
        <v>0</v>
      </c>
      <c r="BI19" s="59">
        <v>0</v>
      </c>
      <c r="BJ19" s="59">
        <v>0</v>
      </c>
      <c r="BK19" s="59">
        <v>0</v>
      </c>
      <c r="BL19" s="79">
        <v>0</v>
      </c>
      <c r="BM19" s="59">
        <v>0</v>
      </c>
      <c r="BN19" s="59">
        <v>0</v>
      </c>
      <c r="BO19" s="59">
        <v>0</v>
      </c>
      <c r="BP19" s="59">
        <v>0</v>
      </c>
      <c r="BQ19" s="59">
        <v>0</v>
      </c>
      <c r="BR19" s="59">
        <v>0</v>
      </c>
      <c r="BS19" s="79">
        <v>0</v>
      </c>
      <c r="BT19" s="59">
        <v>0</v>
      </c>
      <c r="BU19" s="59">
        <v>0</v>
      </c>
      <c r="BV19" s="59">
        <v>0</v>
      </c>
      <c r="BW19" s="77">
        <v>0</v>
      </c>
      <c r="BX19" s="59">
        <v>0</v>
      </c>
      <c r="BY19" s="59">
        <v>0</v>
      </c>
      <c r="BZ19" s="59">
        <v>0</v>
      </c>
      <c r="CA19" s="79">
        <v>0</v>
      </c>
      <c r="CB19" s="59">
        <v>0</v>
      </c>
      <c r="CC19" s="59">
        <v>0</v>
      </c>
      <c r="CD19" s="59">
        <v>0</v>
      </c>
      <c r="CE19" s="59">
        <v>0</v>
      </c>
      <c r="CF19" s="78">
        <v>0</v>
      </c>
      <c r="CG19" s="59">
        <v>0</v>
      </c>
      <c r="CH19" s="59">
        <v>0</v>
      </c>
      <c r="CI19" s="59">
        <v>0</v>
      </c>
      <c r="CJ19" s="59">
        <v>0</v>
      </c>
      <c r="CK19" s="59">
        <v>0</v>
      </c>
      <c r="CL19" s="59">
        <v>0</v>
      </c>
      <c r="CM19" s="59">
        <v>0</v>
      </c>
      <c r="CN19" s="59">
        <v>9</v>
      </c>
      <c r="CO19" s="59">
        <v>0</v>
      </c>
      <c r="CP19" s="59">
        <v>0</v>
      </c>
      <c r="CQ19" s="79">
        <v>48</v>
      </c>
      <c r="CR19" s="59">
        <v>0</v>
      </c>
      <c r="CS19" s="59">
        <v>0</v>
      </c>
      <c r="CT19" s="59">
        <v>548</v>
      </c>
      <c r="CU19" s="59">
        <v>189</v>
      </c>
      <c r="CV19" s="59">
        <v>240</v>
      </c>
      <c r="CW19" s="78">
        <v>55</v>
      </c>
      <c r="CX19" s="59">
        <v>0</v>
      </c>
      <c r="CY19" s="59">
        <v>0</v>
      </c>
      <c r="CZ19" s="59">
        <v>0</v>
      </c>
      <c r="DA19" s="59">
        <v>0</v>
      </c>
      <c r="DB19" s="59">
        <v>0</v>
      </c>
      <c r="DC19" s="59">
        <v>5295</v>
      </c>
      <c r="DD19" s="59">
        <v>1702</v>
      </c>
      <c r="DE19" s="59">
        <v>0</v>
      </c>
      <c r="DF19" s="80">
        <v>0</v>
      </c>
      <c r="DG19" s="59">
        <v>0</v>
      </c>
      <c r="DH19" s="65">
        <v>29491</v>
      </c>
      <c r="DI19" s="66">
        <v>98</v>
      </c>
      <c r="DJ19" s="67">
        <v>36056</v>
      </c>
      <c r="DK19" s="67">
        <v>0</v>
      </c>
      <c r="DL19" s="68">
        <v>0</v>
      </c>
      <c r="DM19" s="67">
        <v>0</v>
      </c>
      <c r="DN19" s="69">
        <v>-1079</v>
      </c>
      <c r="DO19" s="70">
        <v>35075</v>
      </c>
      <c r="DP19" s="71">
        <v>64566</v>
      </c>
      <c r="DQ19" s="72">
        <v>38595</v>
      </c>
      <c r="DR19" s="73">
        <v>73670</v>
      </c>
      <c r="DS19" s="73">
        <v>103161</v>
      </c>
      <c r="DT19" s="74">
        <v>-14934</v>
      </c>
      <c r="DU19" s="75">
        <v>58736</v>
      </c>
      <c r="DV19" s="76">
        <v>88227</v>
      </c>
    </row>
    <row r="20" spans="2:126" s="10" customFormat="1" ht="22.5" customHeight="1">
      <c r="B20" s="623"/>
      <c r="C20" s="628"/>
      <c r="D20" s="50" t="s">
        <v>100</v>
      </c>
      <c r="E20" s="51" t="s">
        <v>12</v>
      </c>
      <c r="F20" s="58">
        <v>0</v>
      </c>
      <c r="G20" s="59">
        <v>0</v>
      </c>
      <c r="H20" s="59">
        <v>418</v>
      </c>
      <c r="I20" s="59">
        <v>0</v>
      </c>
      <c r="J20" s="59">
        <v>289</v>
      </c>
      <c r="K20" s="59">
        <v>2</v>
      </c>
      <c r="L20" s="77">
        <v>0</v>
      </c>
      <c r="M20" s="59">
        <v>0</v>
      </c>
      <c r="N20" s="59">
        <v>0</v>
      </c>
      <c r="O20" s="59">
        <v>1317</v>
      </c>
      <c r="P20" s="59">
        <v>3636</v>
      </c>
      <c r="Q20" s="59">
        <v>7</v>
      </c>
      <c r="R20" s="59">
        <v>17521</v>
      </c>
      <c r="S20" s="59">
        <v>6524</v>
      </c>
      <c r="T20" s="59">
        <v>8471</v>
      </c>
      <c r="U20" s="78">
        <v>5</v>
      </c>
      <c r="V20" s="59">
        <v>0</v>
      </c>
      <c r="W20" s="59">
        <v>0</v>
      </c>
      <c r="X20" s="59">
        <v>0</v>
      </c>
      <c r="Y20" s="59">
        <v>0</v>
      </c>
      <c r="Z20" s="59">
        <v>974</v>
      </c>
      <c r="AA20" s="59">
        <v>1</v>
      </c>
      <c r="AB20" s="59">
        <v>0</v>
      </c>
      <c r="AC20" s="79">
        <v>0</v>
      </c>
      <c r="AD20" s="59">
        <v>2</v>
      </c>
      <c r="AE20" s="59">
        <v>0</v>
      </c>
      <c r="AF20" s="59">
        <v>1</v>
      </c>
      <c r="AG20" s="59">
        <v>3</v>
      </c>
      <c r="AH20" s="78">
        <v>197</v>
      </c>
      <c r="AI20" s="59">
        <v>1</v>
      </c>
      <c r="AJ20" s="59">
        <v>0</v>
      </c>
      <c r="AK20" s="59">
        <v>6</v>
      </c>
      <c r="AL20" s="59">
        <v>0</v>
      </c>
      <c r="AM20" s="59">
        <v>0</v>
      </c>
      <c r="AN20" s="59">
        <v>1</v>
      </c>
      <c r="AO20" s="59">
        <v>0</v>
      </c>
      <c r="AP20" s="59">
        <v>4</v>
      </c>
      <c r="AQ20" s="59">
        <v>33</v>
      </c>
      <c r="AR20" s="79">
        <v>0</v>
      </c>
      <c r="AS20" s="59">
        <v>0</v>
      </c>
      <c r="AT20" s="59">
        <v>0</v>
      </c>
      <c r="AU20" s="59">
        <v>0</v>
      </c>
      <c r="AV20" s="59">
        <v>0</v>
      </c>
      <c r="AW20" s="59">
        <v>0</v>
      </c>
      <c r="AX20" s="59">
        <v>0</v>
      </c>
      <c r="AY20" s="78">
        <v>0</v>
      </c>
      <c r="AZ20" s="59">
        <v>0</v>
      </c>
      <c r="BA20" s="59">
        <v>0</v>
      </c>
      <c r="BB20" s="59">
        <v>0</v>
      </c>
      <c r="BC20" s="59">
        <v>0</v>
      </c>
      <c r="BD20" s="59">
        <v>0</v>
      </c>
      <c r="BE20" s="59">
        <v>0</v>
      </c>
      <c r="BF20" s="59">
        <v>0</v>
      </c>
      <c r="BG20" s="59">
        <v>0</v>
      </c>
      <c r="BH20" s="59">
        <v>0</v>
      </c>
      <c r="BI20" s="59">
        <v>0</v>
      </c>
      <c r="BJ20" s="59">
        <v>0</v>
      </c>
      <c r="BK20" s="59">
        <v>0</v>
      </c>
      <c r="BL20" s="79">
        <v>0</v>
      </c>
      <c r="BM20" s="59">
        <v>0</v>
      </c>
      <c r="BN20" s="59">
        <v>0</v>
      </c>
      <c r="BO20" s="59">
        <v>0</v>
      </c>
      <c r="BP20" s="59">
        <v>0</v>
      </c>
      <c r="BQ20" s="59">
        <v>0</v>
      </c>
      <c r="BR20" s="59">
        <v>76</v>
      </c>
      <c r="BS20" s="79">
        <v>0</v>
      </c>
      <c r="BT20" s="59">
        <v>0</v>
      </c>
      <c r="BU20" s="59">
        <v>0</v>
      </c>
      <c r="BV20" s="59">
        <v>0</v>
      </c>
      <c r="BW20" s="77">
        <v>0</v>
      </c>
      <c r="BX20" s="59">
        <v>0</v>
      </c>
      <c r="BY20" s="59">
        <v>0</v>
      </c>
      <c r="BZ20" s="59">
        <v>0</v>
      </c>
      <c r="CA20" s="79">
        <v>0</v>
      </c>
      <c r="CB20" s="59">
        <v>0</v>
      </c>
      <c r="CC20" s="59">
        <v>0</v>
      </c>
      <c r="CD20" s="59">
        <v>0</v>
      </c>
      <c r="CE20" s="59">
        <v>0</v>
      </c>
      <c r="CF20" s="78">
        <v>0</v>
      </c>
      <c r="CG20" s="59">
        <v>0</v>
      </c>
      <c r="CH20" s="59">
        <v>0</v>
      </c>
      <c r="CI20" s="59">
        <v>0</v>
      </c>
      <c r="CJ20" s="59">
        <v>0</v>
      </c>
      <c r="CK20" s="59">
        <v>0</v>
      </c>
      <c r="CL20" s="59">
        <v>0</v>
      </c>
      <c r="CM20" s="59">
        <v>0</v>
      </c>
      <c r="CN20" s="59">
        <v>23</v>
      </c>
      <c r="CO20" s="59">
        <v>0</v>
      </c>
      <c r="CP20" s="59">
        <v>0</v>
      </c>
      <c r="CQ20" s="79">
        <v>94</v>
      </c>
      <c r="CR20" s="59">
        <v>0</v>
      </c>
      <c r="CS20" s="59">
        <v>0</v>
      </c>
      <c r="CT20" s="59">
        <v>2118</v>
      </c>
      <c r="CU20" s="59">
        <v>513</v>
      </c>
      <c r="CV20" s="59">
        <v>641</v>
      </c>
      <c r="CW20" s="78">
        <v>47</v>
      </c>
      <c r="CX20" s="59">
        <v>0</v>
      </c>
      <c r="CY20" s="59">
        <v>0</v>
      </c>
      <c r="CZ20" s="59">
        <v>0</v>
      </c>
      <c r="DA20" s="59">
        <v>0</v>
      </c>
      <c r="DB20" s="59">
        <v>0</v>
      </c>
      <c r="DC20" s="59">
        <v>25979</v>
      </c>
      <c r="DD20" s="59">
        <v>4541</v>
      </c>
      <c r="DE20" s="59">
        <v>0</v>
      </c>
      <c r="DF20" s="80">
        <v>0</v>
      </c>
      <c r="DG20" s="59">
        <v>0</v>
      </c>
      <c r="DH20" s="65">
        <v>73445</v>
      </c>
      <c r="DI20" s="66">
        <v>5064</v>
      </c>
      <c r="DJ20" s="67">
        <v>192592</v>
      </c>
      <c r="DK20" s="67">
        <v>9424</v>
      </c>
      <c r="DL20" s="68">
        <v>0</v>
      </c>
      <c r="DM20" s="67">
        <v>0</v>
      </c>
      <c r="DN20" s="69">
        <v>2797</v>
      </c>
      <c r="DO20" s="70">
        <v>209877</v>
      </c>
      <c r="DP20" s="71">
        <v>283322</v>
      </c>
      <c r="DQ20" s="72">
        <v>114969</v>
      </c>
      <c r="DR20" s="73">
        <v>324846</v>
      </c>
      <c r="DS20" s="73">
        <v>398291</v>
      </c>
      <c r="DT20" s="74">
        <v>-192712</v>
      </c>
      <c r="DU20" s="75">
        <v>132134</v>
      </c>
      <c r="DV20" s="76">
        <v>205579</v>
      </c>
    </row>
    <row r="21" spans="2:126" s="10" customFormat="1" ht="22.5" customHeight="1">
      <c r="B21" s="623"/>
      <c r="C21" s="628"/>
      <c r="D21" s="50" t="s">
        <v>101</v>
      </c>
      <c r="E21" s="51" t="s">
        <v>13</v>
      </c>
      <c r="F21" s="58">
        <v>0</v>
      </c>
      <c r="G21" s="59">
        <v>0</v>
      </c>
      <c r="H21" s="59">
        <v>61</v>
      </c>
      <c r="I21" s="59">
        <v>0</v>
      </c>
      <c r="J21" s="59">
        <v>0</v>
      </c>
      <c r="K21" s="59">
        <v>813</v>
      </c>
      <c r="L21" s="77">
        <v>0</v>
      </c>
      <c r="M21" s="59">
        <v>0</v>
      </c>
      <c r="N21" s="59">
        <v>0</v>
      </c>
      <c r="O21" s="59">
        <v>189</v>
      </c>
      <c r="P21" s="59">
        <v>421</v>
      </c>
      <c r="Q21" s="59">
        <v>0</v>
      </c>
      <c r="R21" s="59">
        <v>351</v>
      </c>
      <c r="S21" s="59">
        <v>3084</v>
      </c>
      <c r="T21" s="59">
        <v>0</v>
      </c>
      <c r="U21" s="78">
        <v>0</v>
      </c>
      <c r="V21" s="59">
        <v>0</v>
      </c>
      <c r="W21" s="59">
        <v>0</v>
      </c>
      <c r="X21" s="59">
        <v>0</v>
      </c>
      <c r="Y21" s="59">
        <v>0</v>
      </c>
      <c r="Z21" s="59">
        <v>0</v>
      </c>
      <c r="AA21" s="59">
        <v>0</v>
      </c>
      <c r="AB21" s="59">
        <v>0</v>
      </c>
      <c r="AC21" s="79">
        <v>0</v>
      </c>
      <c r="AD21" s="59">
        <v>0</v>
      </c>
      <c r="AE21" s="59">
        <v>0</v>
      </c>
      <c r="AF21" s="59">
        <v>1</v>
      </c>
      <c r="AG21" s="59">
        <v>0</v>
      </c>
      <c r="AH21" s="78">
        <v>2</v>
      </c>
      <c r="AI21" s="59">
        <v>0</v>
      </c>
      <c r="AJ21" s="59">
        <v>0</v>
      </c>
      <c r="AK21" s="59">
        <v>0</v>
      </c>
      <c r="AL21" s="59">
        <v>0</v>
      </c>
      <c r="AM21" s="59">
        <v>0</v>
      </c>
      <c r="AN21" s="59">
        <v>0</v>
      </c>
      <c r="AO21" s="59">
        <v>0</v>
      </c>
      <c r="AP21" s="59">
        <v>0</v>
      </c>
      <c r="AQ21" s="59">
        <v>0</v>
      </c>
      <c r="AR21" s="79">
        <v>0</v>
      </c>
      <c r="AS21" s="59">
        <v>0</v>
      </c>
      <c r="AT21" s="59">
        <v>0</v>
      </c>
      <c r="AU21" s="59">
        <v>0</v>
      </c>
      <c r="AV21" s="59">
        <v>0</v>
      </c>
      <c r="AW21" s="59">
        <v>0</v>
      </c>
      <c r="AX21" s="59">
        <v>0</v>
      </c>
      <c r="AY21" s="78">
        <v>0</v>
      </c>
      <c r="AZ21" s="59">
        <v>0</v>
      </c>
      <c r="BA21" s="59">
        <v>0</v>
      </c>
      <c r="BB21" s="59">
        <v>0</v>
      </c>
      <c r="BC21" s="59">
        <v>0</v>
      </c>
      <c r="BD21" s="59">
        <v>0</v>
      </c>
      <c r="BE21" s="59">
        <v>0</v>
      </c>
      <c r="BF21" s="59">
        <v>0</v>
      </c>
      <c r="BG21" s="59">
        <v>0</v>
      </c>
      <c r="BH21" s="59">
        <v>0</v>
      </c>
      <c r="BI21" s="59">
        <v>0</v>
      </c>
      <c r="BJ21" s="59">
        <v>0</v>
      </c>
      <c r="BK21" s="59">
        <v>0</v>
      </c>
      <c r="BL21" s="79">
        <v>0</v>
      </c>
      <c r="BM21" s="59">
        <v>0</v>
      </c>
      <c r="BN21" s="59">
        <v>0</v>
      </c>
      <c r="BO21" s="59">
        <v>0</v>
      </c>
      <c r="BP21" s="59">
        <v>0</v>
      </c>
      <c r="BQ21" s="59">
        <v>0</v>
      </c>
      <c r="BR21" s="59">
        <v>0</v>
      </c>
      <c r="BS21" s="79">
        <v>0</v>
      </c>
      <c r="BT21" s="59">
        <v>0</v>
      </c>
      <c r="BU21" s="59">
        <v>0</v>
      </c>
      <c r="BV21" s="59">
        <v>0</v>
      </c>
      <c r="BW21" s="77">
        <v>0</v>
      </c>
      <c r="BX21" s="59">
        <v>0</v>
      </c>
      <c r="BY21" s="59">
        <v>0</v>
      </c>
      <c r="BZ21" s="59">
        <v>0</v>
      </c>
      <c r="CA21" s="79">
        <v>222</v>
      </c>
      <c r="CB21" s="59">
        <v>48</v>
      </c>
      <c r="CC21" s="59">
        <v>0</v>
      </c>
      <c r="CD21" s="59">
        <v>0</v>
      </c>
      <c r="CE21" s="59">
        <v>0</v>
      </c>
      <c r="CF21" s="78">
        <v>0</v>
      </c>
      <c r="CG21" s="59">
        <v>0</v>
      </c>
      <c r="CH21" s="59">
        <v>0</v>
      </c>
      <c r="CI21" s="59">
        <v>0</v>
      </c>
      <c r="CJ21" s="59">
        <v>0</v>
      </c>
      <c r="CK21" s="59">
        <v>0</v>
      </c>
      <c r="CL21" s="59">
        <v>0</v>
      </c>
      <c r="CM21" s="59">
        <v>0</v>
      </c>
      <c r="CN21" s="59">
        <v>59</v>
      </c>
      <c r="CO21" s="59">
        <v>0</v>
      </c>
      <c r="CP21" s="59">
        <v>0</v>
      </c>
      <c r="CQ21" s="79">
        <v>13</v>
      </c>
      <c r="CR21" s="59">
        <v>0</v>
      </c>
      <c r="CS21" s="59">
        <v>0</v>
      </c>
      <c r="CT21" s="59">
        <v>640</v>
      </c>
      <c r="CU21" s="59">
        <v>221</v>
      </c>
      <c r="CV21" s="59">
        <v>269</v>
      </c>
      <c r="CW21" s="78">
        <v>0</v>
      </c>
      <c r="CX21" s="59">
        <v>0</v>
      </c>
      <c r="CY21" s="59">
        <v>0</v>
      </c>
      <c r="CZ21" s="59">
        <v>0</v>
      </c>
      <c r="DA21" s="59">
        <v>0</v>
      </c>
      <c r="DB21" s="59">
        <v>0</v>
      </c>
      <c r="DC21" s="59">
        <v>31876</v>
      </c>
      <c r="DD21" s="59">
        <v>5104</v>
      </c>
      <c r="DE21" s="59">
        <v>0</v>
      </c>
      <c r="DF21" s="80">
        <v>0</v>
      </c>
      <c r="DG21" s="59">
        <v>17</v>
      </c>
      <c r="DH21" s="65">
        <v>43391</v>
      </c>
      <c r="DI21" s="66">
        <v>7956</v>
      </c>
      <c r="DJ21" s="67">
        <v>116332</v>
      </c>
      <c r="DK21" s="67">
        <v>0</v>
      </c>
      <c r="DL21" s="68">
        <v>0</v>
      </c>
      <c r="DM21" s="67">
        <v>0</v>
      </c>
      <c r="DN21" s="69">
        <v>2625</v>
      </c>
      <c r="DO21" s="70">
        <v>126913</v>
      </c>
      <c r="DP21" s="71">
        <v>170304</v>
      </c>
      <c r="DQ21" s="72">
        <v>201185</v>
      </c>
      <c r="DR21" s="73">
        <v>328098</v>
      </c>
      <c r="DS21" s="73">
        <v>371489</v>
      </c>
      <c r="DT21" s="74">
        <v>-130965</v>
      </c>
      <c r="DU21" s="75">
        <v>197133</v>
      </c>
      <c r="DV21" s="76">
        <v>240524</v>
      </c>
    </row>
    <row r="22" spans="2:126" s="10" customFormat="1" ht="22.5" customHeight="1">
      <c r="B22" s="623"/>
      <c r="C22" s="628"/>
      <c r="D22" s="50" t="s">
        <v>102</v>
      </c>
      <c r="E22" s="51" t="s">
        <v>14</v>
      </c>
      <c r="F22" s="58">
        <v>1759</v>
      </c>
      <c r="G22" s="59">
        <v>710</v>
      </c>
      <c r="H22" s="59">
        <v>19735</v>
      </c>
      <c r="I22" s="59">
        <v>392</v>
      </c>
      <c r="J22" s="59">
        <v>6</v>
      </c>
      <c r="K22" s="59">
        <v>1006</v>
      </c>
      <c r="L22" s="77">
        <v>0</v>
      </c>
      <c r="M22" s="59">
        <v>0</v>
      </c>
      <c r="N22" s="59">
        <v>0</v>
      </c>
      <c r="O22" s="59">
        <v>-43</v>
      </c>
      <c r="P22" s="59">
        <v>0</v>
      </c>
      <c r="Q22" s="59">
        <v>0</v>
      </c>
      <c r="R22" s="59">
        <v>0</v>
      </c>
      <c r="S22" s="59">
        <v>0</v>
      </c>
      <c r="T22" s="59">
        <v>4220</v>
      </c>
      <c r="U22" s="78">
        <v>0</v>
      </c>
      <c r="V22" s="59">
        <v>0</v>
      </c>
      <c r="W22" s="59">
        <v>0</v>
      </c>
      <c r="X22" s="59">
        <v>0</v>
      </c>
      <c r="Y22" s="59">
        <v>0</v>
      </c>
      <c r="Z22" s="59">
        <v>0</v>
      </c>
      <c r="AA22" s="59">
        <v>0</v>
      </c>
      <c r="AB22" s="59">
        <v>0</v>
      </c>
      <c r="AC22" s="79">
        <v>1</v>
      </c>
      <c r="AD22" s="59">
        <v>0</v>
      </c>
      <c r="AE22" s="59">
        <v>0</v>
      </c>
      <c r="AF22" s="59">
        <v>0</v>
      </c>
      <c r="AG22" s="59">
        <v>0</v>
      </c>
      <c r="AH22" s="78">
        <v>0</v>
      </c>
      <c r="AI22" s="59">
        <v>0</v>
      </c>
      <c r="AJ22" s="59">
        <v>0</v>
      </c>
      <c r="AK22" s="59">
        <v>0</v>
      </c>
      <c r="AL22" s="59">
        <v>0</v>
      </c>
      <c r="AM22" s="59">
        <v>0</v>
      </c>
      <c r="AN22" s="59">
        <v>0</v>
      </c>
      <c r="AO22" s="59">
        <v>0</v>
      </c>
      <c r="AP22" s="59">
        <v>0</v>
      </c>
      <c r="AQ22" s="59">
        <v>0</v>
      </c>
      <c r="AR22" s="79">
        <v>0</v>
      </c>
      <c r="AS22" s="59">
        <v>0</v>
      </c>
      <c r="AT22" s="59">
        <v>0</v>
      </c>
      <c r="AU22" s="59">
        <v>0</v>
      </c>
      <c r="AV22" s="59">
        <v>0</v>
      </c>
      <c r="AW22" s="59">
        <v>0</v>
      </c>
      <c r="AX22" s="59">
        <v>0</v>
      </c>
      <c r="AY22" s="78">
        <v>0</v>
      </c>
      <c r="AZ22" s="59">
        <v>0</v>
      </c>
      <c r="BA22" s="59">
        <v>0</v>
      </c>
      <c r="BB22" s="59">
        <v>0</v>
      </c>
      <c r="BC22" s="59">
        <v>0</v>
      </c>
      <c r="BD22" s="59">
        <v>0</v>
      </c>
      <c r="BE22" s="59">
        <v>0</v>
      </c>
      <c r="BF22" s="59">
        <v>0</v>
      </c>
      <c r="BG22" s="59">
        <v>0</v>
      </c>
      <c r="BH22" s="59">
        <v>0</v>
      </c>
      <c r="BI22" s="59">
        <v>0</v>
      </c>
      <c r="BJ22" s="59">
        <v>0</v>
      </c>
      <c r="BK22" s="59">
        <v>0</v>
      </c>
      <c r="BL22" s="79">
        <v>0</v>
      </c>
      <c r="BM22" s="59">
        <v>0</v>
      </c>
      <c r="BN22" s="59">
        <v>0</v>
      </c>
      <c r="BO22" s="59">
        <v>0</v>
      </c>
      <c r="BP22" s="59">
        <v>0</v>
      </c>
      <c r="BQ22" s="59">
        <v>0</v>
      </c>
      <c r="BR22" s="59">
        <v>11</v>
      </c>
      <c r="BS22" s="79">
        <v>0</v>
      </c>
      <c r="BT22" s="59">
        <v>0</v>
      </c>
      <c r="BU22" s="59">
        <v>0</v>
      </c>
      <c r="BV22" s="59">
        <v>0</v>
      </c>
      <c r="BW22" s="77">
        <v>0</v>
      </c>
      <c r="BX22" s="59">
        <v>0</v>
      </c>
      <c r="BY22" s="59">
        <v>0</v>
      </c>
      <c r="BZ22" s="59">
        <v>0</v>
      </c>
      <c r="CA22" s="79">
        <v>0</v>
      </c>
      <c r="CB22" s="59">
        <v>30</v>
      </c>
      <c r="CC22" s="59">
        <v>0</v>
      </c>
      <c r="CD22" s="59">
        <v>0</v>
      </c>
      <c r="CE22" s="59">
        <v>0</v>
      </c>
      <c r="CF22" s="78">
        <v>0</v>
      </c>
      <c r="CG22" s="59">
        <v>0</v>
      </c>
      <c r="CH22" s="59">
        <v>0</v>
      </c>
      <c r="CI22" s="59">
        <v>0</v>
      </c>
      <c r="CJ22" s="59">
        <v>0</v>
      </c>
      <c r="CK22" s="59">
        <v>0</v>
      </c>
      <c r="CL22" s="59">
        <v>0</v>
      </c>
      <c r="CM22" s="59">
        <v>0</v>
      </c>
      <c r="CN22" s="59">
        <v>0</v>
      </c>
      <c r="CO22" s="59">
        <v>0</v>
      </c>
      <c r="CP22" s="59">
        <v>0</v>
      </c>
      <c r="CQ22" s="79">
        <v>0</v>
      </c>
      <c r="CR22" s="59">
        <v>46</v>
      </c>
      <c r="CS22" s="59">
        <v>170</v>
      </c>
      <c r="CT22" s="59">
        <v>10</v>
      </c>
      <c r="CU22" s="59">
        <v>1</v>
      </c>
      <c r="CV22" s="59">
        <v>1</v>
      </c>
      <c r="CW22" s="78">
        <v>0</v>
      </c>
      <c r="CX22" s="59">
        <v>0</v>
      </c>
      <c r="CY22" s="59">
        <v>0</v>
      </c>
      <c r="CZ22" s="59">
        <v>0</v>
      </c>
      <c r="DA22" s="59">
        <v>0</v>
      </c>
      <c r="DB22" s="59">
        <v>29</v>
      </c>
      <c r="DC22" s="59">
        <v>0</v>
      </c>
      <c r="DD22" s="59">
        <v>0</v>
      </c>
      <c r="DE22" s="59">
        <v>0</v>
      </c>
      <c r="DF22" s="80">
        <v>0</v>
      </c>
      <c r="DG22" s="59">
        <v>0</v>
      </c>
      <c r="DH22" s="65">
        <v>28084</v>
      </c>
      <c r="DI22" s="66">
        <v>0</v>
      </c>
      <c r="DJ22" s="67">
        <v>4211</v>
      </c>
      <c r="DK22" s="67">
        <v>0</v>
      </c>
      <c r="DL22" s="68">
        <v>0</v>
      </c>
      <c r="DM22" s="67">
        <v>0</v>
      </c>
      <c r="DN22" s="69">
        <v>-79</v>
      </c>
      <c r="DO22" s="70">
        <v>4132</v>
      </c>
      <c r="DP22" s="71">
        <v>32216</v>
      </c>
      <c r="DQ22" s="72">
        <v>31536</v>
      </c>
      <c r="DR22" s="73">
        <v>35668</v>
      </c>
      <c r="DS22" s="73">
        <v>63752</v>
      </c>
      <c r="DT22" s="74">
        <v>-5748</v>
      </c>
      <c r="DU22" s="75">
        <v>29920</v>
      </c>
      <c r="DV22" s="76">
        <v>58004</v>
      </c>
    </row>
    <row r="23" spans="2:126" s="10" customFormat="1" ht="22.5" customHeight="1">
      <c r="B23" s="623"/>
      <c r="C23" s="628"/>
      <c r="D23" s="50" t="s">
        <v>103</v>
      </c>
      <c r="E23" s="51" t="s">
        <v>15</v>
      </c>
      <c r="F23" s="99">
        <v>0</v>
      </c>
      <c r="G23" s="100">
        <v>0</v>
      </c>
      <c r="H23" s="100">
        <v>0</v>
      </c>
      <c r="I23" s="100">
        <v>0</v>
      </c>
      <c r="J23" s="100">
        <v>0</v>
      </c>
      <c r="K23" s="100">
        <v>0</v>
      </c>
      <c r="L23" s="101">
        <v>0</v>
      </c>
      <c r="M23" s="100">
        <v>0</v>
      </c>
      <c r="N23" s="100">
        <v>0</v>
      </c>
      <c r="O23" s="100">
        <v>0</v>
      </c>
      <c r="P23" s="100">
        <v>0</v>
      </c>
      <c r="Q23" s="100">
        <v>0</v>
      </c>
      <c r="R23" s="100">
        <v>0</v>
      </c>
      <c r="S23" s="100">
        <v>0</v>
      </c>
      <c r="T23" s="100">
        <v>0</v>
      </c>
      <c r="U23" s="102">
        <v>182</v>
      </c>
      <c r="V23" s="100">
        <v>0</v>
      </c>
      <c r="W23" s="100">
        <v>0</v>
      </c>
      <c r="X23" s="100">
        <v>0</v>
      </c>
      <c r="Y23" s="100">
        <v>0</v>
      </c>
      <c r="Z23" s="100">
        <v>0</v>
      </c>
      <c r="AA23" s="100">
        <v>0</v>
      </c>
      <c r="AB23" s="100">
        <v>0</v>
      </c>
      <c r="AC23" s="103">
        <v>0</v>
      </c>
      <c r="AD23" s="100">
        <v>0</v>
      </c>
      <c r="AE23" s="100">
        <v>0</v>
      </c>
      <c r="AF23" s="100">
        <v>0</v>
      </c>
      <c r="AG23" s="100">
        <v>0</v>
      </c>
      <c r="AH23" s="102">
        <v>0</v>
      </c>
      <c r="AI23" s="100">
        <v>0</v>
      </c>
      <c r="AJ23" s="100">
        <v>0</v>
      </c>
      <c r="AK23" s="100">
        <v>0</v>
      </c>
      <c r="AL23" s="100">
        <v>0</v>
      </c>
      <c r="AM23" s="100">
        <v>0</v>
      </c>
      <c r="AN23" s="100">
        <v>0</v>
      </c>
      <c r="AO23" s="100">
        <v>0</v>
      </c>
      <c r="AP23" s="100">
        <v>0</v>
      </c>
      <c r="AQ23" s="100">
        <v>0</v>
      </c>
      <c r="AR23" s="103">
        <v>0</v>
      </c>
      <c r="AS23" s="100">
        <v>0</v>
      </c>
      <c r="AT23" s="100">
        <v>0</v>
      </c>
      <c r="AU23" s="100">
        <v>0</v>
      </c>
      <c r="AV23" s="100">
        <v>0</v>
      </c>
      <c r="AW23" s="100">
        <v>0</v>
      </c>
      <c r="AX23" s="100">
        <v>0</v>
      </c>
      <c r="AY23" s="102">
        <v>0</v>
      </c>
      <c r="AZ23" s="100">
        <v>0</v>
      </c>
      <c r="BA23" s="100">
        <v>0</v>
      </c>
      <c r="BB23" s="100">
        <v>0</v>
      </c>
      <c r="BC23" s="100">
        <v>0</v>
      </c>
      <c r="BD23" s="100">
        <v>0</v>
      </c>
      <c r="BE23" s="100">
        <v>0</v>
      </c>
      <c r="BF23" s="100">
        <v>0</v>
      </c>
      <c r="BG23" s="100">
        <v>0</v>
      </c>
      <c r="BH23" s="100">
        <v>0</v>
      </c>
      <c r="BI23" s="100">
        <v>0</v>
      </c>
      <c r="BJ23" s="100">
        <v>0</v>
      </c>
      <c r="BK23" s="100">
        <v>0</v>
      </c>
      <c r="BL23" s="103">
        <v>0</v>
      </c>
      <c r="BM23" s="100">
        <v>0</v>
      </c>
      <c r="BN23" s="100">
        <v>0</v>
      </c>
      <c r="BO23" s="100">
        <v>0</v>
      </c>
      <c r="BP23" s="100">
        <v>0</v>
      </c>
      <c r="BQ23" s="100">
        <v>0</v>
      </c>
      <c r="BR23" s="100">
        <v>0</v>
      </c>
      <c r="BS23" s="103">
        <v>0</v>
      </c>
      <c r="BT23" s="100">
        <v>0</v>
      </c>
      <c r="BU23" s="100">
        <v>0</v>
      </c>
      <c r="BV23" s="100">
        <v>0</v>
      </c>
      <c r="BW23" s="101">
        <v>0</v>
      </c>
      <c r="BX23" s="100">
        <v>0</v>
      </c>
      <c r="BY23" s="100">
        <v>0</v>
      </c>
      <c r="BZ23" s="100">
        <v>0</v>
      </c>
      <c r="CA23" s="103">
        <v>0</v>
      </c>
      <c r="CB23" s="100">
        <v>0</v>
      </c>
      <c r="CC23" s="100">
        <v>0</v>
      </c>
      <c r="CD23" s="100">
        <v>0</v>
      </c>
      <c r="CE23" s="100">
        <v>0</v>
      </c>
      <c r="CF23" s="102">
        <v>0</v>
      </c>
      <c r="CG23" s="100">
        <v>0</v>
      </c>
      <c r="CH23" s="100">
        <v>0</v>
      </c>
      <c r="CI23" s="100">
        <v>0</v>
      </c>
      <c r="CJ23" s="100">
        <v>0</v>
      </c>
      <c r="CK23" s="100">
        <v>0</v>
      </c>
      <c r="CL23" s="100">
        <v>0</v>
      </c>
      <c r="CM23" s="100">
        <v>0</v>
      </c>
      <c r="CN23" s="100">
        <v>0</v>
      </c>
      <c r="CO23" s="100">
        <v>0</v>
      </c>
      <c r="CP23" s="100">
        <v>0</v>
      </c>
      <c r="CQ23" s="103">
        <v>0</v>
      </c>
      <c r="CR23" s="100">
        <v>0</v>
      </c>
      <c r="CS23" s="100">
        <v>0</v>
      </c>
      <c r="CT23" s="100">
        <v>0</v>
      </c>
      <c r="CU23" s="100">
        <v>0</v>
      </c>
      <c r="CV23" s="100">
        <v>0</v>
      </c>
      <c r="CW23" s="102">
        <v>0</v>
      </c>
      <c r="CX23" s="100">
        <v>0</v>
      </c>
      <c r="CY23" s="100">
        <v>0</v>
      </c>
      <c r="CZ23" s="100">
        <v>0</v>
      </c>
      <c r="DA23" s="100">
        <v>0</v>
      </c>
      <c r="DB23" s="100">
        <v>0</v>
      </c>
      <c r="DC23" s="100">
        <v>0</v>
      </c>
      <c r="DD23" s="100">
        <v>0</v>
      </c>
      <c r="DE23" s="100">
        <v>0</v>
      </c>
      <c r="DF23" s="104">
        <v>0</v>
      </c>
      <c r="DG23" s="100">
        <v>0</v>
      </c>
      <c r="DH23" s="105">
        <v>182</v>
      </c>
      <c r="DI23" s="106">
        <v>2862</v>
      </c>
      <c r="DJ23" s="107">
        <v>59943</v>
      </c>
      <c r="DK23" s="107">
        <v>0</v>
      </c>
      <c r="DL23" s="108">
        <v>0</v>
      </c>
      <c r="DM23" s="107">
        <v>0</v>
      </c>
      <c r="DN23" s="109">
        <v>-85</v>
      </c>
      <c r="DO23" s="110">
        <v>62720</v>
      </c>
      <c r="DP23" s="111">
        <v>62902</v>
      </c>
      <c r="DQ23" s="112">
        <v>46365</v>
      </c>
      <c r="DR23" s="113">
        <v>109085</v>
      </c>
      <c r="DS23" s="113">
        <v>109267</v>
      </c>
      <c r="DT23" s="114">
        <v>-57762</v>
      </c>
      <c r="DU23" s="115">
        <v>51323</v>
      </c>
      <c r="DV23" s="116">
        <v>51505</v>
      </c>
    </row>
    <row r="24" spans="2:126" s="10" customFormat="1" ht="22.5" customHeight="1">
      <c r="B24" s="623"/>
      <c r="C24" s="628"/>
      <c r="D24" s="50" t="s">
        <v>104</v>
      </c>
      <c r="E24" s="51" t="s">
        <v>16</v>
      </c>
      <c r="F24" s="58">
        <v>53</v>
      </c>
      <c r="G24" s="59">
        <v>0</v>
      </c>
      <c r="H24" s="59">
        <v>2</v>
      </c>
      <c r="I24" s="59">
        <v>25</v>
      </c>
      <c r="J24" s="59">
        <v>113</v>
      </c>
      <c r="K24" s="59">
        <v>872</v>
      </c>
      <c r="L24" s="77">
        <v>0</v>
      </c>
      <c r="M24" s="59">
        <v>0</v>
      </c>
      <c r="N24" s="59">
        <v>0</v>
      </c>
      <c r="O24" s="59">
        <v>0</v>
      </c>
      <c r="P24" s="59">
        <v>0</v>
      </c>
      <c r="Q24" s="59">
        <v>0</v>
      </c>
      <c r="R24" s="59">
        <v>0</v>
      </c>
      <c r="S24" s="59">
        <v>22</v>
      </c>
      <c r="T24" s="59">
        <v>0</v>
      </c>
      <c r="U24" s="78">
        <v>16</v>
      </c>
      <c r="V24" s="59">
        <v>485</v>
      </c>
      <c r="W24" s="59">
        <v>6978</v>
      </c>
      <c r="X24" s="59">
        <v>13</v>
      </c>
      <c r="Y24" s="59">
        <v>135</v>
      </c>
      <c r="Z24" s="59">
        <v>700</v>
      </c>
      <c r="AA24" s="59">
        <v>34</v>
      </c>
      <c r="AB24" s="59">
        <v>54</v>
      </c>
      <c r="AC24" s="79">
        <v>11</v>
      </c>
      <c r="AD24" s="59">
        <v>0</v>
      </c>
      <c r="AE24" s="59">
        <v>0</v>
      </c>
      <c r="AF24" s="59">
        <v>0</v>
      </c>
      <c r="AG24" s="59">
        <v>0</v>
      </c>
      <c r="AH24" s="78">
        <v>0</v>
      </c>
      <c r="AI24" s="59">
        <v>0</v>
      </c>
      <c r="AJ24" s="59">
        <v>0</v>
      </c>
      <c r="AK24" s="59">
        <v>65</v>
      </c>
      <c r="AL24" s="59">
        <v>1050</v>
      </c>
      <c r="AM24" s="59">
        <v>79</v>
      </c>
      <c r="AN24" s="59">
        <v>59</v>
      </c>
      <c r="AO24" s="59">
        <v>1</v>
      </c>
      <c r="AP24" s="59">
        <v>0</v>
      </c>
      <c r="AQ24" s="59">
        <v>25</v>
      </c>
      <c r="AR24" s="79">
        <v>0</v>
      </c>
      <c r="AS24" s="59">
        <v>0</v>
      </c>
      <c r="AT24" s="59">
        <v>0</v>
      </c>
      <c r="AU24" s="59">
        <v>0</v>
      </c>
      <c r="AV24" s="59">
        <v>0</v>
      </c>
      <c r="AW24" s="59">
        <v>201</v>
      </c>
      <c r="AX24" s="59">
        <v>25</v>
      </c>
      <c r="AY24" s="78">
        <v>27</v>
      </c>
      <c r="AZ24" s="59">
        <v>5</v>
      </c>
      <c r="BA24" s="59">
        <v>83</v>
      </c>
      <c r="BB24" s="59">
        <v>1</v>
      </c>
      <c r="BC24" s="59">
        <v>0</v>
      </c>
      <c r="BD24" s="59">
        <v>261</v>
      </c>
      <c r="BE24" s="59">
        <v>0</v>
      </c>
      <c r="BF24" s="59">
        <v>0</v>
      </c>
      <c r="BG24" s="59">
        <v>0</v>
      </c>
      <c r="BH24" s="59">
        <v>214</v>
      </c>
      <c r="BI24" s="59">
        <v>303</v>
      </c>
      <c r="BJ24" s="59">
        <v>0</v>
      </c>
      <c r="BK24" s="59">
        <v>63</v>
      </c>
      <c r="BL24" s="79">
        <v>0</v>
      </c>
      <c r="BM24" s="59">
        <v>21</v>
      </c>
      <c r="BN24" s="59">
        <v>48</v>
      </c>
      <c r="BO24" s="59">
        <v>8</v>
      </c>
      <c r="BP24" s="59">
        <v>3</v>
      </c>
      <c r="BQ24" s="59">
        <v>170</v>
      </c>
      <c r="BR24" s="59">
        <v>0</v>
      </c>
      <c r="BS24" s="79">
        <v>1096</v>
      </c>
      <c r="BT24" s="59">
        <v>419</v>
      </c>
      <c r="BU24" s="59">
        <v>16</v>
      </c>
      <c r="BV24" s="59">
        <v>7</v>
      </c>
      <c r="BW24" s="77">
        <v>0</v>
      </c>
      <c r="BX24" s="59">
        <v>0</v>
      </c>
      <c r="BY24" s="59">
        <v>15</v>
      </c>
      <c r="BZ24" s="59">
        <v>1</v>
      </c>
      <c r="CA24" s="79">
        <v>251</v>
      </c>
      <c r="CB24" s="59">
        <v>179</v>
      </c>
      <c r="CC24" s="59">
        <v>5</v>
      </c>
      <c r="CD24" s="59">
        <v>0</v>
      </c>
      <c r="CE24" s="59">
        <v>0</v>
      </c>
      <c r="CF24" s="78">
        <v>0</v>
      </c>
      <c r="CG24" s="59">
        <v>23</v>
      </c>
      <c r="CH24" s="59">
        <v>18</v>
      </c>
      <c r="CI24" s="59">
        <v>1</v>
      </c>
      <c r="CJ24" s="59">
        <v>130</v>
      </c>
      <c r="CK24" s="59">
        <v>3</v>
      </c>
      <c r="CL24" s="59">
        <v>0</v>
      </c>
      <c r="CM24" s="59">
        <v>9</v>
      </c>
      <c r="CN24" s="59">
        <v>76</v>
      </c>
      <c r="CO24" s="59">
        <v>1</v>
      </c>
      <c r="CP24" s="59">
        <v>0</v>
      </c>
      <c r="CQ24" s="79">
        <v>106</v>
      </c>
      <c r="CR24" s="59">
        <v>5</v>
      </c>
      <c r="CS24" s="59">
        <v>3</v>
      </c>
      <c r="CT24" s="59">
        <v>880</v>
      </c>
      <c r="CU24" s="59">
        <v>62</v>
      </c>
      <c r="CV24" s="59">
        <v>99</v>
      </c>
      <c r="CW24" s="78">
        <v>6</v>
      </c>
      <c r="CX24" s="59">
        <v>45</v>
      </c>
      <c r="CY24" s="59">
        <v>44</v>
      </c>
      <c r="CZ24" s="59">
        <v>3</v>
      </c>
      <c r="DA24" s="59">
        <v>129</v>
      </c>
      <c r="DB24" s="59">
        <v>321</v>
      </c>
      <c r="DC24" s="59">
        <v>0</v>
      </c>
      <c r="DD24" s="59">
        <v>104</v>
      </c>
      <c r="DE24" s="59">
        <v>71</v>
      </c>
      <c r="DF24" s="80">
        <v>445</v>
      </c>
      <c r="DG24" s="59">
        <v>175</v>
      </c>
      <c r="DH24" s="65">
        <v>16973</v>
      </c>
      <c r="DI24" s="66">
        <v>89</v>
      </c>
      <c r="DJ24" s="67">
        <v>2795</v>
      </c>
      <c r="DK24" s="67">
        <v>0</v>
      </c>
      <c r="DL24" s="68">
        <v>7</v>
      </c>
      <c r="DM24" s="67">
        <v>184</v>
      </c>
      <c r="DN24" s="69">
        <v>54</v>
      </c>
      <c r="DO24" s="70">
        <v>3129</v>
      </c>
      <c r="DP24" s="71">
        <v>20102</v>
      </c>
      <c r="DQ24" s="72">
        <v>2385</v>
      </c>
      <c r="DR24" s="73">
        <v>5514</v>
      </c>
      <c r="DS24" s="73">
        <v>22487</v>
      </c>
      <c r="DT24" s="74">
        <v>-19614</v>
      </c>
      <c r="DU24" s="75">
        <v>-14100</v>
      </c>
      <c r="DV24" s="76">
        <v>2873</v>
      </c>
    </row>
    <row r="25" spans="2:126" s="10" customFormat="1" ht="22.5" customHeight="1">
      <c r="B25" s="623"/>
      <c r="C25" s="628"/>
      <c r="D25" s="50" t="s">
        <v>105</v>
      </c>
      <c r="E25" s="51" t="s">
        <v>17</v>
      </c>
      <c r="F25" s="58">
        <v>270</v>
      </c>
      <c r="G25" s="59">
        <v>120</v>
      </c>
      <c r="H25" s="59">
        <v>61</v>
      </c>
      <c r="I25" s="59">
        <v>95</v>
      </c>
      <c r="J25" s="59">
        <v>17</v>
      </c>
      <c r="K25" s="59">
        <v>785</v>
      </c>
      <c r="L25" s="77">
        <v>0</v>
      </c>
      <c r="M25" s="59">
        <v>97</v>
      </c>
      <c r="N25" s="59">
        <v>0</v>
      </c>
      <c r="O25" s="59">
        <v>104</v>
      </c>
      <c r="P25" s="59">
        <v>319</v>
      </c>
      <c r="Q25" s="59">
        <v>23</v>
      </c>
      <c r="R25" s="59">
        <v>343</v>
      </c>
      <c r="S25" s="59">
        <v>161</v>
      </c>
      <c r="T25" s="59">
        <v>36</v>
      </c>
      <c r="U25" s="78">
        <v>14</v>
      </c>
      <c r="V25" s="59">
        <v>3</v>
      </c>
      <c r="W25" s="59">
        <v>484</v>
      </c>
      <c r="X25" s="59">
        <v>130</v>
      </c>
      <c r="Y25" s="59">
        <v>32</v>
      </c>
      <c r="Z25" s="59">
        <v>292</v>
      </c>
      <c r="AA25" s="59">
        <v>82</v>
      </c>
      <c r="AB25" s="59">
        <v>61</v>
      </c>
      <c r="AC25" s="79">
        <v>20</v>
      </c>
      <c r="AD25" s="59">
        <v>5</v>
      </c>
      <c r="AE25" s="59">
        <v>0</v>
      </c>
      <c r="AF25" s="59">
        <v>0</v>
      </c>
      <c r="AG25" s="59">
        <v>6</v>
      </c>
      <c r="AH25" s="78">
        <v>42</v>
      </c>
      <c r="AI25" s="59">
        <v>7</v>
      </c>
      <c r="AJ25" s="59">
        <v>102</v>
      </c>
      <c r="AK25" s="59">
        <v>31</v>
      </c>
      <c r="AL25" s="59">
        <v>66</v>
      </c>
      <c r="AM25" s="59">
        <v>5</v>
      </c>
      <c r="AN25" s="59">
        <v>129</v>
      </c>
      <c r="AO25" s="59">
        <v>56</v>
      </c>
      <c r="AP25" s="59">
        <v>20</v>
      </c>
      <c r="AQ25" s="59">
        <v>55</v>
      </c>
      <c r="AR25" s="79">
        <v>7</v>
      </c>
      <c r="AS25" s="59">
        <v>40</v>
      </c>
      <c r="AT25" s="59">
        <v>14</v>
      </c>
      <c r="AU25" s="59">
        <v>21</v>
      </c>
      <c r="AV25" s="59">
        <v>0</v>
      </c>
      <c r="AW25" s="59">
        <v>110</v>
      </c>
      <c r="AX25" s="59">
        <v>98</v>
      </c>
      <c r="AY25" s="78">
        <v>104</v>
      </c>
      <c r="AZ25" s="59">
        <v>65</v>
      </c>
      <c r="BA25" s="59">
        <v>28</v>
      </c>
      <c r="BB25" s="59">
        <v>91</v>
      </c>
      <c r="BC25" s="59">
        <v>73</v>
      </c>
      <c r="BD25" s="59">
        <v>157</v>
      </c>
      <c r="BE25" s="59">
        <v>27</v>
      </c>
      <c r="BF25" s="59">
        <v>376</v>
      </c>
      <c r="BG25" s="59">
        <v>56</v>
      </c>
      <c r="BH25" s="59">
        <v>362</v>
      </c>
      <c r="BI25" s="59">
        <v>530</v>
      </c>
      <c r="BJ25" s="59">
        <v>148</v>
      </c>
      <c r="BK25" s="59">
        <v>103</v>
      </c>
      <c r="BL25" s="79">
        <v>0</v>
      </c>
      <c r="BM25" s="59">
        <v>13</v>
      </c>
      <c r="BN25" s="59">
        <v>17</v>
      </c>
      <c r="BO25" s="59">
        <v>2</v>
      </c>
      <c r="BP25" s="59">
        <v>67</v>
      </c>
      <c r="BQ25" s="59">
        <v>163</v>
      </c>
      <c r="BR25" s="59">
        <v>4</v>
      </c>
      <c r="BS25" s="79">
        <v>1148</v>
      </c>
      <c r="BT25" s="59">
        <v>352</v>
      </c>
      <c r="BU25" s="59">
        <v>444</v>
      </c>
      <c r="BV25" s="59">
        <v>251</v>
      </c>
      <c r="BW25" s="77">
        <v>69</v>
      </c>
      <c r="BX25" s="59">
        <v>19</v>
      </c>
      <c r="BY25" s="59">
        <v>51</v>
      </c>
      <c r="BZ25" s="59">
        <v>111</v>
      </c>
      <c r="CA25" s="79">
        <v>2588</v>
      </c>
      <c r="CB25" s="59">
        <v>2529</v>
      </c>
      <c r="CC25" s="59">
        <v>895</v>
      </c>
      <c r="CD25" s="59">
        <v>29</v>
      </c>
      <c r="CE25" s="59">
        <v>2</v>
      </c>
      <c r="CF25" s="78">
        <v>0</v>
      </c>
      <c r="CG25" s="59">
        <v>115</v>
      </c>
      <c r="CH25" s="59">
        <v>453</v>
      </c>
      <c r="CI25" s="59">
        <v>58</v>
      </c>
      <c r="CJ25" s="59">
        <v>176</v>
      </c>
      <c r="CK25" s="59">
        <v>88</v>
      </c>
      <c r="CL25" s="59">
        <v>13</v>
      </c>
      <c r="CM25" s="59">
        <v>25</v>
      </c>
      <c r="CN25" s="59">
        <v>263</v>
      </c>
      <c r="CO25" s="59">
        <v>273</v>
      </c>
      <c r="CP25" s="59">
        <v>56</v>
      </c>
      <c r="CQ25" s="79">
        <v>1380</v>
      </c>
      <c r="CR25" s="59">
        <v>49</v>
      </c>
      <c r="CS25" s="59">
        <v>63</v>
      </c>
      <c r="CT25" s="59">
        <v>754</v>
      </c>
      <c r="CU25" s="59">
        <v>274</v>
      </c>
      <c r="CV25" s="59">
        <v>143</v>
      </c>
      <c r="CW25" s="78">
        <v>1265</v>
      </c>
      <c r="CX25" s="59">
        <v>238</v>
      </c>
      <c r="CY25" s="59">
        <v>447</v>
      </c>
      <c r="CZ25" s="59">
        <v>312</v>
      </c>
      <c r="DA25" s="59">
        <v>772</v>
      </c>
      <c r="DB25" s="59">
        <v>489</v>
      </c>
      <c r="DC25" s="59">
        <v>261</v>
      </c>
      <c r="DD25" s="59">
        <v>1217</v>
      </c>
      <c r="DE25" s="59">
        <v>870</v>
      </c>
      <c r="DF25" s="80">
        <v>71</v>
      </c>
      <c r="DG25" s="59">
        <v>347</v>
      </c>
      <c r="DH25" s="65">
        <v>25709</v>
      </c>
      <c r="DI25" s="66">
        <v>1991</v>
      </c>
      <c r="DJ25" s="67">
        <v>102947</v>
      </c>
      <c r="DK25" s="67">
        <v>0</v>
      </c>
      <c r="DL25" s="68">
        <v>0</v>
      </c>
      <c r="DM25" s="67">
        <v>2637</v>
      </c>
      <c r="DN25" s="69">
        <v>-5983</v>
      </c>
      <c r="DO25" s="70">
        <v>101592</v>
      </c>
      <c r="DP25" s="71">
        <v>127301</v>
      </c>
      <c r="DQ25" s="72">
        <v>24443</v>
      </c>
      <c r="DR25" s="73">
        <v>126035</v>
      </c>
      <c r="DS25" s="73">
        <v>151744</v>
      </c>
      <c r="DT25" s="74">
        <v>-125247</v>
      </c>
      <c r="DU25" s="75">
        <v>788</v>
      </c>
      <c r="DV25" s="76">
        <v>26497</v>
      </c>
    </row>
    <row r="26" spans="2:126" s="10" customFormat="1" ht="22.5" customHeight="1">
      <c r="B26" s="623"/>
      <c r="C26" s="628"/>
      <c r="D26" s="50" t="s">
        <v>106</v>
      </c>
      <c r="E26" s="51" t="s">
        <v>18</v>
      </c>
      <c r="F26" s="58">
        <v>0</v>
      </c>
      <c r="G26" s="59">
        <v>1</v>
      </c>
      <c r="H26" s="59">
        <v>384</v>
      </c>
      <c r="I26" s="59">
        <v>11</v>
      </c>
      <c r="J26" s="59">
        <v>151</v>
      </c>
      <c r="K26" s="59">
        <v>186</v>
      </c>
      <c r="L26" s="77">
        <v>0</v>
      </c>
      <c r="M26" s="59">
        <v>22</v>
      </c>
      <c r="N26" s="59">
        <v>0</v>
      </c>
      <c r="O26" s="59">
        <v>31</v>
      </c>
      <c r="P26" s="59">
        <v>742</v>
      </c>
      <c r="Q26" s="59">
        <v>0</v>
      </c>
      <c r="R26" s="59">
        <v>79</v>
      </c>
      <c r="S26" s="59">
        <v>82</v>
      </c>
      <c r="T26" s="59">
        <v>152</v>
      </c>
      <c r="U26" s="78">
        <v>0</v>
      </c>
      <c r="V26" s="59">
        <v>0</v>
      </c>
      <c r="W26" s="59">
        <v>13</v>
      </c>
      <c r="X26" s="59">
        <v>14201</v>
      </c>
      <c r="Y26" s="59">
        <v>3253</v>
      </c>
      <c r="Z26" s="59">
        <v>21444</v>
      </c>
      <c r="AA26" s="59">
        <v>54</v>
      </c>
      <c r="AB26" s="59">
        <v>8</v>
      </c>
      <c r="AC26" s="79">
        <v>1</v>
      </c>
      <c r="AD26" s="59">
        <v>0</v>
      </c>
      <c r="AE26" s="59">
        <v>0</v>
      </c>
      <c r="AF26" s="59">
        <v>0</v>
      </c>
      <c r="AG26" s="59">
        <v>0</v>
      </c>
      <c r="AH26" s="78">
        <v>6</v>
      </c>
      <c r="AI26" s="59">
        <v>0</v>
      </c>
      <c r="AJ26" s="59">
        <v>0</v>
      </c>
      <c r="AK26" s="59">
        <v>47</v>
      </c>
      <c r="AL26" s="59">
        <v>1</v>
      </c>
      <c r="AM26" s="59">
        <v>9</v>
      </c>
      <c r="AN26" s="59">
        <v>341</v>
      </c>
      <c r="AO26" s="59">
        <v>17</v>
      </c>
      <c r="AP26" s="59">
        <v>142</v>
      </c>
      <c r="AQ26" s="59">
        <v>72</v>
      </c>
      <c r="AR26" s="79">
        <v>0</v>
      </c>
      <c r="AS26" s="59">
        <v>1</v>
      </c>
      <c r="AT26" s="59">
        <v>40</v>
      </c>
      <c r="AU26" s="59">
        <v>0</v>
      </c>
      <c r="AV26" s="59">
        <v>0</v>
      </c>
      <c r="AW26" s="59">
        <v>516</v>
      </c>
      <c r="AX26" s="59">
        <v>266</v>
      </c>
      <c r="AY26" s="78">
        <v>199</v>
      </c>
      <c r="AZ26" s="59">
        <v>14</v>
      </c>
      <c r="BA26" s="59">
        <v>5</v>
      </c>
      <c r="BB26" s="59">
        <v>12</v>
      </c>
      <c r="BC26" s="59">
        <v>30</v>
      </c>
      <c r="BD26" s="59">
        <v>90</v>
      </c>
      <c r="BE26" s="59">
        <v>4</v>
      </c>
      <c r="BF26" s="59">
        <v>8</v>
      </c>
      <c r="BG26" s="59">
        <v>19</v>
      </c>
      <c r="BH26" s="59">
        <v>0</v>
      </c>
      <c r="BI26" s="59">
        <v>6</v>
      </c>
      <c r="BJ26" s="59">
        <v>19</v>
      </c>
      <c r="BK26" s="59">
        <v>14</v>
      </c>
      <c r="BL26" s="79">
        <v>0</v>
      </c>
      <c r="BM26" s="59">
        <v>18</v>
      </c>
      <c r="BN26" s="59">
        <v>82</v>
      </c>
      <c r="BO26" s="59">
        <v>14</v>
      </c>
      <c r="BP26" s="59">
        <v>17</v>
      </c>
      <c r="BQ26" s="59">
        <v>1419</v>
      </c>
      <c r="BR26" s="59">
        <v>0</v>
      </c>
      <c r="BS26" s="79">
        <v>44908</v>
      </c>
      <c r="BT26" s="59">
        <v>2188</v>
      </c>
      <c r="BU26" s="59">
        <v>1082</v>
      </c>
      <c r="BV26" s="59">
        <v>749</v>
      </c>
      <c r="BW26" s="77">
        <v>7</v>
      </c>
      <c r="BX26" s="59">
        <v>0</v>
      </c>
      <c r="BY26" s="59">
        <v>0</v>
      </c>
      <c r="BZ26" s="59">
        <v>0</v>
      </c>
      <c r="CA26" s="79">
        <v>1093</v>
      </c>
      <c r="CB26" s="59">
        <v>337</v>
      </c>
      <c r="CC26" s="59">
        <v>39</v>
      </c>
      <c r="CD26" s="59">
        <v>0</v>
      </c>
      <c r="CE26" s="59">
        <v>0</v>
      </c>
      <c r="CF26" s="78">
        <v>3</v>
      </c>
      <c r="CG26" s="59">
        <v>0</v>
      </c>
      <c r="CH26" s="59">
        <v>0</v>
      </c>
      <c r="CI26" s="59">
        <v>0</v>
      </c>
      <c r="CJ26" s="59">
        <v>8</v>
      </c>
      <c r="CK26" s="59">
        <v>0</v>
      </c>
      <c r="CL26" s="59">
        <v>0</v>
      </c>
      <c r="CM26" s="59">
        <v>22</v>
      </c>
      <c r="CN26" s="59">
        <v>1545</v>
      </c>
      <c r="CO26" s="59">
        <v>7</v>
      </c>
      <c r="CP26" s="59">
        <v>9</v>
      </c>
      <c r="CQ26" s="79">
        <v>64</v>
      </c>
      <c r="CR26" s="59">
        <v>0</v>
      </c>
      <c r="CS26" s="59">
        <v>6</v>
      </c>
      <c r="CT26" s="59">
        <v>7</v>
      </c>
      <c r="CU26" s="59">
        <v>0</v>
      </c>
      <c r="CV26" s="59">
        <v>0</v>
      </c>
      <c r="CW26" s="78">
        <v>9</v>
      </c>
      <c r="CX26" s="59">
        <v>23</v>
      </c>
      <c r="CY26" s="59">
        <v>10</v>
      </c>
      <c r="CZ26" s="59">
        <v>31</v>
      </c>
      <c r="DA26" s="59">
        <v>185</v>
      </c>
      <c r="DB26" s="59">
        <v>124</v>
      </c>
      <c r="DC26" s="59">
        <v>301</v>
      </c>
      <c r="DD26" s="59">
        <v>66</v>
      </c>
      <c r="DE26" s="59">
        <v>168</v>
      </c>
      <c r="DF26" s="80">
        <v>0</v>
      </c>
      <c r="DG26" s="59">
        <v>106</v>
      </c>
      <c r="DH26" s="65">
        <v>97340</v>
      </c>
      <c r="DI26" s="66">
        <v>118</v>
      </c>
      <c r="DJ26" s="67">
        <v>730</v>
      </c>
      <c r="DK26" s="67">
        <v>18</v>
      </c>
      <c r="DL26" s="68">
        <v>46</v>
      </c>
      <c r="DM26" s="67">
        <v>209</v>
      </c>
      <c r="DN26" s="69">
        <v>-1485</v>
      </c>
      <c r="DO26" s="70">
        <v>-364</v>
      </c>
      <c r="DP26" s="71">
        <v>96976</v>
      </c>
      <c r="DQ26" s="72">
        <v>50784</v>
      </c>
      <c r="DR26" s="73">
        <v>50420</v>
      </c>
      <c r="DS26" s="73">
        <v>147760</v>
      </c>
      <c r="DT26" s="74">
        <v>-65106</v>
      </c>
      <c r="DU26" s="75">
        <v>-14686</v>
      </c>
      <c r="DV26" s="76">
        <v>82654</v>
      </c>
    </row>
    <row r="27" spans="2:126" s="10" customFormat="1" ht="22.5" customHeight="1">
      <c r="B27" s="623"/>
      <c r="C27" s="628"/>
      <c r="D27" s="50" t="s">
        <v>107</v>
      </c>
      <c r="E27" s="51" t="s">
        <v>19</v>
      </c>
      <c r="F27" s="58">
        <v>0</v>
      </c>
      <c r="G27" s="59">
        <v>0</v>
      </c>
      <c r="H27" s="59">
        <v>0</v>
      </c>
      <c r="I27" s="59">
        <v>2</v>
      </c>
      <c r="J27" s="59">
        <v>7</v>
      </c>
      <c r="K27" s="59">
        <v>24</v>
      </c>
      <c r="L27" s="77">
        <v>0</v>
      </c>
      <c r="M27" s="59">
        <v>26</v>
      </c>
      <c r="N27" s="59">
        <v>0</v>
      </c>
      <c r="O27" s="59">
        <v>31</v>
      </c>
      <c r="P27" s="59">
        <v>113</v>
      </c>
      <c r="Q27" s="59">
        <v>2</v>
      </c>
      <c r="R27" s="59">
        <v>83</v>
      </c>
      <c r="S27" s="59">
        <v>72</v>
      </c>
      <c r="T27" s="59">
        <v>7</v>
      </c>
      <c r="U27" s="78">
        <v>146</v>
      </c>
      <c r="V27" s="59">
        <v>0</v>
      </c>
      <c r="W27" s="59">
        <v>28</v>
      </c>
      <c r="X27" s="59">
        <v>33</v>
      </c>
      <c r="Y27" s="59">
        <v>763</v>
      </c>
      <c r="Z27" s="59">
        <v>119</v>
      </c>
      <c r="AA27" s="59">
        <v>18</v>
      </c>
      <c r="AB27" s="59">
        <v>81</v>
      </c>
      <c r="AC27" s="79">
        <v>2</v>
      </c>
      <c r="AD27" s="59">
        <v>13</v>
      </c>
      <c r="AE27" s="59">
        <v>9</v>
      </c>
      <c r="AF27" s="59">
        <v>0</v>
      </c>
      <c r="AG27" s="59">
        <v>2</v>
      </c>
      <c r="AH27" s="78">
        <v>40</v>
      </c>
      <c r="AI27" s="59">
        <v>4</v>
      </c>
      <c r="AJ27" s="59">
        <v>2</v>
      </c>
      <c r="AK27" s="59">
        <v>102</v>
      </c>
      <c r="AL27" s="59">
        <v>27</v>
      </c>
      <c r="AM27" s="59">
        <v>0</v>
      </c>
      <c r="AN27" s="59">
        <v>31</v>
      </c>
      <c r="AO27" s="59">
        <v>24</v>
      </c>
      <c r="AP27" s="59">
        <v>22</v>
      </c>
      <c r="AQ27" s="59">
        <v>29</v>
      </c>
      <c r="AR27" s="79">
        <v>9</v>
      </c>
      <c r="AS27" s="59">
        <v>25</v>
      </c>
      <c r="AT27" s="59">
        <v>15</v>
      </c>
      <c r="AU27" s="59">
        <v>0</v>
      </c>
      <c r="AV27" s="59">
        <v>0</v>
      </c>
      <c r="AW27" s="59">
        <v>36</v>
      </c>
      <c r="AX27" s="59">
        <v>26</v>
      </c>
      <c r="AY27" s="78">
        <v>34</v>
      </c>
      <c r="AZ27" s="59">
        <v>22</v>
      </c>
      <c r="BA27" s="59">
        <v>23</v>
      </c>
      <c r="BB27" s="59">
        <v>21</v>
      </c>
      <c r="BC27" s="59">
        <v>28</v>
      </c>
      <c r="BD27" s="59">
        <v>1540</v>
      </c>
      <c r="BE27" s="59">
        <v>51</v>
      </c>
      <c r="BF27" s="59">
        <v>202</v>
      </c>
      <c r="BG27" s="59">
        <v>39</v>
      </c>
      <c r="BH27" s="59">
        <v>117</v>
      </c>
      <c r="BI27" s="59">
        <v>291</v>
      </c>
      <c r="BJ27" s="59">
        <v>32</v>
      </c>
      <c r="BK27" s="59">
        <v>32</v>
      </c>
      <c r="BL27" s="79">
        <v>0</v>
      </c>
      <c r="BM27" s="59">
        <v>16</v>
      </c>
      <c r="BN27" s="59">
        <v>90</v>
      </c>
      <c r="BO27" s="59">
        <v>12</v>
      </c>
      <c r="BP27" s="59">
        <v>5</v>
      </c>
      <c r="BQ27" s="59">
        <v>451</v>
      </c>
      <c r="BR27" s="59">
        <v>0</v>
      </c>
      <c r="BS27" s="79">
        <v>12223</v>
      </c>
      <c r="BT27" s="59">
        <v>4294</v>
      </c>
      <c r="BU27" s="59">
        <v>31</v>
      </c>
      <c r="BV27" s="59">
        <v>34</v>
      </c>
      <c r="BW27" s="77">
        <v>268</v>
      </c>
      <c r="BX27" s="59">
        <v>20</v>
      </c>
      <c r="BY27" s="59">
        <v>169</v>
      </c>
      <c r="BZ27" s="59">
        <v>204</v>
      </c>
      <c r="CA27" s="79">
        <v>1340</v>
      </c>
      <c r="CB27" s="59">
        <v>759</v>
      </c>
      <c r="CC27" s="59">
        <v>1747</v>
      </c>
      <c r="CD27" s="59">
        <v>88</v>
      </c>
      <c r="CE27" s="59">
        <v>233</v>
      </c>
      <c r="CF27" s="78">
        <v>186</v>
      </c>
      <c r="CG27" s="59">
        <v>25</v>
      </c>
      <c r="CH27" s="59">
        <v>165</v>
      </c>
      <c r="CI27" s="59">
        <v>0</v>
      </c>
      <c r="CJ27" s="59">
        <v>58</v>
      </c>
      <c r="CK27" s="59">
        <v>44</v>
      </c>
      <c r="CL27" s="59">
        <v>3</v>
      </c>
      <c r="CM27" s="59">
        <v>86</v>
      </c>
      <c r="CN27" s="59">
        <v>275</v>
      </c>
      <c r="CO27" s="59">
        <v>814</v>
      </c>
      <c r="CP27" s="59">
        <v>52</v>
      </c>
      <c r="CQ27" s="79">
        <v>1191</v>
      </c>
      <c r="CR27" s="59">
        <v>709</v>
      </c>
      <c r="CS27" s="59">
        <v>412</v>
      </c>
      <c r="CT27" s="59">
        <v>983</v>
      </c>
      <c r="CU27" s="59">
        <v>530</v>
      </c>
      <c r="CV27" s="59">
        <v>175</v>
      </c>
      <c r="CW27" s="78">
        <v>822</v>
      </c>
      <c r="CX27" s="59">
        <v>524</v>
      </c>
      <c r="CY27" s="59">
        <v>276</v>
      </c>
      <c r="CZ27" s="59">
        <v>52</v>
      </c>
      <c r="DA27" s="59">
        <v>800</v>
      </c>
      <c r="DB27" s="59">
        <v>1078</v>
      </c>
      <c r="DC27" s="59">
        <v>1166</v>
      </c>
      <c r="DD27" s="59">
        <v>675</v>
      </c>
      <c r="DE27" s="59">
        <v>498</v>
      </c>
      <c r="DF27" s="80">
        <v>0</v>
      </c>
      <c r="DG27" s="59">
        <v>77</v>
      </c>
      <c r="DH27" s="65">
        <v>38065</v>
      </c>
      <c r="DI27" s="66">
        <v>682</v>
      </c>
      <c r="DJ27" s="67">
        <v>5858</v>
      </c>
      <c r="DK27" s="67">
        <v>6</v>
      </c>
      <c r="DL27" s="68">
        <v>430</v>
      </c>
      <c r="DM27" s="67">
        <v>4171</v>
      </c>
      <c r="DN27" s="69">
        <v>38</v>
      </c>
      <c r="DO27" s="70">
        <v>11185</v>
      </c>
      <c r="DP27" s="71">
        <v>49250</v>
      </c>
      <c r="DQ27" s="72">
        <v>13988</v>
      </c>
      <c r="DR27" s="73">
        <v>25173</v>
      </c>
      <c r="DS27" s="73">
        <v>63238</v>
      </c>
      <c r="DT27" s="74">
        <v>-40745</v>
      </c>
      <c r="DU27" s="75">
        <v>-15572</v>
      </c>
      <c r="DV27" s="76">
        <v>22493</v>
      </c>
    </row>
    <row r="28" spans="2:126" s="10" customFormat="1" ht="22.5" customHeight="1">
      <c r="B28" s="623"/>
      <c r="C28" s="628"/>
      <c r="D28" s="50" t="s">
        <v>108</v>
      </c>
      <c r="E28" s="51" t="s">
        <v>297</v>
      </c>
      <c r="F28" s="58">
        <v>0</v>
      </c>
      <c r="G28" s="59">
        <v>8</v>
      </c>
      <c r="H28" s="59">
        <v>0</v>
      </c>
      <c r="I28" s="59">
        <v>45</v>
      </c>
      <c r="J28" s="59">
        <v>0</v>
      </c>
      <c r="K28" s="59">
        <v>6</v>
      </c>
      <c r="L28" s="77">
        <v>0</v>
      </c>
      <c r="M28" s="59">
        <v>0</v>
      </c>
      <c r="N28" s="59">
        <v>0</v>
      </c>
      <c r="O28" s="59">
        <v>5</v>
      </c>
      <c r="P28" s="59">
        <v>52</v>
      </c>
      <c r="Q28" s="59">
        <v>0</v>
      </c>
      <c r="R28" s="59">
        <v>43</v>
      </c>
      <c r="S28" s="59">
        <v>127</v>
      </c>
      <c r="T28" s="59">
        <v>2</v>
      </c>
      <c r="U28" s="78">
        <v>129</v>
      </c>
      <c r="V28" s="59">
        <v>0</v>
      </c>
      <c r="W28" s="59">
        <v>17</v>
      </c>
      <c r="X28" s="59">
        <v>824</v>
      </c>
      <c r="Y28" s="59">
        <v>464</v>
      </c>
      <c r="Z28" s="59">
        <v>61962</v>
      </c>
      <c r="AA28" s="59">
        <v>12712</v>
      </c>
      <c r="AB28" s="59">
        <v>20640</v>
      </c>
      <c r="AC28" s="79">
        <v>0</v>
      </c>
      <c r="AD28" s="59">
        <v>30</v>
      </c>
      <c r="AE28" s="59">
        <v>0</v>
      </c>
      <c r="AF28" s="59">
        <v>0</v>
      </c>
      <c r="AG28" s="59">
        <v>0</v>
      </c>
      <c r="AH28" s="78">
        <v>40</v>
      </c>
      <c r="AI28" s="59">
        <v>0</v>
      </c>
      <c r="AJ28" s="59">
        <v>0</v>
      </c>
      <c r="AK28" s="59">
        <v>284</v>
      </c>
      <c r="AL28" s="59">
        <v>80</v>
      </c>
      <c r="AM28" s="59">
        <v>1</v>
      </c>
      <c r="AN28" s="59">
        <v>691</v>
      </c>
      <c r="AO28" s="59">
        <v>0</v>
      </c>
      <c r="AP28" s="59">
        <v>73</v>
      </c>
      <c r="AQ28" s="59">
        <v>32</v>
      </c>
      <c r="AR28" s="79">
        <v>0</v>
      </c>
      <c r="AS28" s="59">
        <v>3</v>
      </c>
      <c r="AT28" s="59">
        <v>0</v>
      </c>
      <c r="AU28" s="59">
        <v>9</v>
      </c>
      <c r="AV28" s="59">
        <v>0</v>
      </c>
      <c r="AW28" s="59">
        <v>276</v>
      </c>
      <c r="AX28" s="59">
        <v>20</v>
      </c>
      <c r="AY28" s="78">
        <v>34</v>
      </c>
      <c r="AZ28" s="59">
        <v>24</v>
      </c>
      <c r="BA28" s="59">
        <v>0</v>
      </c>
      <c r="BB28" s="59">
        <v>38</v>
      </c>
      <c r="BC28" s="59">
        <v>0</v>
      </c>
      <c r="BD28" s="59">
        <v>347</v>
      </c>
      <c r="BE28" s="59">
        <v>9</v>
      </c>
      <c r="BF28" s="59">
        <v>176</v>
      </c>
      <c r="BG28" s="59">
        <v>22</v>
      </c>
      <c r="BH28" s="59">
        <v>69</v>
      </c>
      <c r="BI28" s="59">
        <v>1785</v>
      </c>
      <c r="BJ28" s="59">
        <v>295</v>
      </c>
      <c r="BK28" s="59">
        <v>74</v>
      </c>
      <c r="BL28" s="79">
        <v>0</v>
      </c>
      <c r="BM28" s="59">
        <v>8</v>
      </c>
      <c r="BN28" s="59">
        <v>0</v>
      </c>
      <c r="BO28" s="59">
        <v>0</v>
      </c>
      <c r="BP28" s="59">
        <v>6</v>
      </c>
      <c r="BQ28" s="59">
        <v>588</v>
      </c>
      <c r="BR28" s="59">
        <v>101</v>
      </c>
      <c r="BS28" s="79">
        <v>3860</v>
      </c>
      <c r="BT28" s="59">
        <v>463</v>
      </c>
      <c r="BU28" s="59">
        <v>2</v>
      </c>
      <c r="BV28" s="59">
        <v>14</v>
      </c>
      <c r="BW28" s="77">
        <v>0</v>
      </c>
      <c r="BX28" s="59">
        <v>0</v>
      </c>
      <c r="BY28" s="59">
        <v>0</v>
      </c>
      <c r="BZ28" s="59">
        <v>10</v>
      </c>
      <c r="CA28" s="79">
        <v>0</v>
      </c>
      <c r="CB28" s="59">
        <v>52</v>
      </c>
      <c r="CC28" s="59">
        <v>213</v>
      </c>
      <c r="CD28" s="59">
        <v>3</v>
      </c>
      <c r="CE28" s="59">
        <v>31</v>
      </c>
      <c r="CF28" s="78">
        <v>152</v>
      </c>
      <c r="CG28" s="59">
        <v>0</v>
      </c>
      <c r="CH28" s="59">
        <v>21</v>
      </c>
      <c r="CI28" s="59">
        <v>0</v>
      </c>
      <c r="CJ28" s="59">
        <v>2</v>
      </c>
      <c r="CK28" s="59">
        <v>5</v>
      </c>
      <c r="CL28" s="59">
        <v>52</v>
      </c>
      <c r="CM28" s="59">
        <v>135</v>
      </c>
      <c r="CN28" s="59">
        <v>1050</v>
      </c>
      <c r="CO28" s="59">
        <v>54</v>
      </c>
      <c r="CP28" s="59">
        <v>0</v>
      </c>
      <c r="CQ28" s="79">
        <v>96</v>
      </c>
      <c r="CR28" s="59">
        <v>575</v>
      </c>
      <c r="CS28" s="59">
        <v>408</v>
      </c>
      <c r="CT28" s="59">
        <v>67</v>
      </c>
      <c r="CU28" s="59">
        <v>64</v>
      </c>
      <c r="CV28" s="59">
        <v>58</v>
      </c>
      <c r="CW28" s="78">
        <v>83</v>
      </c>
      <c r="CX28" s="59">
        <v>618</v>
      </c>
      <c r="CY28" s="59">
        <v>0</v>
      </c>
      <c r="CZ28" s="59">
        <v>48</v>
      </c>
      <c r="DA28" s="59">
        <v>1686</v>
      </c>
      <c r="DB28" s="59">
        <v>236</v>
      </c>
      <c r="DC28" s="59">
        <v>0</v>
      </c>
      <c r="DD28" s="59">
        <v>155</v>
      </c>
      <c r="DE28" s="59">
        <v>80</v>
      </c>
      <c r="DF28" s="80">
        <v>2419</v>
      </c>
      <c r="DG28" s="59">
        <v>567</v>
      </c>
      <c r="DH28" s="65">
        <v>115430</v>
      </c>
      <c r="DI28" s="66">
        <v>304</v>
      </c>
      <c r="DJ28" s="67">
        <v>2105</v>
      </c>
      <c r="DK28" s="67">
        <v>0</v>
      </c>
      <c r="DL28" s="68">
        <v>0</v>
      </c>
      <c r="DM28" s="67">
        <v>0</v>
      </c>
      <c r="DN28" s="69">
        <v>2984</v>
      </c>
      <c r="DO28" s="70">
        <v>5393</v>
      </c>
      <c r="DP28" s="71">
        <v>120823</v>
      </c>
      <c r="DQ28" s="72">
        <v>184014</v>
      </c>
      <c r="DR28" s="73">
        <v>189407</v>
      </c>
      <c r="DS28" s="73">
        <v>304837</v>
      </c>
      <c r="DT28" s="74">
        <v>-61545</v>
      </c>
      <c r="DU28" s="75">
        <v>127862</v>
      </c>
      <c r="DV28" s="76">
        <v>243292</v>
      </c>
    </row>
    <row r="29" spans="2:126" s="10" customFormat="1" ht="22.5" customHeight="1">
      <c r="B29" s="623"/>
      <c r="C29" s="628"/>
      <c r="D29" s="50" t="s">
        <v>109</v>
      </c>
      <c r="E29" s="51" t="s">
        <v>20</v>
      </c>
      <c r="F29" s="58">
        <v>92</v>
      </c>
      <c r="G29" s="59">
        <v>1617</v>
      </c>
      <c r="H29" s="59">
        <v>187</v>
      </c>
      <c r="I29" s="59">
        <v>669</v>
      </c>
      <c r="J29" s="59">
        <v>67</v>
      </c>
      <c r="K29" s="59">
        <v>55</v>
      </c>
      <c r="L29" s="77">
        <v>0</v>
      </c>
      <c r="M29" s="59">
        <v>0</v>
      </c>
      <c r="N29" s="59">
        <v>0</v>
      </c>
      <c r="O29" s="59">
        <v>1143</v>
      </c>
      <c r="P29" s="59">
        <v>3571</v>
      </c>
      <c r="Q29" s="59">
        <v>93</v>
      </c>
      <c r="R29" s="59">
        <v>3126</v>
      </c>
      <c r="S29" s="59">
        <v>4700</v>
      </c>
      <c r="T29" s="59">
        <v>445</v>
      </c>
      <c r="U29" s="78">
        <v>308</v>
      </c>
      <c r="V29" s="59">
        <v>10</v>
      </c>
      <c r="W29" s="59">
        <v>260</v>
      </c>
      <c r="X29" s="59">
        <v>57</v>
      </c>
      <c r="Y29" s="59">
        <v>241</v>
      </c>
      <c r="Z29" s="59">
        <v>796</v>
      </c>
      <c r="AA29" s="59">
        <v>103</v>
      </c>
      <c r="AB29" s="59">
        <v>238</v>
      </c>
      <c r="AC29" s="79">
        <v>41</v>
      </c>
      <c r="AD29" s="59">
        <v>32</v>
      </c>
      <c r="AE29" s="59">
        <v>0</v>
      </c>
      <c r="AF29" s="59">
        <v>0</v>
      </c>
      <c r="AG29" s="59">
        <v>16</v>
      </c>
      <c r="AH29" s="78">
        <v>793</v>
      </c>
      <c r="AI29" s="59">
        <v>0</v>
      </c>
      <c r="AJ29" s="59">
        <v>1</v>
      </c>
      <c r="AK29" s="59">
        <v>357</v>
      </c>
      <c r="AL29" s="59">
        <v>101</v>
      </c>
      <c r="AM29" s="59">
        <v>26</v>
      </c>
      <c r="AN29" s="59">
        <v>1129</v>
      </c>
      <c r="AO29" s="59">
        <v>1</v>
      </c>
      <c r="AP29" s="59">
        <v>308</v>
      </c>
      <c r="AQ29" s="59">
        <v>113</v>
      </c>
      <c r="AR29" s="79">
        <v>0</v>
      </c>
      <c r="AS29" s="59">
        <v>0</v>
      </c>
      <c r="AT29" s="59">
        <v>0</v>
      </c>
      <c r="AU29" s="59">
        <v>6</v>
      </c>
      <c r="AV29" s="59">
        <v>0</v>
      </c>
      <c r="AW29" s="59">
        <v>12</v>
      </c>
      <c r="AX29" s="59">
        <v>4</v>
      </c>
      <c r="AY29" s="78">
        <v>423</v>
      </c>
      <c r="AZ29" s="59">
        <v>55</v>
      </c>
      <c r="BA29" s="59">
        <v>3</v>
      </c>
      <c r="BB29" s="59">
        <v>65</v>
      </c>
      <c r="BC29" s="59">
        <v>332</v>
      </c>
      <c r="BD29" s="59">
        <v>620</v>
      </c>
      <c r="BE29" s="59">
        <v>21</v>
      </c>
      <c r="BF29" s="59">
        <v>145</v>
      </c>
      <c r="BG29" s="59">
        <v>116</v>
      </c>
      <c r="BH29" s="59">
        <v>58</v>
      </c>
      <c r="BI29" s="59">
        <v>2478</v>
      </c>
      <c r="BJ29" s="59">
        <v>96</v>
      </c>
      <c r="BK29" s="59">
        <v>166</v>
      </c>
      <c r="BL29" s="79">
        <v>0</v>
      </c>
      <c r="BM29" s="59">
        <v>53</v>
      </c>
      <c r="BN29" s="59">
        <v>0</v>
      </c>
      <c r="BO29" s="59">
        <v>4</v>
      </c>
      <c r="BP29" s="59">
        <v>82</v>
      </c>
      <c r="BQ29" s="59">
        <v>451</v>
      </c>
      <c r="BR29" s="59">
        <v>4</v>
      </c>
      <c r="BS29" s="79">
        <v>220</v>
      </c>
      <c r="BT29" s="59">
        <v>417</v>
      </c>
      <c r="BU29" s="59">
        <v>0</v>
      </c>
      <c r="BV29" s="59">
        <v>0</v>
      </c>
      <c r="BW29" s="77">
        <v>0</v>
      </c>
      <c r="BX29" s="59">
        <v>0</v>
      </c>
      <c r="BY29" s="59">
        <v>21</v>
      </c>
      <c r="BZ29" s="59">
        <v>35</v>
      </c>
      <c r="CA29" s="79">
        <v>5917</v>
      </c>
      <c r="CB29" s="59">
        <v>4769</v>
      </c>
      <c r="CC29" s="59">
        <v>865</v>
      </c>
      <c r="CD29" s="59">
        <v>12</v>
      </c>
      <c r="CE29" s="59">
        <v>1</v>
      </c>
      <c r="CF29" s="78">
        <v>0</v>
      </c>
      <c r="CG29" s="59">
        <v>10</v>
      </c>
      <c r="CH29" s="59">
        <v>232</v>
      </c>
      <c r="CI29" s="59">
        <v>0</v>
      </c>
      <c r="CJ29" s="59">
        <v>37</v>
      </c>
      <c r="CK29" s="59">
        <v>23</v>
      </c>
      <c r="CL29" s="59">
        <v>1</v>
      </c>
      <c r="CM29" s="59">
        <v>213</v>
      </c>
      <c r="CN29" s="59">
        <v>1542</v>
      </c>
      <c r="CO29" s="59">
        <v>118</v>
      </c>
      <c r="CP29" s="59">
        <v>22</v>
      </c>
      <c r="CQ29" s="79">
        <v>117</v>
      </c>
      <c r="CR29" s="59">
        <v>268</v>
      </c>
      <c r="CS29" s="59">
        <v>143</v>
      </c>
      <c r="CT29" s="59">
        <v>499</v>
      </c>
      <c r="CU29" s="59">
        <v>231</v>
      </c>
      <c r="CV29" s="59">
        <v>301</v>
      </c>
      <c r="CW29" s="78">
        <v>86</v>
      </c>
      <c r="CX29" s="59">
        <v>163</v>
      </c>
      <c r="CY29" s="59">
        <v>2</v>
      </c>
      <c r="CZ29" s="59">
        <v>1</v>
      </c>
      <c r="DA29" s="59">
        <v>1056</v>
      </c>
      <c r="DB29" s="59">
        <v>50</v>
      </c>
      <c r="DC29" s="59">
        <v>1199</v>
      </c>
      <c r="DD29" s="59">
        <v>134</v>
      </c>
      <c r="DE29" s="59">
        <v>181</v>
      </c>
      <c r="DF29" s="80">
        <v>10322</v>
      </c>
      <c r="DG29" s="59">
        <v>415</v>
      </c>
      <c r="DH29" s="65">
        <v>55513</v>
      </c>
      <c r="DI29" s="66">
        <v>1789</v>
      </c>
      <c r="DJ29" s="67">
        <v>2084</v>
      </c>
      <c r="DK29" s="67">
        <v>0</v>
      </c>
      <c r="DL29" s="68">
        <v>0</v>
      </c>
      <c r="DM29" s="67">
        <v>0</v>
      </c>
      <c r="DN29" s="69">
        <v>358</v>
      </c>
      <c r="DO29" s="70">
        <v>4231</v>
      </c>
      <c r="DP29" s="71">
        <v>59744</v>
      </c>
      <c r="DQ29" s="72">
        <v>22302</v>
      </c>
      <c r="DR29" s="73">
        <v>26533</v>
      </c>
      <c r="DS29" s="73">
        <v>82046</v>
      </c>
      <c r="DT29" s="74">
        <v>-44970</v>
      </c>
      <c r="DU29" s="75">
        <v>-18437</v>
      </c>
      <c r="DV29" s="76">
        <v>37076</v>
      </c>
    </row>
    <row r="30" spans="2:126" s="10" customFormat="1" ht="22.5" customHeight="1">
      <c r="B30" s="623"/>
      <c r="C30" s="628"/>
      <c r="D30" s="50" t="s">
        <v>110</v>
      </c>
      <c r="E30" s="51" t="s">
        <v>21</v>
      </c>
      <c r="F30" s="99">
        <v>0</v>
      </c>
      <c r="G30" s="100">
        <v>1</v>
      </c>
      <c r="H30" s="100">
        <v>4</v>
      </c>
      <c r="I30" s="100">
        <v>56</v>
      </c>
      <c r="J30" s="100">
        <v>11</v>
      </c>
      <c r="K30" s="100">
        <v>94</v>
      </c>
      <c r="L30" s="101">
        <v>0</v>
      </c>
      <c r="M30" s="100">
        <v>28</v>
      </c>
      <c r="N30" s="100">
        <v>0</v>
      </c>
      <c r="O30" s="100">
        <v>1157</v>
      </c>
      <c r="P30" s="100">
        <v>2690</v>
      </c>
      <c r="Q30" s="100">
        <v>897</v>
      </c>
      <c r="R30" s="100">
        <v>3464</v>
      </c>
      <c r="S30" s="100">
        <v>977</v>
      </c>
      <c r="T30" s="100">
        <v>16</v>
      </c>
      <c r="U30" s="102">
        <v>101</v>
      </c>
      <c r="V30" s="100">
        <v>16</v>
      </c>
      <c r="W30" s="100">
        <v>359</v>
      </c>
      <c r="X30" s="100">
        <v>124</v>
      </c>
      <c r="Y30" s="100">
        <v>158</v>
      </c>
      <c r="Z30" s="100">
        <v>129</v>
      </c>
      <c r="AA30" s="100">
        <v>607</v>
      </c>
      <c r="AB30" s="100">
        <v>14184</v>
      </c>
      <c r="AC30" s="103">
        <v>16</v>
      </c>
      <c r="AD30" s="100">
        <v>42</v>
      </c>
      <c r="AE30" s="100">
        <v>9</v>
      </c>
      <c r="AF30" s="100">
        <v>0</v>
      </c>
      <c r="AG30" s="100">
        <v>4</v>
      </c>
      <c r="AH30" s="102">
        <v>460</v>
      </c>
      <c r="AI30" s="100">
        <v>38</v>
      </c>
      <c r="AJ30" s="100">
        <v>14</v>
      </c>
      <c r="AK30" s="100">
        <v>106</v>
      </c>
      <c r="AL30" s="100">
        <v>137</v>
      </c>
      <c r="AM30" s="100">
        <v>13</v>
      </c>
      <c r="AN30" s="100">
        <v>577</v>
      </c>
      <c r="AO30" s="100">
        <v>148</v>
      </c>
      <c r="AP30" s="100">
        <v>43</v>
      </c>
      <c r="AQ30" s="100">
        <v>65</v>
      </c>
      <c r="AR30" s="103">
        <v>36</v>
      </c>
      <c r="AS30" s="100">
        <v>43</v>
      </c>
      <c r="AT30" s="100">
        <v>42</v>
      </c>
      <c r="AU30" s="100">
        <v>8</v>
      </c>
      <c r="AV30" s="100">
        <v>2</v>
      </c>
      <c r="AW30" s="100">
        <v>97</v>
      </c>
      <c r="AX30" s="100">
        <v>304</v>
      </c>
      <c r="AY30" s="102">
        <v>505</v>
      </c>
      <c r="AZ30" s="100">
        <v>118</v>
      </c>
      <c r="BA30" s="100">
        <v>106</v>
      </c>
      <c r="BB30" s="100">
        <v>136</v>
      </c>
      <c r="BC30" s="100">
        <v>1805</v>
      </c>
      <c r="BD30" s="100">
        <v>2376</v>
      </c>
      <c r="BE30" s="100">
        <v>170</v>
      </c>
      <c r="BF30" s="100">
        <v>1090</v>
      </c>
      <c r="BG30" s="100">
        <v>294</v>
      </c>
      <c r="BH30" s="100">
        <v>819</v>
      </c>
      <c r="BI30" s="100">
        <v>2328</v>
      </c>
      <c r="BJ30" s="100">
        <v>201</v>
      </c>
      <c r="BK30" s="100">
        <v>248</v>
      </c>
      <c r="BL30" s="103">
        <v>0</v>
      </c>
      <c r="BM30" s="100">
        <v>86</v>
      </c>
      <c r="BN30" s="100">
        <v>32</v>
      </c>
      <c r="BO30" s="100">
        <v>43</v>
      </c>
      <c r="BP30" s="100">
        <v>90</v>
      </c>
      <c r="BQ30" s="100">
        <v>887</v>
      </c>
      <c r="BR30" s="100">
        <v>10</v>
      </c>
      <c r="BS30" s="103">
        <v>920</v>
      </c>
      <c r="BT30" s="100">
        <v>202</v>
      </c>
      <c r="BU30" s="100">
        <v>877</v>
      </c>
      <c r="BV30" s="100">
        <v>290</v>
      </c>
      <c r="BW30" s="101">
        <v>1159</v>
      </c>
      <c r="BX30" s="100">
        <v>284</v>
      </c>
      <c r="BY30" s="100">
        <v>359</v>
      </c>
      <c r="BZ30" s="100">
        <v>317</v>
      </c>
      <c r="CA30" s="103">
        <v>8952</v>
      </c>
      <c r="CB30" s="100">
        <v>7404</v>
      </c>
      <c r="CC30" s="100">
        <v>13485</v>
      </c>
      <c r="CD30" s="100">
        <v>154</v>
      </c>
      <c r="CE30" s="100">
        <v>57</v>
      </c>
      <c r="CF30" s="102">
        <v>0</v>
      </c>
      <c r="CG30" s="100">
        <v>186</v>
      </c>
      <c r="CH30" s="100">
        <v>1179</v>
      </c>
      <c r="CI30" s="100">
        <v>0</v>
      </c>
      <c r="CJ30" s="100">
        <v>109</v>
      </c>
      <c r="CK30" s="100">
        <v>56</v>
      </c>
      <c r="CL30" s="100">
        <v>30</v>
      </c>
      <c r="CM30" s="100">
        <v>113</v>
      </c>
      <c r="CN30" s="100">
        <v>643</v>
      </c>
      <c r="CO30" s="100">
        <v>4524</v>
      </c>
      <c r="CP30" s="100">
        <v>521</v>
      </c>
      <c r="CQ30" s="103">
        <v>12873</v>
      </c>
      <c r="CR30" s="100">
        <v>5875</v>
      </c>
      <c r="CS30" s="100">
        <v>7018</v>
      </c>
      <c r="CT30" s="100">
        <v>2858</v>
      </c>
      <c r="CU30" s="100">
        <v>1280</v>
      </c>
      <c r="CV30" s="100">
        <v>123</v>
      </c>
      <c r="CW30" s="102">
        <v>4221</v>
      </c>
      <c r="CX30" s="100">
        <v>23339</v>
      </c>
      <c r="CY30" s="100">
        <v>410</v>
      </c>
      <c r="CZ30" s="100">
        <v>501</v>
      </c>
      <c r="DA30" s="100">
        <v>4402</v>
      </c>
      <c r="DB30" s="100">
        <v>3225</v>
      </c>
      <c r="DC30" s="100">
        <v>755</v>
      </c>
      <c r="DD30" s="100">
        <v>506</v>
      </c>
      <c r="DE30" s="100">
        <v>1214</v>
      </c>
      <c r="DF30" s="104">
        <v>0</v>
      </c>
      <c r="DG30" s="100">
        <v>220</v>
      </c>
      <c r="DH30" s="105">
        <v>149262</v>
      </c>
      <c r="DI30" s="106">
        <v>1760</v>
      </c>
      <c r="DJ30" s="107">
        <v>28737</v>
      </c>
      <c r="DK30" s="107">
        <v>49</v>
      </c>
      <c r="DL30" s="108">
        <v>0</v>
      </c>
      <c r="DM30" s="107">
        <v>0</v>
      </c>
      <c r="DN30" s="109">
        <v>194</v>
      </c>
      <c r="DO30" s="110">
        <v>30740</v>
      </c>
      <c r="DP30" s="111">
        <v>180002</v>
      </c>
      <c r="DQ30" s="112">
        <v>86593</v>
      </c>
      <c r="DR30" s="113">
        <v>117333</v>
      </c>
      <c r="DS30" s="113">
        <v>266595</v>
      </c>
      <c r="DT30" s="114">
        <v>-107872</v>
      </c>
      <c r="DU30" s="115">
        <v>9461</v>
      </c>
      <c r="DV30" s="116">
        <v>158723</v>
      </c>
    </row>
    <row r="31" spans="2:126" s="10" customFormat="1" ht="22.5" customHeight="1">
      <c r="B31" s="623"/>
      <c r="C31" s="628"/>
      <c r="D31" s="50" t="s">
        <v>111</v>
      </c>
      <c r="E31" s="51" t="s">
        <v>22</v>
      </c>
      <c r="F31" s="58">
        <v>4308</v>
      </c>
      <c r="G31" s="59">
        <v>1631</v>
      </c>
      <c r="H31" s="59">
        <v>5</v>
      </c>
      <c r="I31" s="59">
        <v>1</v>
      </c>
      <c r="J31" s="59">
        <v>21</v>
      </c>
      <c r="K31" s="59">
        <v>0</v>
      </c>
      <c r="L31" s="77">
        <v>0</v>
      </c>
      <c r="M31" s="59">
        <v>0</v>
      </c>
      <c r="N31" s="59">
        <v>0</v>
      </c>
      <c r="O31" s="59">
        <v>0</v>
      </c>
      <c r="P31" s="59">
        <v>23</v>
      </c>
      <c r="Q31" s="59">
        <v>0</v>
      </c>
      <c r="R31" s="59">
        <v>0</v>
      </c>
      <c r="S31" s="59">
        <v>13</v>
      </c>
      <c r="T31" s="59">
        <v>0</v>
      </c>
      <c r="U31" s="78">
        <v>0</v>
      </c>
      <c r="V31" s="59">
        <v>0</v>
      </c>
      <c r="W31" s="59">
        <v>0</v>
      </c>
      <c r="X31" s="59">
        <v>0</v>
      </c>
      <c r="Y31" s="59">
        <v>0</v>
      </c>
      <c r="Z31" s="59">
        <v>1</v>
      </c>
      <c r="AA31" s="59">
        <v>0</v>
      </c>
      <c r="AB31" s="59">
        <v>0</v>
      </c>
      <c r="AC31" s="79">
        <v>757</v>
      </c>
      <c r="AD31" s="59">
        <v>65</v>
      </c>
      <c r="AE31" s="59">
        <v>0</v>
      </c>
      <c r="AF31" s="59">
        <v>3</v>
      </c>
      <c r="AG31" s="59">
        <v>94</v>
      </c>
      <c r="AH31" s="78">
        <v>48</v>
      </c>
      <c r="AI31" s="59">
        <v>1</v>
      </c>
      <c r="AJ31" s="59">
        <v>-6</v>
      </c>
      <c r="AK31" s="59">
        <v>0</v>
      </c>
      <c r="AL31" s="59">
        <v>1</v>
      </c>
      <c r="AM31" s="59">
        <v>0</v>
      </c>
      <c r="AN31" s="59">
        <v>1</v>
      </c>
      <c r="AO31" s="59">
        <v>0</v>
      </c>
      <c r="AP31" s="59">
        <v>0</v>
      </c>
      <c r="AQ31" s="59">
        <v>6</v>
      </c>
      <c r="AR31" s="79">
        <v>-1</v>
      </c>
      <c r="AS31" s="59">
        <v>8</v>
      </c>
      <c r="AT31" s="59">
        <v>0</v>
      </c>
      <c r="AU31" s="59">
        <v>0</v>
      </c>
      <c r="AV31" s="59">
        <v>0</v>
      </c>
      <c r="AW31" s="59">
        <v>0</v>
      </c>
      <c r="AX31" s="59">
        <v>0</v>
      </c>
      <c r="AY31" s="78">
        <v>0</v>
      </c>
      <c r="AZ31" s="59">
        <v>0</v>
      </c>
      <c r="BA31" s="59">
        <v>0</v>
      </c>
      <c r="BB31" s="59">
        <v>0</v>
      </c>
      <c r="BC31" s="59">
        <v>0</v>
      </c>
      <c r="BD31" s="59">
        <v>0</v>
      </c>
      <c r="BE31" s="59">
        <v>0</v>
      </c>
      <c r="BF31" s="59">
        <v>0</v>
      </c>
      <c r="BG31" s="59">
        <v>0</v>
      </c>
      <c r="BH31" s="59">
        <v>5</v>
      </c>
      <c r="BI31" s="59">
        <v>3</v>
      </c>
      <c r="BJ31" s="59">
        <v>0</v>
      </c>
      <c r="BK31" s="59">
        <v>0</v>
      </c>
      <c r="BL31" s="79">
        <v>0</v>
      </c>
      <c r="BM31" s="59">
        <v>0</v>
      </c>
      <c r="BN31" s="59">
        <v>0</v>
      </c>
      <c r="BO31" s="59">
        <v>0</v>
      </c>
      <c r="BP31" s="59">
        <v>0</v>
      </c>
      <c r="BQ31" s="59">
        <v>1</v>
      </c>
      <c r="BR31" s="59">
        <v>241</v>
      </c>
      <c r="BS31" s="79">
        <v>0</v>
      </c>
      <c r="BT31" s="59">
        <v>0</v>
      </c>
      <c r="BU31" s="59">
        <v>67</v>
      </c>
      <c r="BV31" s="59">
        <v>20</v>
      </c>
      <c r="BW31" s="77">
        <v>38</v>
      </c>
      <c r="BX31" s="59">
        <v>4</v>
      </c>
      <c r="BY31" s="59">
        <v>0</v>
      </c>
      <c r="BZ31" s="59">
        <v>0</v>
      </c>
      <c r="CA31" s="79">
        <v>0</v>
      </c>
      <c r="CB31" s="59">
        <v>0</v>
      </c>
      <c r="CC31" s="59">
        <v>0</v>
      </c>
      <c r="CD31" s="59">
        <v>1</v>
      </c>
      <c r="CE31" s="59">
        <v>0</v>
      </c>
      <c r="CF31" s="78">
        <v>0</v>
      </c>
      <c r="CG31" s="59">
        <v>0</v>
      </c>
      <c r="CH31" s="59">
        <v>0</v>
      </c>
      <c r="CI31" s="59">
        <v>0</v>
      </c>
      <c r="CJ31" s="59">
        <v>0</v>
      </c>
      <c r="CK31" s="59">
        <v>0</v>
      </c>
      <c r="CL31" s="59">
        <v>0</v>
      </c>
      <c r="CM31" s="59">
        <v>0</v>
      </c>
      <c r="CN31" s="59">
        <v>0</v>
      </c>
      <c r="CO31" s="59">
        <v>0</v>
      </c>
      <c r="CP31" s="59">
        <v>0</v>
      </c>
      <c r="CQ31" s="79">
        <v>1</v>
      </c>
      <c r="CR31" s="59">
        <v>0</v>
      </c>
      <c r="CS31" s="59">
        <v>0</v>
      </c>
      <c r="CT31" s="59">
        <v>0</v>
      </c>
      <c r="CU31" s="59">
        <v>0</v>
      </c>
      <c r="CV31" s="59">
        <v>0</v>
      </c>
      <c r="CW31" s="78">
        <v>0</v>
      </c>
      <c r="CX31" s="59">
        <v>0</v>
      </c>
      <c r="CY31" s="59">
        <v>0</v>
      </c>
      <c r="CZ31" s="59">
        <v>0</v>
      </c>
      <c r="DA31" s="59">
        <v>0</v>
      </c>
      <c r="DB31" s="59">
        <v>35</v>
      </c>
      <c r="DC31" s="59">
        <v>0</v>
      </c>
      <c r="DD31" s="59">
        <v>0</v>
      </c>
      <c r="DE31" s="59">
        <v>58</v>
      </c>
      <c r="DF31" s="80">
        <v>0</v>
      </c>
      <c r="DG31" s="59">
        <v>32</v>
      </c>
      <c r="DH31" s="65">
        <v>7486</v>
      </c>
      <c r="DI31" s="66">
        <v>0</v>
      </c>
      <c r="DJ31" s="67">
        <v>80</v>
      </c>
      <c r="DK31" s="67">
        <v>0</v>
      </c>
      <c r="DL31" s="68">
        <v>0</v>
      </c>
      <c r="DM31" s="67">
        <v>0</v>
      </c>
      <c r="DN31" s="69">
        <v>236</v>
      </c>
      <c r="DO31" s="70">
        <v>316</v>
      </c>
      <c r="DP31" s="71">
        <v>7802</v>
      </c>
      <c r="DQ31" s="72">
        <v>3948</v>
      </c>
      <c r="DR31" s="73">
        <v>4264</v>
      </c>
      <c r="DS31" s="73">
        <v>11750</v>
      </c>
      <c r="DT31" s="74">
        <v>-6133</v>
      </c>
      <c r="DU31" s="75">
        <v>-1869</v>
      </c>
      <c r="DV31" s="76">
        <v>5617</v>
      </c>
    </row>
    <row r="32" spans="2:126" s="10" customFormat="1" ht="22.5" customHeight="1">
      <c r="B32" s="623"/>
      <c r="C32" s="628"/>
      <c r="D32" s="50" t="s">
        <v>112</v>
      </c>
      <c r="E32" s="51" t="s">
        <v>300</v>
      </c>
      <c r="F32" s="58">
        <v>19</v>
      </c>
      <c r="G32" s="59">
        <v>12</v>
      </c>
      <c r="H32" s="59">
        <v>25</v>
      </c>
      <c r="I32" s="59">
        <v>0</v>
      </c>
      <c r="J32" s="59">
        <v>2</v>
      </c>
      <c r="K32" s="59">
        <v>43</v>
      </c>
      <c r="L32" s="77">
        <v>0</v>
      </c>
      <c r="M32" s="59">
        <v>2</v>
      </c>
      <c r="N32" s="59">
        <v>0</v>
      </c>
      <c r="O32" s="59">
        <v>324</v>
      </c>
      <c r="P32" s="59">
        <v>855</v>
      </c>
      <c r="Q32" s="59">
        <v>0</v>
      </c>
      <c r="R32" s="59">
        <v>957</v>
      </c>
      <c r="S32" s="59">
        <v>522</v>
      </c>
      <c r="T32" s="59">
        <v>72</v>
      </c>
      <c r="U32" s="78">
        <v>7</v>
      </c>
      <c r="V32" s="59">
        <v>22</v>
      </c>
      <c r="W32" s="59">
        <v>4</v>
      </c>
      <c r="X32" s="59">
        <v>1</v>
      </c>
      <c r="Y32" s="59">
        <v>5</v>
      </c>
      <c r="Z32" s="59">
        <v>4723</v>
      </c>
      <c r="AA32" s="59">
        <v>36</v>
      </c>
      <c r="AB32" s="59">
        <v>4</v>
      </c>
      <c r="AC32" s="79">
        <v>484</v>
      </c>
      <c r="AD32" s="59">
        <v>1583</v>
      </c>
      <c r="AE32" s="59">
        <v>89</v>
      </c>
      <c r="AF32" s="59">
        <v>15</v>
      </c>
      <c r="AG32" s="59">
        <v>38</v>
      </c>
      <c r="AH32" s="78">
        <v>1923</v>
      </c>
      <c r="AI32" s="59">
        <v>18</v>
      </c>
      <c r="AJ32" s="59">
        <v>6</v>
      </c>
      <c r="AK32" s="59">
        <v>383</v>
      </c>
      <c r="AL32" s="59">
        <v>3238</v>
      </c>
      <c r="AM32" s="59">
        <v>0</v>
      </c>
      <c r="AN32" s="59">
        <v>2269</v>
      </c>
      <c r="AO32" s="59">
        <v>24</v>
      </c>
      <c r="AP32" s="59">
        <v>98</v>
      </c>
      <c r="AQ32" s="59">
        <v>31</v>
      </c>
      <c r="AR32" s="79">
        <v>684</v>
      </c>
      <c r="AS32" s="59">
        <v>126</v>
      </c>
      <c r="AT32" s="59">
        <v>14</v>
      </c>
      <c r="AU32" s="59">
        <v>4</v>
      </c>
      <c r="AV32" s="59">
        <v>4</v>
      </c>
      <c r="AW32" s="59">
        <v>460</v>
      </c>
      <c r="AX32" s="59">
        <v>264</v>
      </c>
      <c r="AY32" s="78">
        <v>89</v>
      </c>
      <c r="AZ32" s="59">
        <v>15</v>
      </c>
      <c r="BA32" s="59">
        <v>25</v>
      </c>
      <c r="BB32" s="59">
        <v>67</v>
      </c>
      <c r="BC32" s="59">
        <v>70</v>
      </c>
      <c r="BD32" s="59">
        <v>418</v>
      </c>
      <c r="BE32" s="59">
        <v>29</v>
      </c>
      <c r="BF32" s="59">
        <v>214</v>
      </c>
      <c r="BG32" s="59">
        <v>166</v>
      </c>
      <c r="BH32" s="59">
        <v>552</v>
      </c>
      <c r="BI32" s="59">
        <v>880</v>
      </c>
      <c r="BJ32" s="59">
        <v>72</v>
      </c>
      <c r="BK32" s="59">
        <v>186</v>
      </c>
      <c r="BL32" s="79">
        <v>0</v>
      </c>
      <c r="BM32" s="59">
        <v>11</v>
      </c>
      <c r="BN32" s="59">
        <v>36</v>
      </c>
      <c r="BO32" s="59">
        <v>7</v>
      </c>
      <c r="BP32" s="59">
        <v>2</v>
      </c>
      <c r="BQ32" s="59">
        <v>157</v>
      </c>
      <c r="BR32" s="59">
        <v>1</v>
      </c>
      <c r="BS32" s="79">
        <v>87</v>
      </c>
      <c r="BT32" s="59">
        <v>37</v>
      </c>
      <c r="BU32" s="59">
        <v>237</v>
      </c>
      <c r="BV32" s="59">
        <v>154</v>
      </c>
      <c r="BW32" s="77">
        <v>1</v>
      </c>
      <c r="BX32" s="59">
        <v>0</v>
      </c>
      <c r="BY32" s="59">
        <v>1004</v>
      </c>
      <c r="BZ32" s="59">
        <v>311</v>
      </c>
      <c r="CA32" s="79">
        <v>0</v>
      </c>
      <c r="CB32" s="59">
        <v>0</v>
      </c>
      <c r="CC32" s="59">
        <v>0</v>
      </c>
      <c r="CD32" s="59">
        <v>0</v>
      </c>
      <c r="CE32" s="59">
        <v>0</v>
      </c>
      <c r="CF32" s="78">
        <v>0</v>
      </c>
      <c r="CG32" s="59">
        <v>1</v>
      </c>
      <c r="CH32" s="59">
        <v>0</v>
      </c>
      <c r="CI32" s="59">
        <v>0</v>
      </c>
      <c r="CJ32" s="59">
        <v>0</v>
      </c>
      <c r="CK32" s="59">
        <v>0</v>
      </c>
      <c r="CL32" s="59">
        <v>0</v>
      </c>
      <c r="CM32" s="59">
        <v>17</v>
      </c>
      <c r="CN32" s="59">
        <v>36</v>
      </c>
      <c r="CO32" s="59">
        <v>0</v>
      </c>
      <c r="CP32" s="59">
        <v>0</v>
      </c>
      <c r="CQ32" s="79">
        <v>62</v>
      </c>
      <c r="CR32" s="59">
        <v>0</v>
      </c>
      <c r="CS32" s="59">
        <v>386</v>
      </c>
      <c r="CT32" s="59">
        <v>281</v>
      </c>
      <c r="CU32" s="59">
        <v>12</v>
      </c>
      <c r="CV32" s="59">
        <v>14</v>
      </c>
      <c r="CW32" s="78">
        <v>0</v>
      </c>
      <c r="CX32" s="59">
        <v>17</v>
      </c>
      <c r="CY32" s="59">
        <v>0</v>
      </c>
      <c r="CZ32" s="59">
        <v>72</v>
      </c>
      <c r="DA32" s="59">
        <v>0</v>
      </c>
      <c r="DB32" s="59">
        <v>0</v>
      </c>
      <c r="DC32" s="59">
        <v>102</v>
      </c>
      <c r="DD32" s="59">
        <v>20</v>
      </c>
      <c r="DE32" s="59">
        <v>212</v>
      </c>
      <c r="DF32" s="80">
        <v>0</v>
      </c>
      <c r="DG32" s="59">
        <v>129</v>
      </c>
      <c r="DH32" s="65">
        <v>25579</v>
      </c>
      <c r="DI32" s="66">
        <v>0</v>
      </c>
      <c r="DJ32" s="67">
        <v>281</v>
      </c>
      <c r="DK32" s="67">
        <v>0</v>
      </c>
      <c r="DL32" s="68">
        <v>0</v>
      </c>
      <c r="DM32" s="67">
        <v>0</v>
      </c>
      <c r="DN32" s="69">
        <v>-51</v>
      </c>
      <c r="DO32" s="70">
        <v>230</v>
      </c>
      <c r="DP32" s="71">
        <v>25809</v>
      </c>
      <c r="DQ32" s="72">
        <v>9279</v>
      </c>
      <c r="DR32" s="73">
        <v>9509</v>
      </c>
      <c r="DS32" s="73">
        <v>35088</v>
      </c>
      <c r="DT32" s="74">
        <v>-20246</v>
      </c>
      <c r="DU32" s="75">
        <v>-10737</v>
      </c>
      <c r="DV32" s="76">
        <v>14842</v>
      </c>
    </row>
    <row r="33" spans="2:126" s="10" customFormat="1" ht="22.5" customHeight="1">
      <c r="B33" s="623"/>
      <c r="C33" s="628"/>
      <c r="D33" s="50" t="s">
        <v>113</v>
      </c>
      <c r="E33" s="51" t="s">
        <v>216</v>
      </c>
      <c r="F33" s="58">
        <v>0</v>
      </c>
      <c r="G33" s="59">
        <v>0</v>
      </c>
      <c r="H33" s="59">
        <v>0</v>
      </c>
      <c r="I33" s="59">
        <v>0</v>
      </c>
      <c r="J33" s="59">
        <v>0</v>
      </c>
      <c r="K33" s="59">
        <v>0</v>
      </c>
      <c r="L33" s="77">
        <v>0</v>
      </c>
      <c r="M33" s="59">
        <v>0</v>
      </c>
      <c r="N33" s="59">
        <v>0</v>
      </c>
      <c r="O33" s="59">
        <v>0</v>
      </c>
      <c r="P33" s="59">
        <v>0</v>
      </c>
      <c r="Q33" s="59">
        <v>0</v>
      </c>
      <c r="R33" s="59">
        <v>0</v>
      </c>
      <c r="S33" s="59">
        <v>0</v>
      </c>
      <c r="T33" s="59">
        <v>0</v>
      </c>
      <c r="U33" s="78">
        <v>1</v>
      </c>
      <c r="V33" s="59">
        <v>0</v>
      </c>
      <c r="W33" s="59">
        <v>0</v>
      </c>
      <c r="X33" s="59">
        <v>0</v>
      </c>
      <c r="Y33" s="59">
        <v>0</v>
      </c>
      <c r="Z33" s="59">
        <v>7</v>
      </c>
      <c r="AA33" s="59">
        <v>0</v>
      </c>
      <c r="AB33" s="59">
        <v>13</v>
      </c>
      <c r="AC33" s="79">
        <v>61</v>
      </c>
      <c r="AD33" s="59">
        <v>163</v>
      </c>
      <c r="AE33" s="59">
        <v>2234</v>
      </c>
      <c r="AF33" s="59">
        <v>29</v>
      </c>
      <c r="AG33" s="59">
        <v>37</v>
      </c>
      <c r="AH33" s="78">
        <v>321</v>
      </c>
      <c r="AI33" s="59">
        <v>56</v>
      </c>
      <c r="AJ33" s="59">
        <v>0</v>
      </c>
      <c r="AK33" s="59">
        <v>1</v>
      </c>
      <c r="AL33" s="59">
        <v>8</v>
      </c>
      <c r="AM33" s="59">
        <v>0</v>
      </c>
      <c r="AN33" s="59">
        <v>42</v>
      </c>
      <c r="AO33" s="59">
        <v>0</v>
      </c>
      <c r="AP33" s="59">
        <v>0</v>
      </c>
      <c r="AQ33" s="59">
        <v>3</v>
      </c>
      <c r="AR33" s="79">
        <v>0</v>
      </c>
      <c r="AS33" s="59">
        <v>0</v>
      </c>
      <c r="AT33" s="59">
        <v>0</v>
      </c>
      <c r="AU33" s="59">
        <v>0</v>
      </c>
      <c r="AV33" s="59">
        <v>0</v>
      </c>
      <c r="AW33" s="59">
        <v>0</v>
      </c>
      <c r="AX33" s="59">
        <v>0</v>
      </c>
      <c r="AY33" s="78">
        <v>0</v>
      </c>
      <c r="AZ33" s="59">
        <v>1</v>
      </c>
      <c r="BA33" s="59">
        <v>0</v>
      </c>
      <c r="BB33" s="59">
        <v>0</v>
      </c>
      <c r="BC33" s="59">
        <v>0</v>
      </c>
      <c r="BD33" s="59">
        <v>0</v>
      </c>
      <c r="BE33" s="59">
        <v>0</v>
      </c>
      <c r="BF33" s="59">
        <v>0</v>
      </c>
      <c r="BG33" s="59">
        <v>0</v>
      </c>
      <c r="BH33" s="59">
        <v>0</v>
      </c>
      <c r="BI33" s="59">
        <v>10</v>
      </c>
      <c r="BJ33" s="59">
        <v>0</v>
      </c>
      <c r="BK33" s="59">
        <v>0</v>
      </c>
      <c r="BL33" s="79">
        <v>0</v>
      </c>
      <c r="BM33" s="59">
        <v>0</v>
      </c>
      <c r="BN33" s="59">
        <v>0</v>
      </c>
      <c r="BO33" s="59">
        <v>0</v>
      </c>
      <c r="BP33" s="59">
        <v>0</v>
      </c>
      <c r="BQ33" s="59">
        <v>0</v>
      </c>
      <c r="BR33" s="59">
        <v>0</v>
      </c>
      <c r="BS33" s="79">
        <v>0</v>
      </c>
      <c r="BT33" s="59">
        <v>0</v>
      </c>
      <c r="BU33" s="59">
        <v>0</v>
      </c>
      <c r="BV33" s="59">
        <v>0</v>
      </c>
      <c r="BW33" s="77">
        <v>0</v>
      </c>
      <c r="BX33" s="59">
        <v>11</v>
      </c>
      <c r="BY33" s="59">
        <v>0</v>
      </c>
      <c r="BZ33" s="59">
        <v>0</v>
      </c>
      <c r="CA33" s="79">
        <v>0</v>
      </c>
      <c r="CB33" s="59">
        <v>0</v>
      </c>
      <c r="CC33" s="59">
        <v>0</v>
      </c>
      <c r="CD33" s="59">
        <v>0</v>
      </c>
      <c r="CE33" s="59">
        <v>0</v>
      </c>
      <c r="CF33" s="78">
        <v>0</v>
      </c>
      <c r="CG33" s="59">
        <v>0</v>
      </c>
      <c r="CH33" s="59">
        <v>0</v>
      </c>
      <c r="CI33" s="59">
        <v>0</v>
      </c>
      <c r="CJ33" s="59">
        <v>0</v>
      </c>
      <c r="CK33" s="59">
        <v>0</v>
      </c>
      <c r="CL33" s="59">
        <v>0</v>
      </c>
      <c r="CM33" s="59">
        <v>0</v>
      </c>
      <c r="CN33" s="59">
        <v>0</v>
      </c>
      <c r="CO33" s="59">
        <v>0</v>
      </c>
      <c r="CP33" s="59">
        <v>0</v>
      </c>
      <c r="CQ33" s="79">
        <v>0</v>
      </c>
      <c r="CR33" s="59">
        <v>0</v>
      </c>
      <c r="CS33" s="59">
        <v>82</v>
      </c>
      <c r="CT33" s="59">
        <v>0</v>
      </c>
      <c r="CU33" s="59">
        <v>0</v>
      </c>
      <c r="CV33" s="59">
        <v>0</v>
      </c>
      <c r="CW33" s="78">
        <v>0</v>
      </c>
      <c r="CX33" s="59">
        <v>0</v>
      </c>
      <c r="CY33" s="59">
        <v>0</v>
      </c>
      <c r="CZ33" s="59">
        <v>0</v>
      </c>
      <c r="DA33" s="59">
        <v>0</v>
      </c>
      <c r="DB33" s="59">
        <v>0</v>
      </c>
      <c r="DC33" s="59">
        <v>0</v>
      </c>
      <c r="DD33" s="59">
        <v>0</v>
      </c>
      <c r="DE33" s="59">
        <v>0</v>
      </c>
      <c r="DF33" s="80">
        <v>0</v>
      </c>
      <c r="DG33" s="59">
        <v>0</v>
      </c>
      <c r="DH33" s="65">
        <v>3080</v>
      </c>
      <c r="DI33" s="66">
        <v>0</v>
      </c>
      <c r="DJ33" s="67">
        <v>0</v>
      </c>
      <c r="DK33" s="67">
        <v>0</v>
      </c>
      <c r="DL33" s="68">
        <v>0</v>
      </c>
      <c r="DM33" s="67">
        <v>0</v>
      </c>
      <c r="DN33" s="69">
        <v>39</v>
      </c>
      <c r="DO33" s="70">
        <v>39</v>
      </c>
      <c r="DP33" s="71">
        <v>3119</v>
      </c>
      <c r="DQ33" s="72">
        <v>6210</v>
      </c>
      <c r="DR33" s="73">
        <v>6249</v>
      </c>
      <c r="DS33" s="73">
        <v>9329</v>
      </c>
      <c r="DT33" s="74">
        <v>-3077</v>
      </c>
      <c r="DU33" s="75">
        <v>3172</v>
      </c>
      <c r="DV33" s="76">
        <v>6252</v>
      </c>
    </row>
    <row r="34" spans="2:126" s="10" customFormat="1" ht="22.5" customHeight="1">
      <c r="B34" s="623"/>
      <c r="C34" s="628"/>
      <c r="D34" s="50" t="s">
        <v>114</v>
      </c>
      <c r="E34" s="51" t="s">
        <v>217</v>
      </c>
      <c r="F34" s="58">
        <v>0</v>
      </c>
      <c r="G34" s="59">
        <v>0</v>
      </c>
      <c r="H34" s="59">
        <v>0</v>
      </c>
      <c r="I34" s="59">
        <v>15</v>
      </c>
      <c r="J34" s="59">
        <v>3</v>
      </c>
      <c r="K34" s="59">
        <v>0</v>
      </c>
      <c r="L34" s="77">
        <v>0</v>
      </c>
      <c r="M34" s="59">
        <v>1</v>
      </c>
      <c r="N34" s="59">
        <v>0</v>
      </c>
      <c r="O34" s="59">
        <v>333</v>
      </c>
      <c r="P34" s="59">
        <v>833</v>
      </c>
      <c r="Q34" s="59">
        <v>0</v>
      </c>
      <c r="R34" s="59">
        <v>532</v>
      </c>
      <c r="S34" s="59">
        <v>693</v>
      </c>
      <c r="T34" s="59">
        <v>99</v>
      </c>
      <c r="U34" s="78">
        <v>25</v>
      </c>
      <c r="V34" s="59">
        <v>21</v>
      </c>
      <c r="W34" s="59">
        <v>2</v>
      </c>
      <c r="X34" s="59">
        <v>68</v>
      </c>
      <c r="Y34" s="59">
        <v>35</v>
      </c>
      <c r="Z34" s="59">
        <v>2305</v>
      </c>
      <c r="AA34" s="59">
        <v>13</v>
      </c>
      <c r="AB34" s="59">
        <v>56</v>
      </c>
      <c r="AC34" s="79">
        <v>32</v>
      </c>
      <c r="AD34" s="59">
        <v>822</v>
      </c>
      <c r="AE34" s="59">
        <v>22</v>
      </c>
      <c r="AF34" s="59">
        <v>77</v>
      </c>
      <c r="AG34" s="59">
        <v>1557</v>
      </c>
      <c r="AH34" s="78">
        <v>5180</v>
      </c>
      <c r="AI34" s="59">
        <v>110</v>
      </c>
      <c r="AJ34" s="59">
        <v>18</v>
      </c>
      <c r="AK34" s="59">
        <v>2290</v>
      </c>
      <c r="AL34" s="59">
        <v>12464</v>
      </c>
      <c r="AM34" s="59">
        <v>0</v>
      </c>
      <c r="AN34" s="59">
        <v>279</v>
      </c>
      <c r="AO34" s="59">
        <v>7</v>
      </c>
      <c r="AP34" s="59">
        <v>4</v>
      </c>
      <c r="AQ34" s="59">
        <v>412</v>
      </c>
      <c r="AR34" s="79">
        <v>1</v>
      </c>
      <c r="AS34" s="59">
        <v>0</v>
      </c>
      <c r="AT34" s="59">
        <v>0</v>
      </c>
      <c r="AU34" s="59">
        <v>0</v>
      </c>
      <c r="AV34" s="59">
        <v>2</v>
      </c>
      <c r="AW34" s="59">
        <v>655</v>
      </c>
      <c r="AX34" s="59">
        <v>5</v>
      </c>
      <c r="AY34" s="78">
        <v>13</v>
      </c>
      <c r="AZ34" s="59">
        <v>27</v>
      </c>
      <c r="BA34" s="59">
        <v>1</v>
      </c>
      <c r="BB34" s="59">
        <v>25</v>
      </c>
      <c r="BC34" s="59">
        <v>8</v>
      </c>
      <c r="BD34" s="59">
        <v>171</v>
      </c>
      <c r="BE34" s="59">
        <v>3</v>
      </c>
      <c r="BF34" s="59">
        <v>22</v>
      </c>
      <c r="BG34" s="59">
        <v>7</v>
      </c>
      <c r="BH34" s="59">
        <v>265</v>
      </c>
      <c r="BI34" s="59">
        <v>1483</v>
      </c>
      <c r="BJ34" s="59">
        <v>23</v>
      </c>
      <c r="BK34" s="59">
        <v>90</v>
      </c>
      <c r="BL34" s="79">
        <v>0</v>
      </c>
      <c r="BM34" s="59">
        <v>7</v>
      </c>
      <c r="BN34" s="59">
        <v>2</v>
      </c>
      <c r="BO34" s="59">
        <v>0</v>
      </c>
      <c r="BP34" s="59">
        <v>19</v>
      </c>
      <c r="BQ34" s="59">
        <v>25</v>
      </c>
      <c r="BR34" s="59">
        <v>0</v>
      </c>
      <c r="BS34" s="79">
        <v>32</v>
      </c>
      <c r="BT34" s="59">
        <v>29</v>
      </c>
      <c r="BU34" s="59">
        <v>0</v>
      </c>
      <c r="BV34" s="59">
        <v>0</v>
      </c>
      <c r="BW34" s="77">
        <v>0</v>
      </c>
      <c r="BX34" s="59">
        <v>0</v>
      </c>
      <c r="BY34" s="59">
        <v>9</v>
      </c>
      <c r="BZ34" s="59">
        <v>0</v>
      </c>
      <c r="CA34" s="79">
        <v>0</v>
      </c>
      <c r="CB34" s="59">
        <v>0</v>
      </c>
      <c r="CC34" s="59">
        <v>0</v>
      </c>
      <c r="CD34" s="59">
        <v>0</v>
      </c>
      <c r="CE34" s="59">
        <v>0</v>
      </c>
      <c r="CF34" s="78">
        <v>0</v>
      </c>
      <c r="CG34" s="59">
        <v>0</v>
      </c>
      <c r="CH34" s="59">
        <v>0</v>
      </c>
      <c r="CI34" s="59">
        <v>0</v>
      </c>
      <c r="CJ34" s="59">
        <v>0</v>
      </c>
      <c r="CK34" s="59">
        <v>0</v>
      </c>
      <c r="CL34" s="59">
        <v>0</v>
      </c>
      <c r="CM34" s="59">
        <v>0</v>
      </c>
      <c r="CN34" s="59">
        <v>85</v>
      </c>
      <c r="CO34" s="59">
        <v>0</v>
      </c>
      <c r="CP34" s="59">
        <v>0</v>
      </c>
      <c r="CQ34" s="79">
        <v>7</v>
      </c>
      <c r="CR34" s="59">
        <v>173</v>
      </c>
      <c r="CS34" s="59">
        <v>365</v>
      </c>
      <c r="CT34" s="59">
        <v>232</v>
      </c>
      <c r="CU34" s="59">
        <v>0</v>
      </c>
      <c r="CV34" s="59">
        <v>4</v>
      </c>
      <c r="CW34" s="78">
        <v>0</v>
      </c>
      <c r="CX34" s="59">
        <v>0</v>
      </c>
      <c r="CY34" s="59">
        <v>0</v>
      </c>
      <c r="CZ34" s="59">
        <v>71</v>
      </c>
      <c r="DA34" s="59">
        <v>0</v>
      </c>
      <c r="DB34" s="59">
        <v>0</v>
      </c>
      <c r="DC34" s="59">
        <v>0</v>
      </c>
      <c r="DD34" s="59">
        <v>0</v>
      </c>
      <c r="DE34" s="59">
        <v>81</v>
      </c>
      <c r="DF34" s="80">
        <v>0</v>
      </c>
      <c r="DG34" s="59">
        <v>161</v>
      </c>
      <c r="DH34" s="65">
        <v>32411</v>
      </c>
      <c r="DI34" s="66">
        <v>0</v>
      </c>
      <c r="DJ34" s="67">
        <v>4</v>
      </c>
      <c r="DK34" s="67">
        <v>0</v>
      </c>
      <c r="DL34" s="68">
        <v>0</v>
      </c>
      <c r="DM34" s="67">
        <v>0</v>
      </c>
      <c r="DN34" s="69">
        <v>-164</v>
      </c>
      <c r="DO34" s="70">
        <v>-160</v>
      </c>
      <c r="DP34" s="71">
        <v>32251</v>
      </c>
      <c r="DQ34" s="72">
        <v>0</v>
      </c>
      <c r="DR34" s="73">
        <v>-160</v>
      </c>
      <c r="DS34" s="73">
        <v>32251</v>
      </c>
      <c r="DT34" s="74">
        <v>-31957</v>
      </c>
      <c r="DU34" s="75">
        <v>-32117</v>
      </c>
      <c r="DV34" s="76">
        <v>294</v>
      </c>
    </row>
    <row r="35" spans="2:126" s="10" customFormat="1" ht="22.5" customHeight="1">
      <c r="B35" s="623"/>
      <c r="C35" s="628"/>
      <c r="D35" s="50" t="s">
        <v>115</v>
      </c>
      <c r="E35" s="51" t="s">
        <v>23</v>
      </c>
      <c r="F35" s="58">
        <v>0</v>
      </c>
      <c r="G35" s="59">
        <v>0</v>
      </c>
      <c r="H35" s="59">
        <v>0</v>
      </c>
      <c r="I35" s="59">
        <v>0</v>
      </c>
      <c r="J35" s="59">
        <v>0</v>
      </c>
      <c r="K35" s="59">
        <v>0</v>
      </c>
      <c r="L35" s="77">
        <v>0</v>
      </c>
      <c r="M35" s="59">
        <v>0</v>
      </c>
      <c r="N35" s="59">
        <v>0</v>
      </c>
      <c r="O35" s="59">
        <v>0</v>
      </c>
      <c r="P35" s="59">
        <v>0</v>
      </c>
      <c r="Q35" s="59">
        <v>0</v>
      </c>
      <c r="R35" s="59">
        <v>0</v>
      </c>
      <c r="S35" s="59">
        <v>0</v>
      </c>
      <c r="T35" s="59">
        <v>0</v>
      </c>
      <c r="U35" s="78">
        <v>323</v>
      </c>
      <c r="V35" s="59">
        <v>399</v>
      </c>
      <c r="W35" s="59">
        <v>1108</v>
      </c>
      <c r="X35" s="59">
        <v>8</v>
      </c>
      <c r="Y35" s="59">
        <v>76</v>
      </c>
      <c r="Z35" s="59">
        <v>534</v>
      </c>
      <c r="AA35" s="59">
        <v>84</v>
      </c>
      <c r="AB35" s="59">
        <v>58</v>
      </c>
      <c r="AC35" s="79">
        <v>0</v>
      </c>
      <c r="AD35" s="59">
        <v>0</v>
      </c>
      <c r="AE35" s="59">
        <v>0</v>
      </c>
      <c r="AF35" s="59">
        <v>0</v>
      </c>
      <c r="AG35" s="59">
        <v>24</v>
      </c>
      <c r="AH35" s="78">
        <v>2134</v>
      </c>
      <c r="AI35" s="59">
        <v>0</v>
      </c>
      <c r="AJ35" s="59">
        <v>0</v>
      </c>
      <c r="AK35" s="59">
        <v>15862</v>
      </c>
      <c r="AL35" s="59">
        <v>20</v>
      </c>
      <c r="AM35" s="59">
        <v>21</v>
      </c>
      <c r="AN35" s="59">
        <v>77</v>
      </c>
      <c r="AO35" s="59">
        <v>0</v>
      </c>
      <c r="AP35" s="59">
        <v>0</v>
      </c>
      <c r="AQ35" s="59">
        <v>163</v>
      </c>
      <c r="AR35" s="79">
        <v>0</v>
      </c>
      <c r="AS35" s="59">
        <v>0</v>
      </c>
      <c r="AT35" s="59">
        <v>0</v>
      </c>
      <c r="AU35" s="59">
        <v>0</v>
      </c>
      <c r="AV35" s="59">
        <v>0</v>
      </c>
      <c r="AW35" s="59">
        <v>1266</v>
      </c>
      <c r="AX35" s="59">
        <v>4</v>
      </c>
      <c r="AY35" s="78">
        <v>26</v>
      </c>
      <c r="AZ35" s="59">
        <v>0</v>
      </c>
      <c r="BA35" s="59">
        <v>0</v>
      </c>
      <c r="BB35" s="59">
        <v>33</v>
      </c>
      <c r="BC35" s="59">
        <v>196</v>
      </c>
      <c r="BD35" s="59">
        <v>696</v>
      </c>
      <c r="BE35" s="59">
        <v>36</v>
      </c>
      <c r="BF35" s="59">
        <v>88</v>
      </c>
      <c r="BG35" s="59">
        <v>0</v>
      </c>
      <c r="BH35" s="59">
        <v>295</v>
      </c>
      <c r="BI35" s="59">
        <v>2783</v>
      </c>
      <c r="BJ35" s="59">
        <v>196</v>
      </c>
      <c r="BK35" s="59">
        <v>278</v>
      </c>
      <c r="BL35" s="79">
        <v>0</v>
      </c>
      <c r="BM35" s="59">
        <v>151</v>
      </c>
      <c r="BN35" s="59">
        <v>38</v>
      </c>
      <c r="BO35" s="59">
        <v>0</v>
      </c>
      <c r="BP35" s="59">
        <v>32</v>
      </c>
      <c r="BQ35" s="59">
        <v>542</v>
      </c>
      <c r="BR35" s="59">
        <v>0</v>
      </c>
      <c r="BS35" s="79">
        <v>0</v>
      </c>
      <c r="BT35" s="59">
        <v>0</v>
      </c>
      <c r="BU35" s="59">
        <v>0</v>
      </c>
      <c r="BV35" s="59">
        <v>0</v>
      </c>
      <c r="BW35" s="77">
        <v>0</v>
      </c>
      <c r="BX35" s="59">
        <v>0</v>
      </c>
      <c r="BY35" s="59">
        <v>0</v>
      </c>
      <c r="BZ35" s="59">
        <v>0</v>
      </c>
      <c r="CA35" s="79">
        <v>0</v>
      </c>
      <c r="CB35" s="59">
        <v>0</v>
      </c>
      <c r="CC35" s="59">
        <v>0</v>
      </c>
      <c r="CD35" s="59">
        <v>0</v>
      </c>
      <c r="CE35" s="59">
        <v>0</v>
      </c>
      <c r="CF35" s="78">
        <v>0</v>
      </c>
      <c r="CG35" s="59">
        <v>0</v>
      </c>
      <c r="CH35" s="59">
        <v>0</v>
      </c>
      <c r="CI35" s="59">
        <v>0</v>
      </c>
      <c r="CJ35" s="59">
        <v>0</v>
      </c>
      <c r="CK35" s="59">
        <v>0</v>
      </c>
      <c r="CL35" s="59">
        <v>0</v>
      </c>
      <c r="CM35" s="59">
        <v>0</v>
      </c>
      <c r="CN35" s="59">
        <v>0</v>
      </c>
      <c r="CO35" s="59">
        <v>0</v>
      </c>
      <c r="CP35" s="59">
        <v>0</v>
      </c>
      <c r="CQ35" s="79">
        <v>1</v>
      </c>
      <c r="CR35" s="59">
        <v>0</v>
      </c>
      <c r="CS35" s="59">
        <v>0</v>
      </c>
      <c r="CT35" s="59">
        <v>93</v>
      </c>
      <c r="CU35" s="59">
        <v>0</v>
      </c>
      <c r="CV35" s="59">
        <v>2</v>
      </c>
      <c r="CW35" s="78">
        <v>0</v>
      </c>
      <c r="CX35" s="59">
        <v>0</v>
      </c>
      <c r="CY35" s="59">
        <v>0</v>
      </c>
      <c r="CZ35" s="59">
        <v>0</v>
      </c>
      <c r="DA35" s="59">
        <v>0</v>
      </c>
      <c r="DB35" s="59">
        <v>0</v>
      </c>
      <c r="DC35" s="59">
        <v>0</v>
      </c>
      <c r="DD35" s="59">
        <v>0</v>
      </c>
      <c r="DE35" s="59">
        <v>0</v>
      </c>
      <c r="DF35" s="80">
        <v>0</v>
      </c>
      <c r="DG35" s="59">
        <v>244</v>
      </c>
      <c r="DH35" s="65">
        <v>27891</v>
      </c>
      <c r="DI35" s="66">
        <v>0</v>
      </c>
      <c r="DJ35" s="67">
        <v>0</v>
      </c>
      <c r="DK35" s="67">
        <v>0</v>
      </c>
      <c r="DL35" s="68">
        <v>0</v>
      </c>
      <c r="DM35" s="67">
        <v>0</v>
      </c>
      <c r="DN35" s="69">
        <v>-71</v>
      </c>
      <c r="DO35" s="70">
        <v>-71</v>
      </c>
      <c r="DP35" s="71">
        <v>27820</v>
      </c>
      <c r="DQ35" s="72">
        <v>0</v>
      </c>
      <c r="DR35" s="73">
        <v>-71</v>
      </c>
      <c r="DS35" s="73">
        <v>27820</v>
      </c>
      <c r="DT35" s="74">
        <v>-24094</v>
      </c>
      <c r="DU35" s="75">
        <v>-24165</v>
      </c>
      <c r="DV35" s="76">
        <v>3726</v>
      </c>
    </row>
    <row r="36" spans="2:126" s="10" customFormat="1" ht="22.5" customHeight="1">
      <c r="B36" s="623"/>
      <c r="C36" s="628"/>
      <c r="D36" s="50" t="s">
        <v>116</v>
      </c>
      <c r="E36" s="51" t="s">
        <v>24</v>
      </c>
      <c r="F36" s="99">
        <v>4822</v>
      </c>
      <c r="G36" s="100">
        <v>1911</v>
      </c>
      <c r="H36" s="100">
        <v>839</v>
      </c>
      <c r="I36" s="100">
        <v>959</v>
      </c>
      <c r="J36" s="100">
        <v>110</v>
      </c>
      <c r="K36" s="100">
        <v>821</v>
      </c>
      <c r="L36" s="101">
        <v>0</v>
      </c>
      <c r="M36" s="100">
        <v>124</v>
      </c>
      <c r="N36" s="100">
        <v>0</v>
      </c>
      <c r="O36" s="100">
        <v>95</v>
      </c>
      <c r="P36" s="100">
        <v>176</v>
      </c>
      <c r="Q36" s="100">
        <v>0</v>
      </c>
      <c r="R36" s="100">
        <v>468</v>
      </c>
      <c r="S36" s="100">
        <v>279</v>
      </c>
      <c r="T36" s="100">
        <v>192</v>
      </c>
      <c r="U36" s="102">
        <v>73</v>
      </c>
      <c r="V36" s="100">
        <v>32</v>
      </c>
      <c r="W36" s="100">
        <v>94</v>
      </c>
      <c r="X36" s="100">
        <v>4266</v>
      </c>
      <c r="Y36" s="100">
        <v>556</v>
      </c>
      <c r="Z36" s="100">
        <v>1521</v>
      </c>
      <c r="AA36" s="100">
        <v>849</v>
      </c>
      <c r="AB36" s="100">
        <v>4078</v>
      </c>
      <c r="AC36" s="103">
        <v>30</v>
      </c>
      <c r="AD36" s="100">
        <v>80</v>
      </c>
      <c r="AE36" s="100">
        <v>37</v>
      </c>
      <c r="AF36" s="100">
        <v>4</v>
      </c>
      <c r="AG36" s="100">
        <v>32</v>
      </c>
      <c r="AH36" s="102">
        <v>4013</v>
      </c>
      <c r="AI36" s="100">
        <v>350</v>
      </c>
      <c r="AJ36" s="100">
        <v>418</v>
      </c>
      <c r="AK36" s="100">
        <v>648</v>
      </c>
      <c r="AL36" s="100">
        <v>349</v>
      </c>
      <c r="AM36" s="100">
        <v>4</v>
      </c>
      <c r="AN36" s="100">
        <v>139</v>
      </c>
      <c r="AO36" s="100">
        <v>278</v>
      </c>
      <c r="AP36" s="100">
        <v>4</v>
      </c>
      <c r="AQ36" s="100">
        <v>424</v>
      </c>
      <c r="AR36" s="103">
        <v>15</v>
      </c>
      <c r="AS36" s="100">
        <v>49</v>
      </c>
      <c r="AT36" s="100">
        <v>56</v>
      </c>
      <c r="AU36" s="100">
        <v>4</v>
      </c>
      <c r="AV36" s="100">
        <v>0</v>
      </c>
      <c r="AW36" s="100">
        <v>294</v>
      </c>
      <c r="AX36" s="100">
        <v>587</v>
      </c>
      <c r="AY36" s="102">
        <v>1176</v>
      </c>
      <c r="AZ36" s="100">
        <v>91</v>
      </c>
      <c r="BA36" s="100">
        <v>155</v>
      </c>
      <c r="BB36" s="100">
        <v>108</v>
      </c>
      <c r="BC36" s="100">
        <v>2215</v>
      </c>
      <c r="BD36" s="100">
        <v>411</v>
      </c>
      <c r="BE36" s="100">
        <v>89</v>
      </c>
      <c r="BF36" s="100">
        <v>346</v>
      </c>
      <c r="BG36" s="100">
        <v>176</v>
      </c>
      <c r="BH36" s="100">
        <v>312</v>
      </c>
      <c r="BI36" s="100">
        <v>1616</v>
      </c>
      <c r="BJ36" s="100">
        <v>230</v>
      </c>
      <c r="BK36" s="100">
        <v>160</v>
      </c>
      <c r="BL36" s="103">
        <v>0</v>
      </c>
      <c r="BM36" s="100">
        <v>341</v>
      </c>
      <c r="BN36" s="100">
        <v>522</v>
      </c>
      <c r="BO36" s="100">
        <v>79</v>
      </c>
      <c r="BP36" s="100">
        <v>33</v>
      </c>
      <c r="BQ36" s="100">
        <v>1340</v>
      </c>
      <c r="BR36" s="100">
        <v>1</v>
      </c>
      <c r="BS36" s="103">
        <v>4190</v>
      </c>
      <c r="BT36" s="100">
        <v>1302</v>
      </c>
      <c r="BU36" s="100">
        <v>333</v>
      </c>
      <c r="BV36" s="100">
        <v>407</v>
      </c>
      <c r="BW36" s="101">
        <v>83</v>
      </c>
      <c r="BX36" s="100">
        <v>104</v>
      </c>
      <c r="BY36" s="100">
        <v>64</v>
      </c>
      <c r="BZ36" s="100">
        <v>554</v>
      </c>
      <c r="CA36" s="103">
        <v>5</v>
      </c>
      <c r="CB36" s="100">
        <v>7</v>
      </c>
      <c r="CC36" s="100">
        <v>13</v>
      </c>
      <c r="CD36" s="100">
        <v>2</v>
      </c>
      <c r="CE36" s="100">
        <v>4</v>
      </c>
      <c r="CF36" s="102">
        <v>18</v>
      </c>
      <c r="CG36" s="100">
        <v>3</v>
      </c>
      <c r="CH36" s="100">
        <v>120</v>
      </c>
      <c r="CI36" s="100">
        <v>22</v>
      </c>
      <c r="CJ36" s="100">
        <v>7</v>
      </c>
      <c r="CK36" s="100">
        <v>11</v>
      </c>
      <c r="CL36" s="100">
        <v>1</v>
      </c>
      <c r="CM36" s="100">
        <v>7</v>
      </c>
      <c r="CN36" s="100">
        <v>52</v>
      </c>
      <c r="CO36" s="100">
        <v>37</v>
      </c>
      <c r="CP36" s="100">
        <v>299</v>
      </c>
      <c r="CQ36" s="103">
        <v>595</v>
      </c>
      <c r="CR36" s="100">
        <v>38</v>
      </c>
      <c r="CS36" s="100">
        <v>908</v>
      </c>
      <c r="CT36" s="100">
        <v>88733</v>
      </c>
      <c r="CU36" s="100">
        <v>632</v>
      </c>
      <c r="CV36" s="100">
        <v>2774</v>
      </c>
      <c r="CW36" s="102">
        <v>134</v>
      </c>
      <c r="CX36" s="100">
        <v>444</v>
      </c>
      <c r="CY36" s="100">
        <v>476</v>
      </c>
      <c r="CZ36" s="100">
        <v>1774</v>
      </c>
      <c r="DA36" s="100">
        <v>1208</v>
      </c>
      <c r="DB36" s="100">
        <v>459</v>
      </c>
      <c r="DC36" s="100">
        <v>906</v>
      </c>
      <c r="DD36" s="100">
        <v>455</v>
      </c>
      <c r="DE36" s="100">
        <v>3940</v>
      </c>
      <c r="DF36" s="104">
        <v>1745</v>
      </c>
      <c r="DG36" s="100">
        <v>645</v>
      </c>
      <c r="DH36" s="105">
        <v>152992</v>
      </c>
      <c r="DI36" s="106">
        <v>3350</v>
      </c>
      <c r="DJ36" s="107">
        <v>51347</v>
      </c>
      <c r="DK36" s="107">
        <v>0</v>
      </c>
      <c r="DL36" s="108">
        <v>0</v>
      </c>
      <c r="DM36" s="107">
        <v>0</v>
      </c>
      <c r="DN36" s="109">
        <v>-35</v>
      </c>
      <c r="DO36" s="110">
        <v>54662</v>
      </c>
      <c r="DP36" s="111">
        <v>207654</v>
      </c>
      <c r="DQ36" s="112">
        <v>41213</v>
      </c>
      <c r="DR36" s="113">
        <v>95875</v>
      </c>
      <c r="DS36" s="113">
        <v>248867</v>
      </c>
      <c r="DT36" s="114">
        <v>-197520</v>
      </c>
      <c r="DU36" s="115">
        <v>-101645</v>
      </c>
      <c r="DV36" s="116">
        <v>51347</v>
      </c>
    </row>
    <row r="37" spans="2:126" s="10" customFormat="1" ht="22.5" customHeight="1">
      <c r="B37" s="623"/>
      <c r="C37" s="628"/>
      <c r="D37" s="50" t="s">
        <v>117</v>
      </c>
      <c r="E37" s="51" t="s">
        <v>25</v>
      </c>
      <c r="F37" s="58">
        <v>504</v>
      </c>
      <c r="G37" s="59">
        <v>756</v>
      </c>
      <c r="H37" s="59">
        <v>48</v>
      </c>
      <c r="I37" s="59">
        <v>134</v>
      </c>
      <c r="J37" s="59">
        <v>242</v>
      </c>
      <c r="K37" s="59">
        <v>6521</v>
      </c>
      <c r="L37" s="77">
        <v>0</v>
      </c>
      <c r="M37" s="59">
        <v>126</v>
      </c>
      <c r="N37" s="59">
        <v>0</v>
      </c>
      <c r="O37" s="59">
        <v>226</v>
      </c>
      <c r="P37" s="59">
        <v>811</v>
      </c>
      <c r="Q37" s="59">
        <v>54</v>
      </c>
      <c r="R37" s="59">
        <v>808</v>
      </c>
      <c r="S37" s="59">
        <v>478</v>
      </c>
      <c r="T37" s="59">
        <v>297</v>
      </c>
      <c r="U37" s="78">
        <v>57</v>
      </c>
      <c r="V37" s="59">
        <v>14</v>
      </c>
      <c r="W37" s="59">
        <v>34</v>
      </c>
      <c r="X37" s="59">
        <v>208</v>
      </c>
      <c r="Y37" s="59">
        <v>34</v>
      </c>
      <c r="Z37" s="59">
        <v>5289</v>
      </c>
      <c r="AA37" s="59">
        <v>73</v>
      </c>
      <c r="AB37" s="59">
        <v>163</v>
      </c>
      <c r="AC37" s="79">
        <v>143</v>
      </c>
      <c r="AD37" s="59">
        <v>135</v>
      </c>
      <c r="AE37" s="59">
        <v>2037</v>
      </c>
      <c r="AF37" s="59">
        <v>0</v>
      </c>
      <c r="AG37" s="59">
        <v>23</v>
      </c>
      <c r="AH37" s="78">
        <v>135</v>
      </c>
      <c r="AI37" s="59">
        <v>10847</v>
      </c>
      <c r="AJ37" s="59">
        <v>2492</v>
      </c>
      <c r="AK37" s="59">
        <v>184</v>
      </c>
      <c r="AL37" s="59">
        <v>305</v>
      </c>
      <c r="AM37" s="59">
        <v>2</v>
      </c>
      <c r="AN37" s="59">
        <v>870</v>
      </c>
      <c r="AO37" s="59">
        <v>253</v>
      </c>
      <c r="AP37" s="59">
        <v>198</v>
      </c>
      <c r="AQ37" s="59">
        <v>185</v>
      </c>
      <c r="AR37" s="79">
        <v>32</v>
      </c>
      <c r="AS37" s="59">
        <v>282</v>
      </c>
      <c r="AT37" s="59">
        <v>78</v>
      </c>
      <c r="AU37" s="59">
        <v>28</v>
      </c>
      <c r="AV37" s="59">
        <v>11</v>
      </c>
      <c r="AW37" s="59">
        <v>207</v>
      </c>
      <c r="AX37" s="59">
        <v>247</v>
      </c>
      <c r="AY37" s="78">
        <v>286</v>
      </c>
      <c r="AZ37" s="59">
        <v>47</v>
      </c>
      <c r="BA37" s="59">
        <v>42</v>
      </c>
      <c r="BB37" s="59">
        <v>48</v>
      </c>
      <c r="BC37" s="59">
        <v>61</v>
      </c>
      <c r="BD37" s="59">
        <v>75</v>
      </c>
      <c r="BE37" s="59">
        <v>10</v>
      </c>
      <c r="BF37" s="59">
        <v>109</v>
      </c>
      <c r="BG37" s="59">
        <v>49</v>
      </c>
      <c r="BH37" s="59">
        <v>210</v>
      </c>
      <c r="BI37" s="59">
        <v>421</v>
      </c>
      <c r="BJ37" s="59">
        <v>21</v>
      </c>
      <c r="BK37" s="59">
        <v>89</v>
      </c>
      <c r="BL37" s="79">
        <v>0</v>
      </c>
      <c r="BM37" s="59">
        <v>171</v>
      </c>
      <c r="BN37" s="59">
        <v>12</v>
      </c>
      <c r="BO37" s="59">
        <v>18</v>
      </c>
      <c r="BP37" s="59">
        <v>14</v>
      </c>
      <c r="BQ37" s="59">
        <v>61</v>
      </c>
      <c r="BR37" s="59">
        <v>1377</v>
      </c>
      <c r="BS37" s="79">
        <v>1184</v>
      </c>
      <c r="BT37" s="59">
        <v>361</v>
      </c>
      <c r="BU37" s="59">
        <v>3191</v>
      </c>
      <c r="BV37" s="59">
        <v>914</v>
      </c>
      <c r="BW37" s="77">
        <v>6261</v>
      </c>
      <c r="BX37" s="59">
        <v>1135</v>
      </c>
      <c r="BY37" s="59">
        <v>833</v>
      </c>
      <c r="BZ37" s="59">
        <v>372</v>
      </c>
      <c r="CA37" s="79">
        <v>970</v>
      </c>
      <c r="CB37" s="59">
        <v>1379</v>
      </c>
      <c r="CC37" s="59">
        <v>407</v>
      </c>
      <c r="CD37" s="59">
        <v>419</v>
      </c>
      <c r="CE37" s="59">
        <v>288</v>
      </c>
      <c r="CF37" s="78">
        <v>0</v>
      </c>
      <c r="CG37" s="59">
        <v>252</v>
      </c>
      <c r="CH37" s="59">
        <v>27589</v>
      </c>
      <c r="CI37" s="59">
        <v>53342</v>
      </c>
      <c r="CJ37" s="59">
        <v>2554</v>
      </c>
      <c r="CK37" s="59">
        <v>2758</v>
      </c>
      <c r="CL37" s="59">
        <v>109</v>
      </c>
      <c r="CM37" s="59">
        <v>37</v>
      </c>
      <c r="CN37" s="59">
        <v>177</v>
      </c>
      <c r="CO37" s="59">
        <v>354</v>
      </c>
      <c r="CP37" s="59">
        <v>87</v>
      </c>
      <c r="CQ37" s="79">
        <v>4517</v>
      </c>
      <c r="CR37" s="59">
        <v>1234</v>
      </c>
      <c r="CS37" s="59">
        <v>1349</v>
      </c>
      <c r="CT37" s="59">
        <v>2095</v>
      </c>
      <c r="CU37" s="59">
        <v>114</v>
      </c>
      <c r="CV37" s="59">
        <v>180</v>
      </c>
      <c r="CW37" s="78">
        <v>260</v>
      </c>
      <c r="CX37" s="59">
        <v>203</v>
      </c>
      <c r="CY37" s="59">
        <v>423</v>
      </c>
      <c r="CZ37" s="59">
        <v>397</v>
      </c>
      <c r="DA37" s="59">
        <v>737</v>
      </c>
      <c r="DB37" s="59">
        <v>727</v>
      </c>
      <c r="DC37" s="59">
        <v>927</v>
      </c>
      <c r="DD37" s="59">
        <v>600</v>
      </c>
      <c r="DE37" s="59">
        <v>1022</v>
      </c>
      <c r="DF37" s="80">
        <v>0</v>
      </c>
      <c r="DG37" s="59">
        <v>557</v>
      </c>
      <c r="DH37" s="65">
        <v>159007</v>
      </c>
      <c r="DI37" s="66">
        <v>247</v>
      </c>
      <c r="DJ37" s="67">
        <v>74191</v>
      </c>
      <c r="DK37" s="67">
        <v>0</v>
      </c>
      <c r="DL37" s="68">
        <v>0</v>
      </c>
      <c r="DM37" s="67">
        <v>0</v>
      </c>
      <c r="DN37" s="69">
        <v>-1508</v>
      </c>
      <c r="DO37" s="70">
        <v>72930</v>
      </c>
      <c r="DP37" s="71">
        <v>231937</v>
      </c>
      <c r="DQ37" s="72">
        <v>209513</v>
      </c>
      <c r="DR37" s="73">
        <v>282443</v>
      </c>
      <c r="DS37" s="73">
        <v>441450</v>
      </c>
      <c r="DT37" s="74">
        <v>-185514</v>
      </c>
      <c r="DU37" s="75">
        <v>96929</v>
      </c>
      <c r="DV37" s="76">
        <v>255936</v>
      </c>
    </row>
    <row r="38" spans="2:126" s="10" customFormat="1" ht="22.5" customHeight="1">
      <c r="B38" s="623"/>
      <c r="C38" s="628"/>
      <c r="D38" s="50" t="s">
        <v>118</v>
      </c>
      <c r="E38" s="51" t="s">
        <v>26</v>
      </c>
      <c r="F38" s="58">
        <v>0</v>
      </c>
      <c r="G38" s="59">
        <v>0</v>
      </c>
      <c r="H38" s="59">
        <v>0</v>
      </c>
      <c r="I38" s="59">
        <v>0</v>
      </c>
      <c r="J38" s="59">
        <v>0</v>
      </c>
      <c r="K38" s="59">
        <v>0</v>
      </c>
      <c r="L38" s="77">
        <v>0</v>
      </c>
      <c r="M38" s="59">
        <v>3</v>
      </c>
      <c r="N38" s="59">
        <v>0</v>
      </c>
      <c r="O38" s="59">
        <v>0</v>
      </c>
      <c r="P38" s="59">
        <v>0</v>
      </c>
      <c r="Q38" s="59">
        <v>0</v>
      </c>
      <c r="R38" s="59">
        <v>0</v>
      </c>
      <c r="S38" s="59">
        <v>0</v>
      </c>
      <c r="T38" s="59">
        <v>0</v>
      </c>
      <c r="U38" s="78">
        <v>0</v>
      </c>
      <c r="V38" s="59">
        <v>0</v>
      </c>
      <c r="W38" s="59">
        <v>0</v>
      </c>
      <c r="X38" s="59">
        <v>0</v>
      </c>
      <c r="Y38" s="59">
        <v>0</v>
      </c>
      <c r="Z38" s="59">
        <v>0</v>
      </c>
      <c r="AA38" s="59">
        <v>0</v>
      </c>
      <c r="AB38" s="59">
        <v>0</v>
      </c>
      <c r="AC38" s="79">
        <v>27</v>
      </c>
      <c r="AD38" s="59">
        <v>13</v>
      </c>
      <c r="AE38" s="59">
        <v>3</v>
      </c>
      <c r="AF38" s="59">
        <v>6</v>
      </c>
      <c r="AG38" s="59">
        <v>0</v>
      </c>
      <c r="AH38" s="78">
        <v>1</v>
      </c>
      <c r="AI38" s="59">
        <v>0</v>
      </c>
      <c r="AJ38" s="59">
        <v>41</v>
      </c>
      <c r="AK38" s="59">
        <v>1</v>
      </c>
      <c r="AL38" s="59">
        <v>0</v>
      </c>
      <c r="AM38" s="59">
        <v>0</v>
      </c>
      <c r="AN38" s="59">
        <v>1</v>
      </c>
      <c r="AO38" s="59">
        <v>0</v>
      </c>
      <c r="AP38" s="59">
        <v>0</v>
      </c>
      <c r="AQ38" s="59">
        <v>139</v>
      </c>
      <c r="AR38" s="79">
        <v>58</v>
      </c>
      <c r="AS38" s="59">
        <v>616</v>
      </c>
      <c r="AT38" s="59">
        <v>213</v>
      </c>
      <c r="AU38" s="59">
        <v>0</v>
      </c>
      <c r="AV38" s="59">
        <v>20</v>
      </c>
      <c r="AW38" s="59">
        <v>7</v>
      </c>
      <c r="AX38" s="59">
        <v>7</v>
      </c>
      <c r="AY38" s="78">
        <v>2</v>
      </c>
      <c r="AZ38" s="59">
        <v>0</v>
      </c>
      <c r="BA38" s="59">
        <v>1</v>
      </c>
      <c r="BB38" s="59">
        <v>1</v>
      </c>
      <c r="BC38" s="59">
        <v>0</v>
      </c>
      <c r="BD38" s="59">
        <v>0</v>
      </c>
      <c r="BE38" s="59">
        <v>0</v>
      </c>
      <c r="BF38" s="59">
        <v>2</v>
      </c>
      <c r="BG38" s="59">
        <v>0</v>
      </c>
      <c r="BH38" s="59">
        <v>1</v>
      </c>
      <c r="BI38" s="59">
        <v>1</v>
      </c>
      <c r="BJ38" s="59">
        <v>0</v>
      </c>
      <c r="BK38" s="59">
        <v>1</v>
      </c>
      <c r="BL38" s="79">
        <v>0</v>
      </c>
      <c r="BM38" s="59">
        <v>8</v>
      </c>
      <c r="BN38" s="59">
        <v>0</v>
      </c>
      <c r="BO38" s="59">
        <v>2</v>
      </c>
      <c r="BP38" s="59">
        <v>1</v>
      </c>
      <c r="BQ38" s="59">
        <v>2</v>
      </c>
      <c r="BR38" s="59">
        <v>2421</v>
      </c>
      <c r="BS38" s="79">
        <v>315</v>
      </c>
      <c r="BT38" s="59">
        <v>7</v>
      </c>
      <c r="BU38" s="59">
        <v>4888</v>
      </c>
      <c r="BV38" s="59">
        <v>1475</v>
      </c>
      <c r="BW38" s="77">
        <v>799</v>
      </c>
      <c r="BX38" s="59">
        <v>0</v>
      </c>
      <c r="BY38" s="59">
        <v>0</v>
      </c>
      <c r="BZ38" s="59">
        <v>9</v>
      </c>
      <c r="CA38" s="79">
        <v>-1</v>
      </c>
      <c r="CB38" s="59">
        <v>-2</v>
      </c>
      <c r="CC38" s="59">
        <v>0</v>
      </c>
      <c r="CD38" s="59">
        <v>0</v>
      </c>
      <c r="CE38" s="59">
        <v>0</v>
      </c>
      <c r="CF38" s="78">
        <v>0</v>
      </c>
      <c r="CG38" s="59">
        <v>4</v>
      </c>
      <c r="CH38" s="59">
        <v>0</v>
      </c>
      <c r="CI38" s="59">
        <v>0</v>
      </c>
      <c r="CJ38" s="59">
        <v>0</v>
      </c>
      <c r="CK38" s="59">
        <v>0</v>
      </c>
      <c r="CL38" s="59">
        <v>0</v>
      </c>
      <c r="CM38" s="59">
        <v>0</v>
      </c>
      <c r="CN38" s="59">
        <v>0</v>
      </c>
      <c r="CO38" s="59">
        <v>0</v>
      </c>
      <c r="CP38" s="59">
        <v>0</v>
      </c>
      <c r="CQ38" s="79">
        <v>0</v>
      </c>
      <c r="CR38" s="59">
        <v>0</v>
      </c>
      <c r="CS38" s="59">
        <v>0</v>
      </c>
      <c r="CT38" s="59">
        <v>3</v>
      </c>
      <c r="CU38" s="59">
        <v>1</v>
      </c>
      <c r="CV38" s="59">
        <v>2</v>
      </c>
      <c r="CW38" s="78">
        <v>13</v>
      </c>
      <c r="CX38" s="59">
        <v>0</v>
      </c>
      <c r="CY38" s="59">
        <v>2</v>
      </c>
      <c r="CZ38" s="59">
        <v>0</v>
      </c>
      <c r="DA38" s="59">
        <v>0</v>
      </c>
      <c r="DB38" s="59">
        <v>0</v>
      </c>
      <c r="DC38" s="59">
        <v>192</v>
      </c>
      <c r="DD38" s="59">
        <v>2</v>
      </c>
      <c r="DE38" s="59">
        <v>2</v>
      </c>
      <c r="DF38" s="80">
        <v>0</v>
      </c>
      <c r="DG38" s="59">
        <v>1</v>
      </c>
      <c r="DH38" s="65">
        <v>11311</v>
      </c>
      <c r="DI38" s="66">
        <v>8</v>
      </c>
      <c r="DJ38" s="67">
        <v>-1</v>
      </c>
      <c r="DK38" s="67">
        <v>0</v>
      </c>
      <c r="DL38" s="68">
        <v>0</v>
      </c>
      <c r="DM38" s="67">
        <v>0</v>
      </c>
      <c r="DN38" s="69">
        <v>19</v>
      </c>
      <c r="DO38" s="70">
        <v>26</v>
      </c>
      <c r="DP38" s="71">
        <v>11337</v>
      </c>
      <c r="DQ38" s="72">
        <v>3794</v>
      </c>
      <c r="DR38" s="73">
        <v>3820</v>
      </c>
      <c r="DS38" s="73">
        <v>15131</v>
      </c>
      <c r="DT38" s="74">
        <v>-4538</v>
      </c>
      <c r="DU38" s="75">
        <v>-718</v>
      </c>
      <c r="DV38" s="76">
        <v>10593</v>
      </c>
    </row>
    <row r="39" spans="2:126" s="10" customFormat="1" ht="22.5" customHeight="1">
      <c r="B39" s="623"/>
      <c r="C39" s="628"/>
      <c r="D39" s="50" t="s">
        <v>119</v>
      </c>
      <c r="E39" s="51" t="s">
        <v>27</v>
      </c>
      <c r="F39" s="58">
        <v>96</v>
      </c>
      <c r="G39" s="59">
        <v>762</v>
      </c>
      <c r="H39" s="59">
        <v>58</v>
      </c>
      <c r="I39" s="59">
        <v>182</v>
      </c>
      <c r="J39" s="59">
        <v>216</v>
      </c>
      <c r="K39" s="59">
        <v>1172</v>
      </c>
      <c r="L39" s="77">
        <v>0</v>
      </c>
      <c r="M39" s="59">
        <v>2</v>
      </c>
      <c r="N39" s="59">
        <v>0</v>
      </c>
      <c r="O39" s="59">
        <v>465</v>
      </c>
      <c r="P39" s="59">
        <v>3136</v>
      </c>
      <c r="Q39" s="59">
        <v>52</v>
      </c>
      <c r="R39" s="59">
        <v>3412</v>
      </c>
      <c r="S39" s="59">
        <v>6852</v>
      </c>
      <c r="T39" s="59">
        <v>3</v>
      </c>
      <c r="U39" s="78">
        <v>50</v>
      </c>
      <c r="V39" s="59">
        <v>5</v>
      </c>
      <c r="W39" s="59">
        <v>268</v>
      </c>
      <c r="X39" s="59">
        <v>233</v>
      </c>
      <c r="Y39" s="59">
        <v>574</v>
      </c>
      <c r="Z39" s="59">
        <v>715</v>
      </c>
      <c r="AA39" s="59">
        <v>380</v>
      </c>
      <c r="AB39" s="59">
        <v>5562</v>
      </c>
      <c r="AC39" s="79">
        <v>57</v>
      </c>
      <c r="AD39" s="59">
        <v>115</v>
      </c>
      <c r="AE39" s="59">
        <v>0</v>
      </c>
      <c r="AF39" s="59">
        <v>0</v>
      </c>
      <c r="AG39" s="59">
        <v>11</v>
      </c>
      <c r="AH39" s="78">
        <v>1140</v>
      </c>
      <c r="AI39" s="59">
        <v>100</v>
      </c>
      <c r="AJ39" s="59">
        <v>0</v>
      </c>
      <c r="AK39" s="59">
        <v>19767</v>
      </c>
      <c r="AL39" s="59">
        <v>1264</v>
      </c>
      <c r="AM39" s="59">
        <v>120</v>
      </c>
      <c r="AN39" s="59">
        <v>679</v>
      </c>
      <c r="AO39" s="59">
        <v>17</v>
      </c>
      <c r="AP39" s="59">
        <v>13</v>
      </c>
      <c r="AQ39" s="59">
        <v>45</v>
      </c>
      <c r="AR39" s="79">
        <v>0</v>
      </c>
      <c r="AS39" s="59">
        <v>1</v>
      </c>
      <c r="AT39" s="59">
        <v>1</v>
      </c>
      <c r="AU39" s="59">
        <v>0</v>
      </c>
      <c r="AV39" s="59">
        <v>1</v>
      </c>
      <c r="AW39" s="59">
        <v>2199</v>
      </c>
      <c r="AX39" s="59">
        <v>308</v>
      </c>
      <c r="AY39" s="78">
        <v>247</v>
      </c>
      <c r="AZ39" s="59">
        <v>190</v>
      </c>
      <c r="BA39" s="59">
        <v>677</v>
      </c>
      <c r="BB39" s="59">
        <v>389</v>
      </c>
      <c r="BC39" s="59">
        <v>2504</v>
      </c>
      <c r="BD39" s="59">
        <v>6387</v>
      </c>
      <c r="BE39" s="59">
        <v>962</v>
      </c>
      <c r="BF39" s="59">
        <v>3357</v>
      </c>
      <c r="BG39" s="59">
        <v>545</v>
      </c>
      <c r="BH39" s="59">
        <v>2000</v>
      </c>
      <c r="BI39" s="59">
        <v>17382</v>
      </c>
      <c r="BJ39" s="59">
        <v>934</v>
      </c>
      <c r="BK39" s="59">
        <v>2291</v>
      </c>
      <c r="BL39" s="79">
        <v>0</v>
      </c>
      <c r="BM39" s="59">
        <v>1608</v>
      </c>
      <c r="BN39" s="59">
        <v>67</v>
      </c>
      <c r="BO39" s="59">
        <v>37</v>
      </c>
      <c r="BP39" s="59">
        <v>1107</v>
      </c>
      <c r="BQ39" s="59">
        <v>4120</v>
      </c>
      <c r="BR39" s="59">
        <v>109</v>
      </c>
      <c r="BS39" s="79">
        <v>6572</v>
      </c>
      <c r="BT39" s="59">
        <v>2872</v>
      </c>
      <c r="BU39" s="59">
        <v>5395</v>
      </c>
      <c r="BV39" s="59">
        <v>3655</v>
      </c>
      <c r="BW39" s="77">
        <v>0</v>
      </c>
      <c r="BX39" s="59">
        <v>0</v>
      </c>
      <c r="BY39" s="59">
        <v>3639</v>
      </c>
      <c r="BZ39" s="59">
        <v>102</v>
      </c>
      <c r="CA39" s="79">
        <v>881</v>
      </c>
      <c r="CB39" s="59">
        <v>3917</v>
      </c>
      <c r="CC39" s="59">
        <v>1538</v>
      </c>
      <c r="CD39" s="59">
        <v>91</v>
      </c>
      <c r="CE39" s="59">
        <v>174</v>
      </c>
      <c r="CF39" s="78">
        <v>220</v>
      </c>
      <c r="CG39" s="59">
        <v>0</v>
      </c>
      <c r="CH39" s="59">
        <v>120</v>
      </c>
      <c r="CI39" s="59">
        <v>3</v>
      </c>
      <c r="CJ39" s="59">
        <v>6</v>
      </c>
      <c r="CK39" s="59">
        <v>29</v>
      </c>
      <c r="CL39" s="59">
        <v>0</v>
      </c>
      <c r="CM39" s="59">
        <v>107</v>
      </c>
      <c r="CN39" s="59">
        <v>966</v>
      </c>
      <c r="CO39" s="59">
        <v>15</v>
      </c>
      <c r="CP39" s="59">
        <v>46</v>
      </c>
      <c r="CQ39" s="79">
        <v>337</v>
      </c>
      <c r="CR39" s="59">
        <v>54</v>
      </c>
      <c r="CS39" s="59">
        <v>769</v>
      </c>
      <c r="CT39" s="59">
        <v>794</v>
      </c>
      <c r="CU39" s="59">
        <v>7</v>
      </c>
      <c r="CV39" s="59">
        <v>20</v>
      </c>
      <c r="CW39" s="78">
        <v>118</v>
      </c>
      <c r="CX39" s="59">
        <v>1031</v>
      </c>
      <c r="CY39" s="59">
        <v>66</v>
      </c>
      <c r="CZ39" s="59">
        <v>1551</v>
      </c>
      <c r="DA39" s="59">
        <v>322</v>
      </c>
      <c r="DB39" s="59">
        <v>839</v>
      </c>
      <c r="DC39" s="59">
        <v>190</v>
      </c>
      <c r="DD39" s="59">
        <v>346</v>
      </c>
      <c r="DE39" s="59">
        <v>238</v>
      </c>
      <c r="DF39" s="80">
        <v>516</v>
      </c>
      <c r="DG39" s="59">
        <v>715</v>
      </c>
      <c r="DH39" s="65">
        <v>133207</v>
      </c>
      <c r="DI39" s="66">
        <v>432</v>
      </c>
      <c r="DJ39" s="67">
        <v>12747</v>
      </c>
      <c r="DK39" s="67">
        <v>15</v>
      </c>
      <c r="DL39" s="68">
        <v>0</v>
      </c>
      <c r="DM39" s="67">
        <v>-1</v>
      </c>
      <c r="DN39" s="69">
        <v>-661</v>
      </c>
      <c r="DO39" s="70">
        <v>12532</v>
      </c>
      <c r="DP39" s="71">
        <v>145739</v>
      </c>
      <c r="DQ39" s="72">
        <v>63242</v>
      </c>
      <c r="DR39" s="73">
        <v>75774</v>
      </c>
      <c r="DS39" s="73">
        <v>208981</v>
      </c>
      <c r="DT39" s="74">
        <v>-118594</v>
      </c>
      <c r="DU39" s="75">
        <v>-42820</v>
      </c>
      <c r="DV39" s="76">
        <v>90387</v>
      </c>
    </row>
    <row r="40" spans="2:126" s="10" customFormat="1" ht="22.5" customHeight="1">
      <c r="B40" s="623"/>
      <c r="C40" s="628"/>
      <c r="D40" s="50" t="s">
        <v>120</v>
      </c>
      <c r="E40" s="51" t="s">
        <v>28</v>
      </c>
      <c r="F40" s="58">
        <v>26</v>
      </c>
      <c r="G40" s="59">
        <v>23</v>
      </c>
      <c r="H40" s="59">
        <v>33</v>
      </c>
      <c r="I40" s="59">
        <v>139</v>
      </c>
      <c r="J40" s="59">
        <v>29</v>
      </c>
      <c r="K40" s="59">
        <v>47</v>
      </c>
      <c r="L40" s="77">
        <v>0</v>
      </c>
      <c r="M40" s="59">
        <v>61</v>
      </c>
      <c r="N40" s="59">
        <v>0</v>
      </c>
      <c r="O40" s="59">
        <v>7</v>
      </c>
      <c r="P40" s="59">
        <v>42</v>
      </c>
      <c r="Q40" s="59">
        <v>0</v>
      </c>
      <c r="R40" s="59">
        <v>32</v>
      </c>
      <c r="S40" s="59">
        <v>13</v>
      </c>
      <c r="T40" s="59">
        <v>2</v>
      </c>
      <c r="U40" s="78">
        <v>2</v>
      </c>
      <c r="V40" s="59">
        <v>0</v>
      </c>
      <c r="W40" s="59">
        <v>179</v>
      </c>
      <c r="X40" s="59">
        <v>14</v>
      </c>
      <c r="Y40" s="59">
        <v>33</v>
      </c>
      <c r="Z40" s="59">
        <v>10</v>
      </c>
      <c r="AA40" s="59">
        <v>31</v>
      </c>
      <c r="AB40" s="59">
        <v>99</v>
      </c>
      <c r="AC40" s="79">
        <v>7</v>
      </c>
      <c r="AD40" s="59">
        <v>6</v>
      </c>
      <c r="AE40" s="59">
        <v>0</v>
      </c>
      <c r="AF40" s="59">
        <v>0</v>
      </c>
      <c r="AG40" s="59">
        <v>5</v>
      </c>
      <c r="AH40" s="78">
        <v>52</v>
      </c>
      <c r="AI40" s="59">
        <v>0</v>
      </c>
      <c r="AJ40" s="59">
        <v>17</v>
      </c>
      <c r="AK40" s="59">
        <v>61</v>
      </c>
      <c r="AL40" s="59">
        <v>1469</v>
      </c>
      <c r="AM40" s="59">
        <v>62</v>
      </c>
      <c r="AN40" s="59">
        <v>5</v>
      </c>
      <c r="AO40" s="59">
        <v>11</v>
      </c>
      <c r="AP40" s="59">
        <v>0</v>
      </c>
      <c r="AQ40" s="59">
        <v>48</v>
      </c>
      <c r="AR40" s="79">
        <v>64</v>
      </c>
      <c r="AS40" s="59">
        <v>129</v>
      </c>
      <c r="AT40" s="59">
        <v>4</v>
      </c>
      <c r="AU40" s="59">
        <v>3</v>
      </c>
      <c r="AV40" s="59">
        <v>0</v>
      </c>
      <c r="AW40" s="59">
        <v>19</v>
      </c>
      <c r="AX40" s="59">
        <v>411</v>
      </c>
      <c r="AY40" s="78">
        <v>64</v>
      </c>
      <c r="AZ40" s="59">
        <v>249</v>
      </c>
      <c r="BA40" s="59">
        <v>396</v>
      </c>
      <c r="BB40" s="59">
        <v>134</v>
      </c>
      <c r="BC40" s="59">
        <v>1076</v>
      </c>
      <c r="BD40" s="59">
        <v>747</v>
      </c>
      <c r="BE40" s="59">
        <v>11</v>
      </c>
      <c r="BF40" s="59">
        <v>1599</v>
      </c>
      <c r="BG40" s="59">
        <v>322</v>
      </c>
      <c r="BH40" s="59">
        <v>515</v>
      </c>
      <c r="BI40" s="59">
        <v>331</v>
      </c>
      <c r="BJ40" s="59">
        <v>194</v>
      </c>
      <c r="BK40" s="59">
        <v>499</v>
      </c>
      <c r="BL40" s="79">
        <v>0</v>
      </c>
      <c r="BM40" s="59">
        <v>1739</v>
      </c>
      <c r="BN40" s="59">
        <v>183</v>
      </c>
      <c r="BO40" s="59">
        <v>141</v>
      </c>
      <c r="BP40" s="59">
        <v>150</v>
      </c>
      <c r="BQ40" s="59">
        <v>252</v>
      </c>
      <c r="BR40" s="59">
        <v>6</v>
      </c>
      <c r="BS40" s="79">
        <v>177</v>
      </c>
      <c r="BT40" s="59">
        <v>31</v>
      </c>
      <c r="BU40" s="59">
        <v>1526</v>
      </c>
      <c r="BV40" s="59">
        <v>905</v>
      </c>
      <c r="BW40" s="77">
        <v>0</v>
      </c>
      <c r="BX40" s="59">
        <v>0</v>
      </c>
      <c r="BY40" s="59">
        <v>84</v>
      </c>
      <c r="BZ40" s="59">
        <v>418</v>
      </c>
      <c r="CA40" s="79">
        <v>51</v>
      </c>
      <c r="CB40" s="59">
        <v>58</v>
      </c>
      <c r="CC40" s="59">
        <v>6</v>
      </c>
      <c r="CD40" s="59">
        <v>0</v>
      </c>
      <c r="CE40" s="59">
        <v>0</v>
      </c>
      <c r="CF40" s="78">
        <v>0</v>
      </c>
      <c r="CG40" s="59">
        <v>6</v>
      </c>
      <c r="CH40" s="59">
        <v>270</v>
      </c>
      <c r="CI40" s="59">
        <v>600</v>
      </c>
      <c r="CJ40" s="59">
        <v>144</v>
      </c>
      <c r="CK40" s="59">
        <v>0</v>
      </c>
      <c r="CL40" s="59">
        <v>1</v>
      </c>
      <c r="CM40" s="59">
        <v>20</v>
      </c>
      <c r="CN40" s="59">
        <v>11</v>
      </c>
      <c r="CO40" s="59">
        <v>74</v>
      </c>
      <c r="CP40" s="59">
        <v>1</v>
      </c>
      <c r="CQ40" s="79">
        <v>1225</v>
      </c>
      <c r="CR40" s="59">
        <v>1</v>
      </c>
      <c r="CS40" s="59">
        <v>0</v>
      </c>
      <c r="CT40" s="59">
        <v>634</v>
      </c>
      <c r="CU40" s="59">
        <v>49</v>
      </c>
      <c r="CV40" s="59">
        <v>68</v>
      </c>
      <c r="CW40" s="78">
        <v>198</v>
      </c>
      <c r="CX40" s="59">
        <v>1</v>
      </c>
      <c r="CY40" s="59">
        <v>80</v>
      </c>
      <c r="CZ40" s="59">
        <v>8992</v>
      </c>
      <c r="DA40" s="59">
        <v>27</v>
      </c>
      <c r="DB40" s="59">
        <v>189</v>
      </c>
      <c r="DC40" s="59">
        <v>40</v>
      </c>
      <c r="DD40" s="59">
        <v>131</v>
      </c>
      <c r="DE40" s="59">
        <v>157</v>
      </c>
      <c r="DF40" s="80">
        <v>316</v>
      </c>
      <c r="DG40" s="59">
        <v>162</v>
      </c>
      <c r="DH40" s="65">
        <v>28456</v>
      </c>
      <c r="DI40" s="66">
        <v>127</v>
      </c>
      <c r="DJ40" s="67">
        <v>7431</v>
      </c>
      <c r="DK40" s="67">
        <v>0</v>
      </c>
      <c r="DL40" s="68">
        <v>0</v>
      </c>
      <c r="DM40" s="67">
        <v>0</v>
      </c>
      <c r="DN40" s="69">
        <v>-795</v>
      </c>
      <c r="DO40" s="70">
        <v>6763</v>
      </c>
      <c r="DP40" s="71">
        <v>35219</v>
      </c>
      <c r="DQ40" s="72">
        <v>53426</v>
      </c>
      <c r="DR40" s="73">
        <v>60189</v>
      </c>
      <c r="DS40" s="73">
        <v>88645</v>
      </c>
      <c r="DT40" s="74">
        <v>-31965</v>
      </c>
      <c r="DU40" s="75">
        <v>28224</v>
      </c>
      <c r="DV40" s="76">
        <v>56680</v>
      </c>
    </row>
    <row r="41" spans="2:126" s="10" customFormat="1" ht="22.5" customHeight="1">
      <c r="B41" s="623"/>
      <c r="C41" s="628"/>
      <c r="D41" s="50" t="s">
        <v>121</v>
      </c>
      <c r="E41" s="51" t="s">
        <v>29</v>
      </c>
      <c r="F41" s="58">
        <v>2</v>
      </c>
      <c r="G41" s="59">
        <v>0</v>
      </c>
      <c r="H41" s="59">
        <v>0</v>
      </c>
      <c r="I41" s="59">
        <v>0</v>
      </c>
      <c r="J41" s="59">
        <v>3</v>
      </c>
      <c r="K41" s="59">
        <v>16</v>
      </c>
      <c r="L41" s="77">
        <v>0</v>
      </c>
      <c r="M41" s="59">
        <v>41</v>
      </c>
      <c r="N41" s="59">
        <v>0</v>
      </c>
      <c r="O41" s="59">
        <v>1</v>
      </c>
      <c r="P41" s="59">
        <v>4</v>
      </c>
      <c r="Q41" s="59">
        <v>0</v>
      </c>
      <c r="R41" s="59">
        <v>7</v>
      </c>
      <c r="S41" s="59">
        <v>1</v>
      </c>
      <c r="T41" s="59">
        <v>1</v>
      </c>
      <c r="U41" s="78">
        <v>0</v>
      </c>
      <c r="V41" s="59">
        <v>0</v>
      </c>
      <c r="W41" s="59">
        <v>112</v>
      </c>
      <c r="X41" s="59">
        <v>15</v>
      </c>
      <c r="Y41" s="59">
        <v>14</v>
      </c>
      <c r="Z41" s="59">
        <v>7</v>
      </c>
      <c r="AA41" s="59">
        <v>5</v>
      </c>
      <c r="AB41" s="59">
        <v>7</v>
      </c>
      <c r="AC41" s="79">
        <v>1</v>
      </c>
      <c r="AD41" s="59">
        <v>0</v>
      </c>
      <c r="AE41" s="59">
        <v>2</v>
      </c>
      <c r="AF41" s="59">
        <v>0</v>
      </c>
      <c r="AG41" s="59">
        <v>0</v>
      </c>
      <c r="AH41" s="78">
        <v>8</v>
      </c>
      <c r="AI41" s="59">
        <v>0</v>
      </c>
      <c r="AJ41" s="59">
        <v>9</v>
      </c>
      <c r="AK41" s="59">
        <v>5</v>
      </c>
      <c r="AL41" s="59">
        <v>1</v>
      </c>
      <c r="AM41" s="59">
        <v>339</v>
      </c>
      <c r="AN41" s="59">
        <v>0</v>
      </c>
      <c r="AO41" s="59">
        <v>5</v>
      </c>
      <c r="AP41" s="59">
        <v>3</v>
      </c>
      <c r="AQ41" s="59">
        <v>2</v>
      </c>
      <c r="AR41" s="79">
        <v>3</v>
      </c>
      <c r="AS41" s="59">
        <v>0</v>
      </c>
      <c r="AT41" s="59">
        <v>2</v>
      </c>
      <c r="AU41" s="59">
        <v>0</v>
      </c>
      <c r="AV41" s="59">
        <v>0</v>
      </c>
      <c r="AW41" s="59">
        <v>1</v>
      </c>
      <c r="AX41" s="59">
        <v>15</v>
      </c>
      <c r="AY41" s="78">
        <v>3</v>
      </c>
      <c r="AZ41" s="59">
        <v>2</v>
      </c>
      <c r="BA41" s="59">
        <v>11</v>
      </c>
      <c r="BB41" s="59">
        <v>5</v>
      </c>
      <c r="BC41" s="59">
        <v>0</v>
      </c>
      <c r="BD41" s="59">
        <v>6</v>
      </c>
      <c r="BE41" s="59">
        <v>0</v>
      </c>
      <c r="BF41" s="59">
        <v>34</v>
      </c>
      <c r="BG41" s="59">
        <v>8</v>
      </c>
      <c r="BH41" s="59">
        <v>7</v>
      </c>
      <c r="BI41" s="59">
        <v>61</v>
      </c>
      <c r="BJ41" s="59">
        <v>3</v>
      </c>
      <c r="BK41" s="59">
        <v>0</v>
      </c>
      <c r="BL41" s="79">
        <v>0</v>
      </c>
      <c r="BM41" s="59">
        <v>3</v>
      </c>
      <c r="BN41" s="59">
        <v>0</v>
      </c>
      <c r="BO41" s="59">
        <v>1</v>
      </c>
      <c r="BP41" s="59">
        <v>122</v>
      </c>
      <c r="BQ41" s="59">
        <v>6</v>
      </c>
      <c r="BR41" s="59">
        <v>0</v>
      </c>
      <c r="BS41" s="79">
        <v>2</v>
      </c>
      <c r="BT41" s="59">
        <v>2</v>
      </c>
      <c r="BU41" s="59">
        <v>6</v>
      </c>
      <c r="BV41" s="59">
        <v>11</v>
      </c>
      <c r="BW41" s="77">
        <v>15</v>
      </c>
      <c r="BX41" s="59">
        <v>138</v>
      </c>
      <c r="BY41" s="59">
        <v>5</v>
      </c>
      <c r="BZ41" s="59">
        <v>8</v>
      </c>
      <c r="CA41" s="79">
        <v>44</v>
      </c>
      <c r="CB41" s="59">
        <v>31</v>
      </c>
      <c r="CC41" s="59">
        <v>45</v>
      </c>
      <c r="CD41" s="59">
        <v>0</v>
      </c>
      <c r="CE41" s="59">
        <v>0</v>
      </c>
      <c r="CF41" s="78">
        <v>0</v>
      </c>
      <c r="CG41" s="59">
        <v>7</v>
      </c>
      <c r="CH41" s="59">
        <v>6</v>
      </c>
      <c r="CI41" s="59">
        <v>0</v>
      </c>
      <c r="CJ41" s="59">
        <v>0</v>
      </c>
      <c r="CK41" s="59">
        <v>0</v>
      </c>
      <c r="CL41" s="59">
        <v>0</v>
      </c>
      <c r="CM41" s="59">
        <v>0</v>
      </c>
      <c r="CN41" s="59">
        <v>6</v>
      </c>
      <c r="CO41" s="59">
        <v>446</v>
      </c>
      <c r="CP41" s="59">
        <v>10</v>
      </c>
      <c r="CQ41" s="79">
        <v>145</v>
      </c>
      <c r="CR41" s="59">
        <v>11</v>
      </c>
      <c r="CS41" s="59">
        <v>40</v>
      </c>
      <c r="CT41" s="59">
        <v>19</v>
      </c>
      <c r="CU41" s="59">
        <v>4</v>
      </c>
      <c r="CV41" s="59">
        <v>2</v>
      </c>
      <c r="CW41" s="78">
        <v>32</v>
      </c>
      <c r="CX41" s="59">
        <v>0</v>
      </c>
      <c r="CY41" s="59">
        <v>77</v>
      </c>
      <c r="CZ41" s="59">
        <v>2</v>
      </c>
      <c r="DA41" s="59">
        <v>17</v>
      </c>
      <c r="DB41" s="59">
        <v>19</v>
      </c>
      <c r="DC41" s="59">
        <v>4</v>
      </c>
      <c r="DD41" s="59">
        <v>59</v>
      </c>
      <c r="DE41" s="59">
        <v>173</v>
      </c>
      <c r="DF41" s="80">
        <v>0</v>
      </c>
      <c r="DG41" s="59">
        <v>40</v>
      </c>
      <c r="DH41" s="65">
        <v>2330</v>
      </c>
      <c r="DI41" s="66">
        <v>624</v>
      </c>
      <c r="DJ41" s="67">
        <v>22400</v>
      </c>
      <c r="DK41" s="67">
        <v>0</v>
      </c>
      <c r="DL41" s="68">
        <v>0</v>
      </c>
      <c r="DM41" s="67">
        <v>0</v>
      </c>
      <c r="DN41" s="69">
        <v>-83</v>
      </c>
      <c r="DO41" s="70">
        <v>22941</v>
      </c>
      <c r="DP41" s="71">
        <v>25271</v>
      </c>
      <c r="DQ41" s="72">
        <v>1983</v>
      </c>
      <c r="DR41" s="73">
        <v>24924</v>
      </c>
      <c r="DS41" s="73">
        <v>27254</v>
      </c>
      <c r="DT41" s="74">
        <v>-25245</v>
      </c>
      <c r="DU41" s="75">
        <v>-321</v>
      </c>
      <c r="DV41" s="76">
        <v>2009</v>
      </c>
    </row>
    <row r="42" spans="2:126" s="10" customFormat="1" ht="22.5" customHeight="1">
      <c r="B42" s="623"/>
      <c r="C42" s="628"/>
      <c r="D42" s="50" t="s">
        <v>122</v>
      </c>
      <c r="E42" s="51" t="s">
        <v>30</v>
      </c>
      <c r="F42" s="58">
        <v>0</v>
      </c>
      <c r="G42" s="59">
        <v>0</v>
      </c>
      <c r="H42" s="59">
        <v>0</v>
      </c>
      <c r="I42" s="59">
        <v>0</v>
      </c>
      <c r="J42" s="59">
        <v>20</v>
      </c>
      <c r="K42" s="59">
        <v>0</v>
      </c>
      <c r="L42" s="77">
        <v>0</v>
      </c>
      <c r="M42" s="59">
        <v>0</v>
      </c>
      <c r="N42" s="59">
        <v>0</v>
      </c>
      <c r="O42" s="59">
        <v>72</v>
      </c>
      <c r="P42" s="59">
        <v>304</v>
      </c>
      <c r="Q42" s="59">
        <v>0</v>
      </c>
      <c r="R42" s="59">
        <v>148</v>
      </c>
      <c r="S42" s="59">
        <v>2772</v>
      </c>
      <c r="T42" s="59">
        <v>0</v>
      </c>
      <c r="U42" s="78">
        <v>1</v>
      </c>
      <c r="V42" s="59">
        <v>0</v>
      </c>
      <c r="W42" s="59">
        <v>17</v>
      </c>
      <c r="X42" s="59">
        <v>6</v>
      </c>
      <c r="Y42" s="59">
        <v>559</v>
      </c>
      <c r="Z42" s="59">
        <v>0</v>
      </c>
      <c r="AA42" s="59">
        <v>0</v>
      </c>
      <c r="AB42" s="59">
        <v>3</v>
      </c>
      <c r="AC42" s="79">
        <v>0</v>
      </c>
      <c r="AD42" s="59">
        <v>33</v>
      </c>
      <c r="AE42" s="59">
        <v>0</v>
      </c>
      <c r="AF42" s="59">
        <v>0</v>
      </c>
      <c r="AG42" s="59">
        <v>0</v>
      </c>
      <c r="AH42" s="78">
        <v>304</v>
      </c>
      <c r="AI42" s="59">
        <v>0</v>
      </c>
      <c r="AJ42" s="59">
        <v>0</v>
      </c>
      <c r="AK42" s="59">
        <v>540</v>
      </c>
      <c r="AL42" s="59">
        <v>17</v>
      </c>
      <c r="AM42" s="59">
        <v>0</v>
      </c>
      <c r="AN42" s="59">
        <v>1919</v>
      </c>
      <c r="AO42" s="59">
        <v>12</v>
      </c>
      <c r="AP42" s="59">
        <v>0</v>
      </c>
      <c r="AQ42" s="59">
        <v>25</v>
      </c>
      <c r="AR42" s="79">
        <v>0</v>
      </c>
      <c r="AS42" s="59">
        <v>0</v>
      </c>
      <c r="AT42" s="59">
        <v>0</v>
      </c>
      <c r="AU42" s="59">
        <v>0</v>
      </c>
      <c r="AV42" s="59">
        <v>0</v>
      </c>
      <c r="AW42" s="59">
        <v>1077</v>
      </c>
      <c r="AX42" s="59">
        <v>80</v>
      </c>
      <c r="AY42" s="78">
        <v>74</v>
      </c>
      <c r="AZ42" s="59">
        <v>15</v>
      </c>
      <c r="BA42" s="59">
        <v>3</v>
      </c>
      <c r="BB42" s="59">
        <v>0</v>
      </c>
      <c r="BC42" s="59">
        <v>341</v>
      </c>
      <c r="BD42" s="59">
        <v>151</v>
      </c>
      <c r="BE42" s="59">
        <v>7</v>
      </c>
      <c r="BF42" s="59">
        <v>19</v>
      </c>
      <c r="BG42" s="59">
        <v>225</v>
      </c>
      <c r="BH42" s="59">
        <v>81</v>
      </c>
      <c r="BI42" s="59">
        <v>1680</v>
      </c>
      <c r="BJ42" s="59">
        <v>10</v>
      </c>
      <c r="BK42" s="59">
        <v>175</v>
      </c>
      <c r="BL42" s="79">
        <v>0</v>
      </c>
      <c r="BM42" s="59">
        <v>1</v>
      </c>
      <c r="BN42" s="59">
        <v>11</v>
      </c>
      <c r="BO42" s="59">
        <v>96</v>
      </c>
      <c r="BP42" s="59">
        <v>84</v>
      </c>
      <c r="BQ42" s="59">
        <v>201</v>
      </c>
      <c r="BR42" s="59">
        <v>70</v>
      </c>
      <c r="BS42" s="79">
        <v>3008</v>
      </c>
      <c r="BT42" s="59">
        <v>440</v>
      </c>
      <c r="BU42" s="59">
        <v>37</v>
      </c>
      <c r="BV42" s="59">
        <v>24</v>
      </c>
      <c r="BW42" s="77">
        <v>0</v>
      </c>
      <c r="BX42" s="59">
        <v>0</v>
      </c>
      <c r="BY42" s="59">
        <v>4</v>
      </c>
      <c r="BZ42" s="59">
        <v>7</v>
      </c>
      <c r="CA42" s="79">
        <v>32</v>
      </c>
      <c r="CB42" s="59">
        <v>132</v>
      </c>
      <c r="CC42" s="59">
        <v>6</v>
      </c>
      <c r="CD42" s="59">
        <v>0</v>
      </c>
      <c r="CE42" s="59">
        <v>0</v>
      </c>
      <c r="CF42" s="78">
        <v>0</v>
      </c>
      <c r="CG42" s="59">
        <v>1</v>
      </c>
      <c r="CH42" s="59">
        <v>14</v>
      </c>
      <c r="CI42" s="59">
        <v>0</v>
      </c>
      <c r="CJ42" s="59">
        <v>2</v>
      </c>
      <c r="CK42" s="59">
        <v>2</v>
      </c>
      <c r="CL42" s="59">
        <v>0</v>
      </c>
      <c r="CM42" s="59">
        <v>0</v>
      </c>
      <c r="CN42" s="59">
        <v>0</v>
      </c>
      <c r="CO42" s="59">
        <v>0</v>
      </c>
      <c r="CP42" s="59">
        <v>0</v>
      </c>
      <c r="CQ42" s="79">
        <v>59</v>
      </c>
      <c r="CR42" s="59">
        <v>187</v>
      </c>
      <c r="CS42" s="59">
        <v>449</v>
      </c>
      <c r="CT42" s="59">
        <v>358</v>
      </c>
      <c r="CU42" s="59">
        <v>17</v>
      </c>
      <c r="CV42" s="59">
        <v>30</v>
      </c>
      <c r="CW42" s="78">
        <v>83</v>
      </c>
      <c r="CX42" s="59">
        <v>3</v>
      </c>
      <c r="CY42" s="59">
        <v>0</v>
      </c>
      <c r="CZ42" s="59">
        <v>1155</v>
      </c>
      <c r="DA42" s="59">
        <v>8</v>
      </c>
      <c r="DB42" s="59">
        <v>176</v>
      </c>
      <c r="DC42" s="59">
        <v>521</v>
      </c>
      <c r="DD42" s="59">
        <v>288</v>
      </c>
      <c r="DE42" s="59">
        <v>34</v>
      </c>
      <c r="DF42" s="80">
        <v>0</v>
      </c>
      <c r="DG42" s="59">
        <v>135</v>
      </c>
      <c r="DH42" s="65">
        <v>18365</v>
      </c>
      <c r="DI42" s="66">
        <v>319</v>
      </c>
      <c r="DJ42" s="67">
        <v>1001</v>
      </c>
      <c r="DK42" s="67">
        <v>0</v>
      </c>
      <c r="DL42" s="68">
        <v>0</v>
      </c>
      <c r="DM42" s="67">
        <v>0</v>
      </c>
      <c r="DN42" s="69">
        <v>103</v>
      </c>
      <c r="DO42" s="70">
        <v>1423</v>
      </c>
      <c r="DP42" s="71">
        <v>19788</v>
      </c>
      <c r="DQ42" s="72">
        <v>54116</v>
      </c>
      <c r="DR42" s="73">
        <v>55539</v>
      </c>
      <c r="DS42" s="73">
        <v>73904</v>
      </c>
      <c r="DT42" s="74">
        <v>-16270</v>
      </c>
      <c r="DU42" s="75">
        <v>39269</v>
      </c>
      <c r="DV42" s="76">
        <v>57634</v>
      </c>
    </row>
    <row r="43" spans="2:126" s="10" customFormat="1" ht="22.5" customHeight="1">
      <c r="B43" s="623"/>
      <c r="C43" s="628"/>
      <c r="D43" s="50" t="s">
        <v>123</v>
      </c>
      <c r="E43" s="51" t="s">
        <v>31</v>
      </c>
      <c r="F43" s="58">
        <v>0</v>
      </c>
      <c r="G43" s="59">
        <v>0</v>
      </c>
      <c r="H43" s="59">
        <v>0</v>
      </c>
      <c r="I43" s="59">
        <v>0</v>
      </c>
      <c r="J43" s="59">
        <v>1</v>
      </c>
      <c r="K43" s="59">
        <v>0</v>
      </c>
      <c r="L43" s="77">
        <v>0</v>
      </c>
      <c r="M43" s="59">
        <v>0</v>
      </c>
      <c r="N43" s="59">
        <v>0</v>
      </c>
      <c r="O43" s="59">
        <v>0</v>
      </c>
      <c r="P43" s="59">
        <v>0</v>
      </c>
      <c r="Q43" s="59">
        <v>0</v>
      </c>
      <c r="R43" s="59">
        <v>0</v>
      </c>
      <c r="S43" s="59">
        <v>0</v>
      </c>
      <c r="T43" s="59">
        <v>0</v>
      </c>
      <c r="U43" s="78">
        <v>0</v>
      </c>
      <c r="V43" s="59">
        <v>0</v>
      </c>
      <c r="W43" s="59">
        <v>0</v>
      </c>
      <c r="X43" s="59">
        <v>0</v>
      </c>
      <c r="Y43" s="59">
        <v>0</v>
      </c>
      <c r="Z43" s="59">
        <v>0</v>
      </c>
      <c r="AA43" s="59">
        <v>0</v>
      </c>
      <c r="AB43" s="59">
        <v>0</v>
      </c>
      <c r="AC43" s="79">
        <v>0</v>
      </c>
      <c r="AD43" s="59">
        <v>0</v>
      </c>
      <c r="AE43" s="59">
        <v>0</v>
      </c>
      <c r="AF43" s="59">
        <v>0</v>
      </c>
      <c r="AG43" s="59">
        <v>0</v>
      </c>
      <c r="AH43" s="78">
        <v>1</v>
      </c>
      <c r="AI43" s="59">
        <v>1</v>
      </c>
      <c r="AJ43" s="59">
        <v>3</v>
      </c>
      <c r="AK43" s="59">
        <v>0</v>
      </c>
      <c r="AL43" s="59">
        <v>0</v>
      </c>
      <c r="AM43" s="59">
        <v>0</v>
      </c>
      <c r="AN43" s="59">
        <v>0</v>
      </c>
      <c r="AO43" s="59">
        <v>6563</v>
      </c>
      <c r="AP43" s="59">
        <v>0</v>
      </c>
      <c r="AQ43" s="59">
        <v>25</v>
      </c>
      <c r="AR43" s="79">
        <v>0</v>
      </c>
      <c r="AS43" s="59">
        <v>0</v>
      </c>
      <c r="AT43" s="59">
        <v>0</v>
      </c>
      <c r="AU43" s="59">
        <v>0</v>
      </c>
      <c r="AV43" s="59">
        <v>0</v>
      </c>
      <c r="AW43" s="59">
        <v>0</v>
      </c>
      <c r="AX43" s="59">
        <v>0</v>
      </c>
      <c r="AY43" s="78">
        <v>6</v>
      </c>
      <c r="AZ43" s="59">
        <v>0</v>
      </c>
      <c r="BA43" s="59">
        <v>0</v>
      </c>
      <c r="BB43" s="59">
        <v>0</v>
      </c>
      <c r="BC43" s="59">
        <v>0</v>
      </c>
      <c r="BD43" s="59">
        <v>0</v>
      </c>
      <c r="BE43" s="59">
        <v>0</v>
      </c>
      <c r="BF43" s="59">
        <v>0</v>
      </c>
      <c r="BG43" s="59">
        <v>0</v>
      </c>
      <c r="BH43" s="59">
        <v>0</v>
      </c>
      <c r="BI43" s="59">
        <v>0</v>
      </c>
      <c r="BJ43" s="59">
        <v>0</v>
      </c>
      <c r="BK43" s="59">
        <v>0</v>
      </c>
      <c r="BL43" s="79">
        <v>0</v>
      </c>
      <c r="BM43" s="59">
        <v>0</v>
      </c>
      <c r="BN43" s="59">
        <v>0</v>
      </c>
      <c r="BO43" s="59">
        <v>0</v>
      </c>
      <c r="BP43" s="59">
        <v>0</v>
      </c>
      <c r="BQ43" s="59">
        <v>27</v>
      </c>
      <c r="BR43" s="59">
        <v>0</v>
      </c>
      <c r="BS43" s="79">
        <v>19104</v>
      </c>
      <c r="BT43" s="59">
        <v>4999</v>
      </c>
      <c r="BU43" s="59">
        <v>31626</v>
      </c>
      <c r="BV43" s="59">
        <v>10686</v>
      </c>
      <c r="BW43" s="77">
        <v>0</v>
      </c>
      <c r="BX43" s="59">
        <v>0</v>
      </c>
      <c r="BY43" s="59">
        <v>0</v>
      </c>
      <c r="BZ43" s="59">
        <v>12</v>
      </c>
      <c r="CA43" s="79">
        <v>0</v>
      </c>
      <c r="CB43" s="59">
        <v>0</v>
      </c>
      <c r="CC43" s="59">
        <v>0</v>
      </c>
      <c r="CD43" s="59">
        <v>0</v>
      </c>
      <c r="CE43" s="59">
        <v>10</v>
      </c>
      <c r="CF43" s="78">
        <v>43</v>
      </c>
      <c r="CG43" s="59">
        <v>0</v>
      </c>
      <c r="CH43" s="59">
        <v>0</v>
      </c>
      <c r="CI43" s="59">
        <v>0</v>
      </c>
      <c r="CJ43" s="59">
        <v>0</v>
      </c>
      <c r="CK43" s="59">
        <v>0</v>
      </c>
      <c r="CL43" s="59">
        <v>0</v>
      </c>
      <c r="CM43" s="59">
        <v>0</v>
      </c>
      <c r="CN43" s="59">
        <v>0</v>
      </c>
      <c r="CO43" s="59">
        <v>0</v>
      </c>
      <c r="CP43" s="59">
        <v>0</v>
      </c>
      <c r="CQ43" s="79">
        <v>9</v>
      </c>
      <c r="CR43" s="59">
        <v>0</v>
      </c>
      <c r="CS43" s="59">
        <v>4</v>
      </c>
      <c r="CT43" s="59">
        <v>0</v>
      </c>
      <c r="CU43" s="59">
        <v>0</v>
      </c>
      <c r="CV43" s="59">
        <v>0</v>
      </c>
      <c r="CW43" s="78">
        <v>0</v>
      </c>
      <c r="CX43" s="59">
        <v>0</v>
      </c>
      <c r="CY43" s="59">
        <v>0</v>
      </c>
      <c r="CZ43" s="59">
        <v>0</v>
      </c>
      <c r="DA43" s="59">
        <v>0</v>
      </c>
      <c r="DB43" s="59">
        <v>0</v>
      </c>
      <c r="DC43" s="59">
        <v>0</v>
      </c>
      <c r="DD43" s="59">
        <v>0</v>
      </c>
      <c r="DE43" s="59">
        <v>0</v>
      </c>
      <c r="DF43" s="80">
        <v>0</v>
      </c>
      <c r="DG43" s="59">
        <v>116</v>
      </c>
      <c r="DH43" s="65">
        <v>73236</v>
      </c>
      <c r="DI43" s="66">
        <v>0</v>
      </c>
      <c r="DJ43" s="67">
        <v>17</v>
      </c>
      <c r="DK43" s="67">
        <v>0</v>
      </c>
      <c r="DL43" s="68">
        <v>0</v>
      </c>
      <c r="DM43" s="67">
        <v>0</v>
      </c>
      <c r="DN43" s="69">
        <v>-2051</v>
      </c>
      <c r="DO43" s="70">
        <v>-2034</v>
      </c>
      <c r="DP43" s="71">
        <v>71202</v>
      </c>
      <c r="DQ43" s="72">
        <v>7124</v>
      </c>
      <c r="DR43" s="73">
        <v>5090</v>
      </c>
      <c r="DS43" s="73">
        <v>78326</v>
      </c>
      <c r="DT43" s="74">
        <v>-20975</v>
      </c>
      <c r="DU43" s="75">
        <v>-15885</v>
      </c>
      <c r="DV43" s="76">
        <v>57351</v>
      </c>
    </row>
    <row r="44" spans="2:126" s="10" customFormat="1" ht="22.5" customHeight="1">
      <c r="B44" s="623"/>
      <c r="C44" s="628"/>
      <c r="D44" s="50" t="s">
        <v>124</v>
      </c>
      <c r="E44" s="51" t="s">
        <v>32</v>
      </c>
      <c r="F44" s="58">
        <v>0</v>
      </c>
      <c r="G44" s="59">
        <v>0</v>
      </c>
      <c r="H44" s="59">
        <v>0</v>
      </c>
      <c r="I44" s="59">
        <v>0</v>
      </c>
      <c r="J44" s="59">
        <v>0</v>
      </c>
      <c r="K44" s="59">
        <v>0</v>
      </c>
      <c r="L44" s="77">
        <v>0</v>
      </c>
      <c r="M44" s="59">
        <v>0</v>
      </c>
      <c r="N44" s="59">
        <v>0</v>
      </c>
      <c r="O44" s="59">
        <v>0</v>
      </c>
      <c r="P44" s="59">
        <v>0</v>
      </c>
      <c r="Q44" s="59">
        <v>0</v>
      </c>
      <c r="R44" s="59">
        <v>0</v>
      </c>
      <c r="S44" s="59">
        <v>4</v>
      </c>
      <c r="T44" s="59">
        <v>0</v>
      </c>
      <c r="U44" s="78">
        <v>0</v>
      </c>
      <c r="V44" s="59">
        <v>0</v>
      </c>
      <c r="W44" s="59">
        <v>0</v>
      </c>
      <c r="X44" s="59">
        <v>0</v>
      </c>
      <c r="Y44" s="59">
        <v>53</v>
      </c>
      <c r="Z44" s="59">
        <v>0</v>
      </c>
      <c r="AA44" s="59">
        <v>0</v>
      </c>
      <c r="AB44" s="59">
        <v>0</v>
      </c>
      <c r="AC44" s="79">
        <v>0</v>
      </c>
      <c r="AD44" s="59">
        <v>5</v>
      </c>
      <c r="AE44" s="59">
        <v>0</v>
      </c>
      <c r="AF44" s="59">
        <v>0</v>
      </c>
      <c r="AG44" s="59">
        <v>0</v>
      </c>
      <c r="AH44" s="78">
        <v>2</v>
      </c>
      <c r="AI44" s="59">
        <v>0</v>
      </c>
      <c r="AJ44" s="59">
        <v>0</v>
      </c>
      <c r="AK44" s="59">
        <v>7</v>
      </c>
      <c r="AL44" s="59">
        <v>0</v>
      </c>
      <c r="AM44" s="59">
        <v>0</v>
      </c>
      <c r="AN44" s="59">
        <v>0</v>
      </c>
      <c r="AO44" s="59">
        <v>13</v>
      </c>
      <c r="AP44" s="59">
        <v>92</v>
      </c>
      <c r="AQ44" s="59">
        <v>0</v>
      </c>
      <c r="AR44" s="79">
        <v>0</v>
      </c>
      <c r="AS44" s="59">
        <v>0</v>
      </c>
      <c r="AT44" s="59">
        <v>0</v>
      </c>
      <c r="AU44" s="59">
        <v>0</v>
      </c>
      <c r="AV44" s="59">
        <v>0</v>
      </c>
      <c r="AW44" s="59">
        <v>0</v>
      </c>
      <c r="AX44" s="59">
        <v>0</v>
      </c>
      <c r="AY44" s="78">
        <v>2</v>
      </c>
      <c r="AZ44" s="59">
        <v>1</v>
      </c>
      <c r="BA44" s="59">
        <v>4</v>
      </c>
      <c r="BB44" s="59">
        <v>0</v>
      </c>
      <c r="BC44" s="59">
        <v>6</v>
      </c>
      <c r="BD44" s="59">
        <v>21</v>
      </c>
      <c r="BE44" s="59">
        <v>0</v>
      </c>
      <c r="BF44" s="59">
        <v>104</v>
      </c>
      <c r="BG44" s="59">
        <v>13</v>
      </c>
      <c r="BH44" s="59">
        <v>605</v>
      </c>
      <c r="BI44" s="59">
        <v>6534</v>
      </c>
      <c r="BJ44" s="59">
        <v>179</v>
      </c>
      <c r="BK44" s="59">
        <v>38</v>
      </c>
      <c r="BL44" s="79">
        <v>0</v>
      </c>
      <c r="BM44" s="59">
        <v>18</v>
      </c>
      <c r="BN44" s="59">
        <v>1</v>
      </c>
      <c r="BO44" s="59">
        <v>1</v>
      </c>
      <c r="BP44" s="59">
        <v>13</v>
      </c>
      <c r="BQ44" s="59">
        <v>36</v>
      </c>
      <c r="BR44" s="59">
        <v>0</v>
      </c>
      <c r="BS44" s="79">
        <v>4673</v>
      </c>
      <c r="BT44" s="59">
        <v>206</v>
      </c>
      <c r="BU44" s="59">
        <v>111</v>
      </c>
      <c r="BV44" s="59">
        <v>99</v>
      </c>
      <c r="BW44" s="77">
        <v>0</v>
      </c>
      <c r="BX44" s="59">
        <v>0</v>
      </c>
      <c r="BY44" s="59">
        <v>0</v>
      </c>
      <c r="BZ44" s="59">
        <v>15</v>
      </c>
      <c r="CA44" s="79">
        <v>169</v>
      </c>
      <c r="CB44" s="59">
        <v>246</v>
      </c>
      <c r="CC44" s="59">
        <v>5</v>
      </c>
      <c r="CD44" s="59">
        <v>0</v>
      </c>
      <c r="CE44" s="59">
        <v>0</v>
      </c>
      <c r="CF44" s="78">
        <v>0</v>
      </c>
      <c r="CG44" s="59">
        <v>0</v>
      </c>
      <c r="CH44" s="59">
        <v>44</v>
      </c>
      <c r="CI44" s="59">
        <v>0</v>
      </c>
      <c r="CJ44" s="59">
        <v>6</v>
      </c>
      <c r="CK44" s="59">
        <v>0</v>
      </c>
      <c r="CL44" s="59">
        <v>0</v>
      </c>
      <c r="CM44" s="59">
        <v>0</v>
      </c>
      <c r="CN44" s="59">
        <v>1</v>
      </c>
      <c r="CO44" s="59">
        <v>0</v>
      </c>
      <c r="CP44" s="59">
        <v>0</v>
      </c>
      <c r="CQ44" s="79">
        <v>56</v>
      </c>
      <c r="CR44" s="59">
        <v>36</v>
      </c>
      <c r="CS44" s="59">
        <v>0</v>
      </c>
      <c r="CT44" s="59">
        <v>215</v>
      </c>
      <c r="CU44" s="59">
        <v>69</v>
      </c>
      <c r="CV44" s="59">
        <v>98</v>
      </c>
      <c r="CW44" s="78">
        <v>9</v>
      </c>
      <c r="CX44" s="59">
        <v>0</v>
      </c>
      <c r="CY44" s="59">
        <v>0</v>
      </c>
      <c r="CZ44" s="59">
        <v>0</v>
      </c>
      <c r="DA44" s="59">
        <v>8</v>
      </c>
      <c r="DB44" s="59">
        <v>0</v>
      </c>
      <c r="DC44" s="59">
        <v>1000</v>
      </c>
      <c r="DD44" s="59">
        <v>399</v>
      </c>
      <c r="DE44" s="59">
        <v>42</v>
      </c>
      <c r="DF44" s="80">
        <v>0</v>
      </c>
      <c r="DG44" s="59">
        <v>65</v>
      </c>
      <c r="DH44" s="65">
        <v>15324</v>
      </c>
      <c r="DI44" s="66">
        <v>151</v>
      </c>
      <c r="DJ44" s="67">
        <v>2700</v>
      </c>
      <c r="DK44" s="67">
        <v>0</v>
      </c>
      <c r="DL44" s="68">
        <v>0</v>
      </c>
      <c r="DM44" s="67">
        <v>0</v>
      </c>
      <c r="DN44" s="69">
        <v>294</v>
      </c>
      <c r="DO44" s="70">
        <v>3145</v>
      </c>
      <c r="DP44" s="71">
        <v>18469</v>
      </c>
      <c r="DQ44" s="72">
        <v>5929</v>
      </c>
      <c r="DR44" s="73">
        <v>9074</v>
      </c>
      <c r="DS44" s="73">
        <v>24398</v>
      </c>
      <c r="DT44" s="74">
        <v>-16876</v>
      </c>
      <c r="DU44" s="75">
        <v>-7802</v>
      </c>
      <c r="DV44" s="76">
        <v>7522</v>
      </c>
    </row>
    <row r="45" spans="2:126" s="10" customFormat="1" ht="22.5" customHeight="1">
      <c r="B45" s="623"/>
      <c r="C45" s="628"/>
      <c r="D45" s="50" t="s">
        <v>125</v>
      </c>
      <c r="E45" s="51" t="s">
        <v>33</v>
      </c>
      <c r="F45" s="99">
        <v>257</v>
      </c>
      <c r="G45" s="100">
        <v>94</v>
      </c>
      <c r="H45" s="100">
        <v>47</v>
      </c>
      <c r="I45" s="100">
        <v>2</v>
      </c>
      <c r="J45" s="100">
        <v>0</v>
      </c>
      <c r="K45" s="100">
        <v>4</v>
      </c>
      <c r="L45" s="101">
        <v>0</v>
      </c>
      <c r="M45" s="100">
        <v>0</v>
      </c>
      <c r="N45" s="100">
        <v>0</v>
      </c>
      <c r="O45" s="100">
        <v>0</v>
      </c>
      <c r="P45" s="100">
        <v>0</v>
      </c>
      <c r="Q45" s="100">
        <v>0</v>
      </c>
      <c r="R45" s="100">
        <v>16</v>
      </c>
      <c r="S45" s="100">
        <v>1</v>
      </c>
      <c r="T45" s="100">
        <v>230</v>
      </c>
      <c r="U45" s="102">
        <v>1</v>
      </c>
      <c r="V45" s="100">
        <v>0</v>
      </c>
      <c r="W45" s="100">
        <v>0</v>
      </c>
      <c r="X45" s="100">
        <v>11</v>
      </c>
      <c r="Y45" s="100">
        <v>43</v>
      </c>
      <c r="Z45" s="100">
        <v>617</v>
      </c>
      <c r="AA45" s="100">
        <v>0</v>
      </c>
      <c r="AB45" s="100">
        <v>1</v>
      </c>
      <c r="AC45" s="103">
        <v>3</v>
      </c>
      <c r="AD45" s="100">
        <v>182</v>
      </c>
      <c r="AE45" s="100">
        <v>0</v>
      </c>
      <c r="AF45" s="100">
        <v>0</v>
      </c>
      <c r="AG45" s="100">
        <v>1</v>
      </c>
      <c r="AH45" s="102">
        <v>44</v>
      </c>
      <c r="AI45" s="100">
        <v>7</v>
      </c>
      <c r="AJ45" s="100">
        <v>175</v>
      </c>
      <c r="AK45" s="100">
        <v>31</v>
      </c>
      <c r="AL45" s="100">
        <v>8</v>
      </c>
      <c r="AM45" s="100">
        <v>0</v>
      </c>
      <c r="AN45" s="100">
        <v>1092</v>
      </c>
      <c r="AO45" s="100">
        <v>1033</v>
      </c>
      <c r="AP45" s="100">
        <v>192</v>
      </c>
      <c r="AQ45" s="100">
        <v>410</v>
      </c>
      <c r="AR45" s="103">
        <v>2963</v>
      </c>
      <c r="AS45" s="100">
        <v>48</v>
      </c>
      <c r="AT45" s="100">
        <v>172</v>
      </c>
      <c r="AU45" s="100">
        <v>0</v>
      </c>
      <c r="AV45" s="100">
        <v>1</v>
      </c>
      <c r="AW45" s="100">
        <v>66</v>
      </c>
      <c r="AX45" s="100">
        <v>185</v>
      </c>
      <c r="AY45" s="102">
        <v>443</v>
      </c>
      <c r="AZ45" s="100">
        <v>493</v>
      </c>
      <c r="BA45" s="100">
        <v>79</v>
      </c>
      <c r="BB45" s="100">
        <v>201</v>
      </c>
      <c r="BC45" s="100">
        <v>43</v>
      </c>
      <c r="BD45" s="100">
        <v>244</v>
      </c>
      <c r="BE45" s="100">
        <v>25</v>
      </c>
      <c r="BF45" s="100">
        <v>102</v>
      </c>
      <c r="BG45" s="100">
        <v>17</v>
      </c>
      <c r="BH45" s="100">
        <v>488</v>
      </c>
      <c r="BI45" s="100">
        <v>372</v>
      </c>
      <c r="BJ45" s="100">
        <v>82</v>
      </c>
      <c r="BK45" s="100">
        <v>184</v>
      </c>
      <c r="BL45" s="103">
        <v>0</v>
      </c>
      <c r="BM45" s="100">
        <v>110</v>
      </c>
      <c r="BN45" s="100">
        <v>27</v>
      </c>
      <c r="BO45" s="100">
        <v>13</v>
      </c>
      <c r="BP45" s="100">
        <v>36</v>
      </c>
      <c r="BQ45" s="100">
        <v>19</v>
      </c>
      <c r="BR45" s="100">
        <v>0</v>
      </c>
      <c r="BS45" s="103">
        <v>6865</v>
      </c>
      <c r="BT45" s="100">
        <v>2092</v>
      </c>
      <c r="BU45" s="100">
        <v>2480</v>
      </c>
      <c r="BV45" s="100">
        <v>2899</v>
      </c>
      <c r="BW45" s="101">
        <v>10</v>
      </c>
      <c r="BX45" s="100">
        <v>3</v>
      </c>
      <c r="BY45" s="100">
        <v>366</v>
      </c>
      <c r="BZ45" s="100">
        <v>0</v>
      </c>
      <c r="CA45" s="103">
        <v>58</v>
      </c>
      <c r="CB45" s="100">
        <v>14</v>
      </c>
      <c r="CC45" s="100">
        <v>1</v>
      </c>
      <c r="CD45" s="100">
        <v>0</v>
      </c>
      <c r="CE45" s="100">
        <v>0</v>
      </c>
      <c r="CF45" s="102">
        <v>0</v>
      </c>
      <c r="CG45" s="100">
        <v>0</v>
      </c>
      <c r="CH45" s="100">
        <v>0</v>
      </c>
      <c r="CI45" s="100">
        <v>0</v>
      </c>
      <c r="CJ45" s="100">
        <v>0</v>
      </c>
      <c r="CK45" s="100">
        <v>0</v>
      </c>
      <c r="CL45" s="100">
        <v>0</v>
      </c>
      <c r="CM45" s="100">
        <v>0</v>
      </c>
      <c r="CN45" s="100">
        <v>0</v>
      </c>
      <c r="CO45" s="100">
        <v>0</v>
      </c>
      <c r="CP45" s="100">
        <v>0</v>
      </c>
      <c r="CQ45" s="103">
        <v>22</v>
      </c>
      <c r="CR45" s="100">
        <v>339</v>
      </c>
      <c r="CS45" s="100">
        <v>1</v>
      </c>
      <c r="CT45" s="100">
        <v>20</v>
      </c>
      <c r="CU45" s="100">
        <v>0</v>
      </c>
      <c r="CV45" s="100">
        <v>0</v>
      </c>
      <c r="CW45" s="102">
        <v>0</v>
      </c>
      <c r="CX45" s="100">
        <v>0</v>
      </c>
      <c r="CY45" s="100">
        <v>0</v>
      </c>
      <c r="CZ45" s="100">
        <v>37</v>
      </c>
      <c r="DA45" s="100">
        <v>0</v>
      </c>
      <c r="DB45" s="100">
        <v>123</v>
      </c>
      <c r="DC45" s="100">
        <v>27</v>
      </c>
      <c r="DD45" s="100">
        <v>6</v>
      </c>
      <c r="DE45" s="100">
        <v>75</v>
      </c>
      <c r="DF45" s="104">
        <v>88</v>
      </c>
      <c r="DG45" s="100">
        <v>187</v>
      </c>
      <c r="DH45" s="105">
        <v>26628</v>
      </c>
      <c r="DI45" s="106">
        <v>86</v>
      </c>
      <c r="DJ45" s="107">
        <v>2097</v>
      </c>
      <c r="DK45" s="107">
        <v>0</v>
      </c>
      <c r="DL45" s="108">
        <v>0</v>
      </c>
      <c r="DM45" s="107">
        <v>0</v>
      </c>
      <c r="DN45" s="109">
        <v>-534</v>
      </c>
      <c r="DO45" s="110">
        <v>1649</v>
      </c>
      <c r="DP45" s="111">
        <v>28277</v>
      </c>
      <c r="DQ45" s="112">
        <v>10682</v>
      </c>
      <c r="DR45" s="113">
        <v>12331</v>
      </c>
      <c r="DS45" s="113">
        <v>38959</v>
      </c>
      <c r="DT45" s="114">
        <v>-21241</v>
      </c>
      <c r="DU45" s="115">
        <v>-8910</v>
      </c>
      <c r="DV45" s="116">
        <v>17718</v>
      </c>
    </row>
    <row r="46" spans="2:126" s="10" customFormat="1" ht="22.5" customHeight="1">
      <c r="B46" s="623"/>
      <c r="C46" s="628"/>
      <c r="D46" s="50" t="s">
        <v>126</v>
      </c>
      <c r="E46" s="51" t="s">
        <v>34</v>
      </c>
      <c r="F46" s="58">
        <v>0</v>
      </c>
      <c r="G46" s="59">
        <v>0</v>
      </c>
      <c r="H46" s="59">
        <v>0</v>
      </c>
      <c r="I46" s="59">
        <v>0</v>
      </c>
      <c r="J46" s="59">
        <v>0</v>
      </c>
      <c r="K46" s="59">
        <v>0</v>
      </c>
      <c r="L46" s="77">
        <v>0</v>
      </c>
      <c r="M46" s="59">
        <v>0</v>
      </c>
      <c r="N46" s="59">
        <v>0</v>
      </c>
      <c r="O46" s="59">
        <v>0</v>
      </c>
      <c r="P46" s="59">
        <v>0</v>
      </c>
      <c r="Q46" s="59">
        <v>0</v>
      </c>
      <c r="R46" s="59">
        <v>0</v>
      </c>
      <c r="S46" s="59">
        <v>0</v>
      </c>
      <c r="T46" s="59">
        <v>0</v>
      </c>
      <c r="U46" s="78">
        <v>0</v>
      </c>
      <c r="V46" s="59">
        <v>0</v>
      </c>
      <c r="W46" s="59">
        <v>0</v>
      </c>
      <c r="X46" s="59">
        <v>0</v>
      </c>
      <c r="Y46" s="59">
        <v>0</v>
      </c>
      <c r="Z46" s="59">
        <v>0</v>
      </c>
      <c r="AA46" s="59">
        <v>0</v>
      </c>
      <c r="AB46" s="59">
        <v>0</v>
      </c>
      <c r="AC46" s="79">
        <v>0</v>
      </c>
      <c r="AD46" s="59">
        <v>0</v>
      </c>
      <c r="AE46" s="59">
        <v>0</v>
      </c>
      <c r="AF46" s="59">
        <v>0</v>
      </c>
      <c r="AG46" s="59">
        <v>0</v>
      </c>
      <c r="AH46" s="78">
        <v>0</v>
      </c>
      <c r="AI46" s="59">
        <v>0</v>
      </c>
      <c r="AJ46" s="59">
        <v>0</v>
      </c>
      <c r="AK46" s="59">
        <v>0</v>
      </c>
      <c r="AL46" s="59">
        <v>0</v>
      </c>
      <c r="AM46" s="59">
        <v>0</v>
      </c>
      <c r="AN46" s="59">
        <v>0</v>
      </c>
      <c r="AO46" s="59">
        <v>0</v>
      </c>
      <c r="AP46" s="59">
        <v>0</v>
      </c>
      <c r="AQ46" s="59">
        <v>0</v>
      </c>
      <c r="AR46" s="79">
        <v>7903</v>
      </c>
      <c r="AS46" s="59">
        <v>42785</v>
      </c>
      <c r="AT46" s="59">
        <v>335</v>
      </c>
      <c r="AU46" s="59">
        <v>3</v>
      </c>
      <c r="AV46" s="59">
        <v>0</v>
      </c>
      <c r="AW46" s="59">
        <v>0</v>
      </c>
      <c r="AX46" s="59">
        <v>-34</v>
      </c>
      <c r="AY46" s="78">
        <v>-101</v>
      </c>
      <c r="AZ46" s="59">
        <v>-11</v>
      </c>
      <c r="BA46" s="59">
        <v>-19</v>
      </c>
      <c r="BB46" s="59">
        <v>-3</v>
      </c>
      <c r="BC46" s="59">
        <v>-12</v>
      </c>
      <c r="BD46" s="59">
        <v>-58</v>
      </c>
      <c r="BE46" s="59">
        <v>0</v>
      </c>
      <c r="BF46" s="59">
        <v>-2</v>
      </c>
      <c r="BG46" s="59">
        <v>0</v>
      </c>
      <c r="BH46" s="59">
        <v>-1</v>
      </c>
      <c r="BI46" s="59">
        <v>0</v>
      </c>
      <c r="BJ46" s="59">
        <v>-3</v>
      </c>
      <c r="BK46" s="59">
        <v>-10</v>
      </c>
      <c r="BL46" s="79">
        <v>0</v>
      </c>
      <c r="BM46" s="59">
        <v>-12</v>
      </c>
      <c r="BN46" s="59">
        <v>-15</v>
      </c>
      <c r="BO46" s="59">
        <v>-2</v>
      </c>
      <c r="BP46" s="59">
        <v>-4</v>
      </c>
      <c r="BQ46" s="59">
        <v>0</v>
      </c>
      <c r="BR46" s="59">
        <v>1200</v>
      </c>
      <c r="BS46" s="79">
        <v>0</v>
      </c>
      <c r="BT46" s="59">
        <v>-42</v>
      </c>
      <c r="BU46" s="59">
        <v>-9</v>
      </c>
      <c r="BV46" s="59">
        <v>-4</v>
      </c>
      <c r="BW46" s="77">
        <v>0</v>
      </c>
      <c r="BX46" s="59">
        <v>0</v>
      </c>
      <c r="BY46" s="59">
        <v>0</v>
      </c>
      <c r="BZ46" s="59">
        <v>0</v>
      </c>
      <c r="CA46" s="79">
        <v>0</v>
      </c>
      <c r="CB46" s="59">
        <v>0</v>
      </c>
      <c r="CC46" s="59">
        <v>0</v>
      </c>
      <c r="CD46" s="59">
        <v>0</v>
      </c>
      <c r="CE46" s="59">
        <v>0</v>
      </c>
      <c r="CF46" s="78">
        <v>0</v>
      </c>
      <c r="CG46" s="59">
        <v>0</v>
      </c>
      <c r="CH46" s="59">
        <v>0</v>
      </c>
      <c r="CI46" s="59">
        <v>0</v>
      </c>
      <c r="CJ46" s="59">
        <v>0</v>
      </c>
      <c r="CK46" s="59">
        <v>0</v>
      </c>
      <c r="CL46" s="59">
        <v>0</v>
      </c>
      <c r="CM46" s="59">
        <v>0</v>
      </c>
      <c r="CN46" s="59">
        <v>0</v>
      </c>
      <c r="CO46" s="59">
        <v>0</v>
      </c>
      <c r="CP46" s="59">
        <v>0</v>
      </c>
      <c r="CQ46" s="79">
        <v>0</v>
      </c>
      <c r="CR46" s="59">
        <v>0</v>
      </c>
      <c r="CS46" s="59">
        <v>0</v>
      </c>
      <c r="CT46" s="59">
        <v>0</v>
      </c>
      <c r="CU46" s="59">
        <v>0</v>
      </c>
      <c r="CV46" s="59">
        <v>0</v>
      </c>
      <c r="CW46" s="78">
        <v>0</v>
      </c>
      <c r="CX46" s="59">
        <v>0</v>
      </c>
      <c r="CY46" s="59">
        <v>0</v>
      </c>
      <c r="CZ46" s="59">
        <v>0</v>
      </c>
      <c r="DA46" s="59">
        <v>0</v>
      </c>
      <c r="DB46" s="59">
        <v>0</v>
      </c>
      <c r="DC46" s="59">
        <v>0</v>
      </c>
      <c r="DD46" s="59">
        <v>0</v>
      </c>
      <c r="DE46" s="59">
        <v>0</v>
      </c>
      <c r="DF46" s="80">
        <v>0</v>
      </c>
      <c r="DG46" s="59">
        <v>4</v>
      </c>
      <c r="DH46" s="65">
        <v>51888</v>
      </c>
      <c r="DI46" s="66">
        <v>0</v>
      </c>
      <c r="DJ46" s="67">
        <v>-79</v>
      </c>
      <c r="DK46" s="67">
        <v>0</v>
      </c>
      <c r="DL46" s="68">
        <v>-60</v>
      </c>
      <c r="DM46" s="67">
        <v>-322</v>
      </c>
      <c r="DN46" s="69">
        <v>-42</v>
      </c>
      <c r="DO46" s="70">
        <v>-503</v>
      </c>
      <c r="DP46" s="71">
        <v>51385</v>
      </c>
      <c r="DQ46" s="72">
        <v>34859</v>
      </c>
      <c r="DR46" s="73">
        <v>34356</v>
      </c>
      <c r="DS46" s="73">
        <v>86244</v>
      </c>
      <c r="DT46" s="74">
        <v>-38027</v>
      </c>
      <c r="DU46" s="75">
        <v>-3671</v>
      </c>
      <c r="DV46" s="76">
        <v>48217</v>
      </c>
    </row>
    <row r="47" spans="2:126" s="10" customFormat="1" ht="22.5" customHeight="1">
      <c r="B47" s="623"/>
      <c r="C47" s="628"/>
      <c r="D47" s="50" t="s">
        <v>127</v>
      </c>
      <c r="E47" s="51" t="s">
        <v>35</v>
      </c>
      <c r="F47" s="58">
        <v>0</v>
      </c>
      <c r="G47" s="59">
        <v>13</v>
      </c>
      <c r="H47" s="59">
        <v>0</v>
      </c>
      <c r="I47" s="59">
        <v>0</v>
      </c>
      <c r="J47" s="59">
        <v>0</v>
      </c>
      <c r="K47" s="59">
        <v>12</v>
      </c>
      <c r="L47" s="77">
        <v>0</v>
      </c>
      <c r="M47" s="59">
        <v>11</v>
      </c>
      <c r="N47" s="59">
        <v>0</v>
      </c>
      <c r="O47" s="59">
        <v>0</v>
      </c>
      <c r="P47" s="59">
        <v>0</v>
      </c>
      <c r="Q47" s="59">
        <v>0</v>
      </c>
      <c r="R47" s="59">
        <v>0</v>
      </c>
      <c r="S47" s="59">
        <v>0</v>
      </c>
      <c r="T47" s="59">
        <v>0</v>
      </c>
      <c r="U47" s="78">
        <v>0</v>
      </c>
      <c r="V47" s="59">
        <v>1</v>
      </c>
      <c r="W47" s="59">
        <v>1</v>
      </c>
      <c r="X47" s="59">
        <v>23</v>
      </c>
      <c r="Y47" s="59">
        <v>263</v>
      </c>
      <c r="Z47" s="59">
        <v>0</v>
      </c>
      <c r="AA47" s="59">
        <v>0</v>
      </c>
      <c r="AB47" s="59">
        <v>0</v>
      </c>
      <c r="AC47" s="79">
        <v>0</v>
      </c>
      <c r="AD47" s="59">
        <v>0</v>
      </c>
      <c r="AE47" s="59">
        <v>0</v>
      </c>
      <c r="AF47" s="59">
        <v>0</v>
      </c>
      <c r="AG47" s="59">
        <v>0</v>
      </c>
      <c r="AH47" s="78">
        <v>0</v>
      </c>
      <c r="AI47" s="59">
        <v>0</v>
      </c>
      <c r="AJ47" s="59">
        <v>0</v>
      </c>
      <c r="AK47" s="59">
        <v>121</v>
      </c>
      <c r="AL47" s="59">
        <v>82</v>
      </c>
      <c r="AM47" s="59">
        <v>0</v>
      </c>
      <c r="AN47" s="59">
        <v>0</v>
      </c>
      <c r="AO47" s="59">
        <v>809</v>
      </c>
      <c r="AP47" s="59">
        <v>0</v>
      </c>
      <c r="AQ47" s="59">
        <v>67</v>
      </c>
      <c r="AR47" s="79">
        <v>0</v>
      </c>
      <c r="AS47" s="59">
        <v>7767</v>
      </c>
      <c r="AT47" s="59">
        <v>927</v>
      </c>
      <c r="AU47" s="59">
        <v>12420</v>
      </c>
      <c r="AV47" s="59">
        <v>0</v>
      </c>
      <c r="AW47" s="59">
        <v>146</v>
      </c>
      <c r="AX47" s="59">
        <v>9872</v>
      </c>
      <c r="AY47" s="78">
        <v>12213</v>
      </c>
      <c r="AZ47" s="59">
        <v>1136</v>
      </c>
      <c r="BA47" s="59">
        <v>1255</v>
      </c>
      <c r="BB47" s="59">
        <v>1512</v>
      </c>
      <c r="BC47" s="59">
        <v>374</v>
      </c>
      <c r="BD47" s="59">
        <v>1689</v>
      </c>
      <c r="BE47" s="59">
        <v>22</v>
      </c>
      <c r="BF47" s="59">
        <v>336</v>
      </c>
      <c r="BG47" s="59">
        <v>173</v>
      </c>
      <c r="BH47" s="59">
        <v>199</v>
      </c>
      <c r="BI47" s="59">
        <v>653</v>
      </c>
      <c r="BJ47" s="59">
        <v>1162</v>
      </c>
      <c r="BK47" s="59">
        <v>1090</v>
      </c>
      <c r="BL47" s="79">
        <v>0</v>
      </c>
      <c r="BM47" s="59">
        <v>1308</v>
      </c>
      <c r="BN47" s="59">
        <v>1366</v>
      </c>
      <c r="BO47" s="59">
        <v>160</v>
      </c>
      <c r="BP47" s="59">
        <v>186</v>
      </c>
      <c r="BQ47" s="59">
        <v>90</v>
      </c>
      <c r="BR47" s="59">
        <v>0</v>
      </c>
      <c r="BS47" s="79">
        <v>9430</v>
      </c>
      <c r="BT47" s="59">
        <v>1484</v>
      </c>
      <c r="BU47" s="59">
        <v>5602</v>
      </c>
      <c r="BV47" s="59">
        <v>3499</v>
      </c>
      <c r="BW47" s="77">
        <v>0</v>
      </c>
      <c r="BX47" s="59">
        <v>0</v>
      </c>
      <c r="BY47" s="59">
        <v>0</v>
      </c>
      <c r="BZ47" s="59">
        <v>0</v>
      </c>
      <c r="CA47" s="79">
        <v>0</v>
      </c>
      <c r="CB47" s="59">
        <v>0</v>
      </c>
      <c r="CC47" s="59">
        <v>0</v>
      </c>
      <c r="CD47" s="59">
        <v>0</v>
      </c>
      <c r="CE47" s="59">
        <v>0</v>
      </c>
      <c r="CF47" s="78">
        <v>0</v>
      </c>
      <c r="CG47" s="59">
        <v>0</v>
      </c>
      <c r="CH47" s="59">
        <v>0</v>
      </c>
      <c r="CI47" s="59">
        <v>0</v>
      </c>
      <c r="CJ47" s="59">
        <v>0</v>
      </c>
      <c r="CK47" s="59">
        <v>0</v>
      </c>
      <c r="CL47" s="59">
        <v>0</v>
      </c>
      <c r="CM47" s="59">
        <v>0</v>
      </c>
      <c r="CN47" s="59">
        <v>256</v>
      </c>
      <c r="CO47" s="59">
        <v>0</v>
      </c>
      <c r="CP47" s="59">
        <v>0</v>
      </c>
      <c r="CQ47" s="79">
        <v>1</v>
      </c>
      <c r="CR47" s="59">
        <v>0</v>
      </c>
      <c r="CS47" s="59">
        <v>0</v>
      </c>
      <c r="CT47" s="59">
        <v>0</v>
      </c>
      <c r="CU47" s="59">
        <v>0</v>
      </c>
      <c r="CV47" s="59">
        <v>0</v>
      </c>
      <c r="CW47" s="78">
        <v>0</v>
      </c>
      <c r="CX47" s="59">
        <v>0</v>
      </c>
      <c r="CY47" s="59">
        <v>0</v>
      </c>
      <c r="CZ47" s="59">
        <v>55</v>
      </c>
      <c r="DA47" s="59">
        <v>0</v>
      </c>
      <c r="DB47" s="59">
        <v>0</v>
      </c>
      <c r="DC47" s="59">
        <v>0</v>
      </c>
      <c r="DD47" s="59">
        <v>0</v>
      </c>
      <c r="DE47" s="59">
        <v>7</v>
      </c>
      <c r="DF47" s="80">
        <v>0</v>
      </c>
      <c r="DG47" s="59">
        <v>198</v>
      </c>
      <c r="DH47" s="65">
        <v>77991</v>
      </c>
      <c r="DI47" s="66">
        <v>0</v>
      </c>
      <c r="DJ47" s="67">
        <v>0</v>
      </c>
      <c r="DK47" s="67">
        <v>0</v>
      </c>
      <c r="DL47" s="68">
        <v>0</v>
      </c>
      <c r="DM47" s="67">
        <v>0</v>
      </c>
      <c r="DN47" s="69">
        <v>1748</v>
      </c>
      <c r="DO47" s="70">
        <v>1748</v>
      </c>
      <c r="DP47" s="71">
        <v>79739</v>
      </c>
      <c r="DQ47" s="72">
        <v>61106</v>
      </c>
      <c r="DR47" s="73">
        <v>62854</v>
      </c>
      <c r="DS47" s="73">
        <v>140845</v>
      </c>
      <c r="DT47" s="74">
        <v>-60848</v>
      </c>
      <c r="DU47" s="75">
        <v>2006</v>
      </c>
      <c r="DV47" s="76">
        <v>79997</v>
      </c>
    </row>
    <row r="48" spans="2:126" s="10" customFormat="1" ht="22.5" customHeight="1">
      <c r="B48" s="623"/>
      <c r="C48" s="628"/>
      <c r="D48" s="50" t="s">
        <v>128</v>
      </c>
      <c r="E48" s="51" t="s">
        <v>218</v>
      </c>
      <c r="F48" s="58">
        <v>0</v>
      </c>
      <c r="G48" s="59">
        <v>0</v>
      </c>
      <c r="H48" s="59">
        <v>0</v>
      </c>
      <c r="I48" s="59">
        <v>0</v>
      </c>
      <c r="J48" s="59">
        <v>0</v>
      </c>
      <c r="K48" s="59">
        <v>15</v>
      </c>
      <c r="L48" s="77">
        <v>0</v>
      </c>
      <c r="M48" s="59">
        <v>0</v>
      </c>
      <c r="N48" s="59">
        <v>0</v>
      </c>
      <c r="O48" s="59">
        <v>0</v>
      </c>
      <c r="P48" s="59">
        <v>0</v>
      </c>
      <c r="Q48" s="59">
        <v>0</v>
      </c>
      <c r="R48" s="59">
        <v>0</v>
      </c>
      <c r="S48" s="59">
        <v>0</v>
      </c>
      <c r="T48" s="59">
        <v>0</v>
      </c>
      <c r="U48" s="78">
        <v>0</v>
      </c>
      <c r="V48" s="59">
        <v>0</v>
      </c>
      <c r="W48" s="59">
        <v>0</v>
      </c>
      <c r="X48" s="59">
        <v>0</v>
      </c>
      <c r="Y48" s="59">
        <v>9</v>
      </c>
      <c r="Z48" s="59">
        <v>0</v>
      </c>
      <c r="AA48" s="59">
        <v>0</v>
      </c>
      <c r="AB48" s="59">
        <v>0</v>
      </c>
      <c r="AC48" s="79">
        <v>0</v>
      </c>
      <c r="AD48" s="59">
        <v>0</v>
      </c>
      <c r="AE48" s="59">
        <v>0</v>
      </c>
      <c r="AF48" s="59">
        <v>0</v>
      </c>
      <c r="AG48" s="59">
        <v>0</v>
      </c>
      <c r="AH48" s="78">
        <v>0</v>
      </c>
      <c r="AI48" s="59">
        <v>0</v>
      </c>
      <c r="AJ48" s="59">
        <v>0</v>
      </c>
      <c r="AK48" s="59">
        <v>0</v>
      </c>
      <c r="AL48" s="59">
        <v>0</v>
      </c>
      <c r="AM48" s="59">
        <v>0</v>
      </c>
      <c r="AN48" s="59">
        <v>0</v>
      </c>
      <c r="AO48" s="59">
        <v>4</v>
      </c>
      <c r="AP48" s="59">
        <v>17</v>
      </c>
      <c r="AQ48" s="59">
        <v>10</v>
      </c>
      <c r="AR48" s="79">
        <v>0</v>
      </c>
      <c r="AS48" s="59">
        <v>0</v>
      </c>
      <c r="AT48" s="59">
        <v>29</v>
      </c>
      <c r="AU48" s="59">
        <v>0</v>
      </c>
      <c r="AV48" s="59">
        <v>0</v>
      </c>
      <c r="AW48" s="59">
        <v>7</v>
      </c>
      <c r="AX48" s="59">
        <v>909</v>
      </c>
      <c r="AY48" s="78">
        <v>581</v>
      </c>
      <c r="AZ48" s="59">
        <v>933</v>
      </c>
      <c r="BA48" s="59">
        <v>757</v>
      </c>
      <c r="BB48" s="59">
        <v>2270</v>
      </c>
      <c r="BC48" s="59">
        <v>464</v>
      </c>
      <c r="BD48" s="59">
        <v>174</v>
      </c>
      <c r="BE48" s="59">
        <v>35</v>
      </c>
      <c r="BF48" s="59">
        <v>19</v>
      </c>
      <c r="BG48" s="59">
        <v>37</v>
      </c>
      <c r="BH48" s="59">
        <v>0</v>
      </c>
      <c r="BI48" s="59">
        <v>96</v>
      </c>
      <c r="BJ48" s="59">
        <v>674</v>
      </c>
      <c r="BK48" s="59">
        <v>198</v>
      </c>
      <c r="BL48" s="79">
        <v>0</v>
      </c>
      <c r="BM48" s="59">
        <v>2581</v>
      </c>
      <c r="BN48" s="59">
        <v>274</v>
      </c>
      <c r="BO48" s="59">
        <v>70</v>
      </c>
      <c r="BP48" s="59">
        <v>35</v>
      </c>
      <c r="BQ48" s="59">
        <v>30</v>
      </c>
      <c r="BR48" s="59">
        <v>0</v>
      </c>
      <c r="BS48" s="79">
        <v>242</v>
      </c>
      <c r="BT48" s="59">
        <v>77</v>
      </c>
      <c r="BU48" s="59">
        <v>980</v>
      </c>
      <c r="BV48" s="59">
        <v>2042</v>
      </c>
      <c r="BW48" s="77">
        <v>0</v>
      </c>
      <c r="BX48" s="59">
        <v>0</v>
      </c>
      <c r="BY48" s="59">
        <v>61</v>
      </c>
      <c r="BZ48" s="59">
        <v>0</v>
      </c>
      <c r="CA48" s="79">
        <v>0</v>
      </c>
      <c r="CB48" s="59">
        <v>0</v>
      </c>
      <c r="CC48" s="59">
        <v>0</v>
      </c>
      <c r="CD48" s="59">
        <v>0</v>
      </c>
      <c r="CE48" s="59">
        <v>0</v>
      </c>
      <c r="CF48" s="78">
        <v>0</v>
      </c>
      <c r="CG48" s="59">
        <v>0</v>
      </c>
      <c r="CH48" s="59">
        <v>0</v>
      </c>
      <c r="CI48" s="59">
        <v>0</v>
      </c>
      <c r="CJ48" s="59">
        <v>0</v>
      </c>
      <c r="CK48" s="59">
        <v>0</v>
      </c>
      <c r="CL48" s="59">
        <v>0</v>
      </c>
      <c r="CM48" s="59">
        <v>0</v>
      </c>
      <c r="CN48" s="59">
        <v>0</v>
      </c>
      <c r="CO48" s="59">
        <v>0</v>
      </c>
      <c r="CP48" s="59">
        <v>0</v>
      </c>
      <c r="CQ48" s="79">
        <v>1</v>
      </c>
      <c r="CR48" s="59">
        <v>0</v>
      </c>
      <c r="CS48" s="59">
        <v>0</v>
      </c>
      <c r="CT48" s="59">
        <v>5</v>
      </c>
      <c r="CU48" s="59">
        <v>0</v>
      </c>
      <c r="CV48" s="59">
        <v>0</v>
      </c>
      <c r="CW48" s="78">
        <v>0</v>
      </c>
      <c r="CX48" s="59">
        <v>0</v>
      </c>
      <c r="CY48" s="59">
        <v>0</v>
      </c>
      <c r="CZ48" s="59">
        <v>0</v>
      </c>
      <c r="DA48" s="59">
        <v>0</v>
      </c>
      <c r="DB48" s="59">
        <v>0</v>
      </c>
      <c r="DC48" s="59">
        <v>11</v>
      </c>
      <c r="DD48" s="59">
        <v>4</v>
      </c>
      <c r="DE48" s="59">
        <v>4</v>
      </c>
      <c r="DF48" s="80">
        <v>0</v>
      </c>
      <c r="DG48" s="59">
        <v>84</v>
      </c>
      <c r="DH48" s="65">
        <v>13739</v>
      </c>
      <c r="DI48" s="66">
        <v>0</v>
      </c>
      <c r="DJ48" s="67">
        <v>1</v>
      </c>
      <c r="DK48" s="67">
        <v>0</v>
      </c>
      <c r="DL48" s="68">
        <v>0</v>
      </c>
      <c r="DM48" s="67">
        <v>0</v>
      </c>
      <c r="DN48" s="69">
        <v>-108</v>
      </c>
      <c r="DO48" s="70">
        <v>-107</v>
      </c>
      <c r="DP48" s="71">
        <v>13632</v>
      </c>
      <c r="DQ48" s="72">
        <v>10623</v>
      </c>
      <c r="DR48" s="73">
        <v>10516</v>
      </c>
      <c r="DS48" s="73">
        <v>24255</v>
      </c>
      <c r="DT48" s="74">
        <v>-13632</v>
      </c>
      <c r="DU48" s="75">
        <v>-3116</v>
      </c>
      <c r="DV48" s="76">
        <v>10623</v>
      </c>
    </row>
    <row r="49" spans="2:126" s="10" customFormat="1" ht="22.5" customHeight="1">
      <c r="B49" s="623"/>
      <c r="C49" s="628"/>
      <c r="D49" s="50" t="s">
        <v>129</v>
      </c>
      <c r="E49" s="51" t="s">
        <v>219</v>
      </c>
      <c r="F49" s="58">
        <v>0</v>
      </c>
      <c r="G49" s="59">
        <v>0</v>
      </c>
      <c r="H49" s="59">
        <v>0</v>
      </c>
      <c r="I49" s="59">
        <v>0</v>
      </c>
      <c r="J49" s="59">
        <v>0</v>
      </c>
      <c r="K49" s="59">
        <v>0</v>
      </c>
      <c r="L49" s="77">
        <v>0</v>
      </c>
      <c r="M49" s="59">
        <v>0</v>
      </c>
      <c r="N49" s="59">
        <v>0</v>
      </c>
      <c r="O49" s="59">
        <v>0</v>
      </c>
      <c r="P49" s="59">
        <v>0</v>
      </c>
      <c r="Q49" s="59">
        <v>0</v>
      </c>
      <c r="R49" s="59">
        <v>0</v>
      </c>
      <c r="S49" s="59">
        <v>0</v>
      </c>
      <c r="T49" s="59">
        <v>0</v>
      </c>
      <c r="U49" s="78">
        <v>0</v>
      </c>
      <c r="V49" s="59">
        <v>0</v>
      </c>
      <c r="W49" s="59">
        <v>0</v>
      </c>
      <c r="X49" s="59">
        <v>2</v>
      </c>
      <c r="Y49" s="59">
        <v>369</v>
      </c>
      <c r="Z49" s="59">
        <v>0</v>
      </c>
      <c r="AA49" s="59">
        <v>0</v>
      </c>
      <c r="AB49" s="59">
        <v>0</v>
      </c>
      <c r="AC49" s="79">
        <v>0</v>
      </c>
      <c r="AD49" s="59">
        <v>13</v>
      </c>
      <c r="AE49" s="59">
        <v>0</v>
      </c>
      <c r="AF49" s="59">
        <v>0</v>
      </c>
      <c r="AG49" s="59">
        <v>0</v>
      </c>
      <c r="AH49" s="78">
        <v>0</v>
      </c>
      <c r="AI49" s="59">
        <v>0</v>
      </c>
      <c r="AJ49" s="59">
        <v>0</v>
      </c>
      <c r="AK49" s="59">
        <v>3</v>
      </c>
      <c r="AL49" s="59">
        <v>0</v>
      </c>
      <c r="AM49" s="59">
        <v>0</v>
      </c>
      <c r="AN49" s="59">
        <v>1</v>
      </c>
      <c r="AO49" s="59">
        <v>109</v>
      </c>
      <c r="AP49" s="59">
        <v>4</v>
      </c>
      <c r="AQ49" s="59">
        <v>48</v>
      </c>
      <c r="AR49" s="79">
        <v>0</v>
      </c>
      <c r="AS49" s="59">
        <v>0</v>
      </c>
      <c r="AT49" s="59">
        <v>25</v>
      </c>
      <c r="AU49" s="59">
        <v>0</v>
      </c>
      <c r="AV49" s="59">
        <v>0</v>
      </c>
      <c r="AW49" s="59">
        <v>9</v>
      </c>
      <c r="AX49" s="59">
        <v>6839</v>
      </c>
      <c r="AY49" s="78">
        <v>8745</v>
      </c>
      <c r="AZ49" s="59">
        <v>480</v>
      </c>
      <c r="BA49" s="59">
        <v>510</v>
      </c>
      <c r="BB49" s="59">
        <v>252</v>
      </c>
      <c r="BC49" s="59">
        <v>62</v>
      </c>
      <c r="BD49" s="59">
        <v>175</v>
      </c>
      <c r="BE49" s="59">
        <v>14</v>
      </c>
      <c r="BF49" s="59">
        <v>109</v>
      </c>
      <c r="BG49" s="59">
        <v>4</v>
      </c>
      <c r="BH49" s="59">
        <v>5</v>
      </c>
      <c r="BI49" s="59">
        <v>656</v>
      </c>
      <c r="BJ49" s="59">
        <v>352</v>
      </c>
      <c r="BK49" s="59">
        <v>203</v>
      </c>
      <c r="BL49" s="79">
        <v>0</v>
      </c>
      <c r="BM49" s="59">
        <v>270</v>
      </c>
      <c r="BN49" s="59">
        <v>336</v>
      </c>
      <c r="BO49" s="59">
        <v>108</v>
      </c>
      <c r="BP49" s="59">
        <v>43</v>
      </c>
      <c r="BQ49" s="59">
        <v>83</v>
      </c>
      <c r="BR49" s="59">
        <v>0</v>
      </c>
      <c r="BS49" s="79">
        <v>166</v>
      </c>
      <c r="BT49" s="59">
        <v>72</v>
      </c>
      <c r="BU49" s="59">
        <v>120</v>
      </c>
      <c r="BV49" s="59">
        <v>10</v>
      </c>
      <c r="BW49" s="77">
        <v>0</v>
      </c>
      <c r="BX49" s="59">
        <v>0</v>
      </c>
      <c r="BY49" s="59">
        <v>0</v>
      </c>
      <c r="BZ49" s="59">
        <v>0</v>
      </c>
      <c r="CA49" s="79">
        <v>0</v>
      </c>
      <c r="CB49" s="59">
        <v>0</v>
      </c>
      <c r="CC49" s="59">
        <v>0</v>
      </c>
      <c r="CD49" s="59">
        <v>0</v>
      </c>
      <c r="CE49" s="59">
        <v>0</v>
      </c>
      <c r="CF49" s="78">
        <v>0</v>
      </c>
      <c r="CG49" s="59">
        <v>0</v>
      </c>
      <c r="CH49" s="59">
        <v>0</v>
      </c>
      <c r="CI49" s="59">
        <v>0</v>
      </c>
      <c r="CJ49" s="59">
        <v>0</v>
      </c>
      <c r="CK49" s="59">
        <v>0</v>
      </c>
      <c r="CL49" s="59">
        <v>0</v>
      </c>
      <c r="CM49" s="59">
        <v>0</v>
      </c>
      <c r="CN49" s="59">
        <v>0</v>
      </c>
      <c r="CO49" s="59">
        <v>0</v>
      </c>
      <c r="CP49" s="59">
        <v>0</v>
      </c>
      <c r="CQ49" s="79">
        <v>18</v>
      </c>
      <c r="CR49" s="59">
        <v>0</v>
      </c>
      <c r="CS49" s="59">
        <v>0</v>
      </c>
      <c r="CT49" s="59">
        <v>0</v>
      </c>
      <c r="CU49" s="59">
        <v>0</v>
      </c>
      <c r="CV49" s="59">
        <v>0</v>
      </c>
      <c r="CW49" s="78">
        <v>0</v>
      </c>
      <c r="CX49" s="59">
        <v>0</v>
      </c>
      <c r="CY49" s="59">
        <v>0</v>
      </c>
      <c r="CZ49" s="59">
        <v>68</v>
      </c>
      <c r="DA49" s="59">
        <v>0</v>
      </c>
      <c r="DB49" s="59">
        <v>0</v>
      </c>
      <c r="DC49" s="59">
        <v>0</v>
      </c>
      <c r="DD49" s="59">
        <v>0</v>
      </c>
      <c r="DE49" s="59">
        <v>0</v>
      </c>
      <c r="DF49" s="80">
        <v>0</v>
      </c>
      <c r="DG49" s="59">
        <v>123</v>
      </c>
      <c r="DH49" s="65">
        <v>20406</v>
      </c>
      <c r="DI49" s="66">
        <v>0</v>
      </c>
      <c r="DJ49" s="67">
        <v>0</v>
      </c>
      <c r="DK49" s="67">
        <v>0</v>
      </c>
      <c r="DL49" s="68">
        <v>0</v>
      </c>
      <c r="DM49" s="67">
        <v>0</v>
      </c>
      <c r="DN49" s="69">
        <v>-342</v>
      </c>
      <c r="DO49" s="70">
        <v>-342</v>
      </c>
      <c r="DP49" s="71">
        <v>20064</v>
      </c>
      <c r="DQ49" s="72">
        <v>14378</v>
      </c>
      <c r="DR49" s="73">
        <v>14036</v>
      </c>
      <c r="DS49" s="73">
        <v>34442</v>
      </c>
      <c r="DT49" s="74">
        <v>-11537</v>
      </c>
      <c r="DU49" s="75">
        <v>2499</v>
      </c>
      <c r="DV49" s="76">
        <v>22905</v>
      </c>
    </row>
    <row r="50" spans="2:126" s="10" customFormat="1" ht="22.5" customHeight="1">
      <c r="B50" s="623"/>
      <c r="C50" s="628"/>
      <c r="D50" s="50" t="s">
        <v>130</v>
      </c>
      <c r="E50" s="51" t="s">
        <v>36</v>
      </c>
      <c r="F50" s="58">
        <v>0</v>
      </c>
      <c r="G50" s="59">
        <v>0</v>
      </c>
      <c r="H50" s="59">
        <v>0</v>
      </c>
      <c r="I50" s="59">
        <v>0</v>
      </c>
      <c r="J50" s="59">
        <v>0</v>
      </c>
      <c r="K50" s="59">
        <v>0</v>
      </c>
      <c r="L50" s="77">
        <v>0</v>
      </c>
      <c r="M50" s="59">
        <v>0</v>
      </c>
      <c r="N50" s="59">
        <v>0</v>
      </c>
      <c r="O50" s="59">
        <v>0</v>
      </c>
      <c r="P50" s="59">
        <v>0</v>
      </c>
      <c r="Q50" s="59">
        <v>0</v>
      </c>
      <c r="R50" s="59">
        <v>0</v>
      </c>
      <c r="S50" s="59">
        <v>0</v>
      </c>
      <c r="T50" s="59">
        <v>0</v>
      </c>
      <c r="U50" s="78">
        <v>0</v>
      </c>
      <c r="V50" s="59">
        <v>0</v>
      </c>
      <c r="W50" s="59">
        <v>0</v>
      </c>
      <c r="X50" s="59">
        <v>0</v>
      </c>
      <c r="Y50" s="59">
        <v>7</v>
      </c>
      <c r="Z50" s="59">
        <v>0</v>
      </c>
      <c r="AA50" s="59">
        <v>0</v>
      </c>
      <c r="AB50" s="59">
        <v>-15</v>
      </c>
      <c r="AC50" s="79">
        <v>0</v>
      </c>
      <c r="AD50" s="59">
        <v>452</v>
      </c>
      <c r="AE50" s="59">
        <v>0</v>
      </c>
      <c r="AF50" s="59">
        <v>0</v>
      </c>
      <c r="AG50" s="59">
        <v>0</v>
      </c>
      <c r="AH50" s="78">
        <v>55</v>
      </c>
      <c r="AI50" s="59">
        <v>0</v>
      </c>
      <c r="AJ50" s="59">
        <v>0</v>
      </c>
      <c r="AK50" s="59">
        <v>15</v>
      </c>
      <c r="AL50" s="59">
        <v>0</v>
      </c>
      <c r="AM50" s="59">
        <v>0</v>
      </c>
      <c r="AN50" s="59">
        <v>202</v>
      </c>
      <c r="AO50" s="59">
        <v>0</v>
      </c>
      <c r="AP50" s="59">
        <v>72</v>
      </c>
      <c r="AQ50" s="59">
        <v>70</v>
      </c>
      <c r="AR50" s="79">
        <v>641</v>
      </c>
      <c r="AS50" s="59">
        <v>198</v>
      </c>
      <c r="AT50" s="59">
        <v>18</v>
      </c>
      <c r="AU50" s="59">
        <v>0</v>
      </c>
      <c r="AV50" s="59">
        <v>50</v>
      </c>
      <c r="AW50" s="59">
        <v>18257</v>
      </c>
      <c r="AX50" s="59">
        <v>10</v>
      </c>
      <c r="AY50" s="78">
        <v>847</v>
      </c>
      <c r="AZ50" s="59">
        <v>402</v>
      </c>
      <c r="BA50" s="59">
        <v>16</v>
      </c>
      <c r="BB50" s="59">
        <v>81</v>
      </c>
      <c r="BC50" s="59">
        <v>-40</v>
      </c>
      <c r="BD50" s="59">
        <v>166</v>
      </c>
      <c r="BE50" s="59">
        <v>0</v>
      </c>
      <c r="BF50" s="59">
        <v>13</v>
      </c>
      <c r="BG50" s="59">
        <v>12</v>
      </c>
      <c r="BH50" s="59">
        <v>1028</v>
      </c>
      <c r="BI50" s="59">
        <v>1609</v>
      </c>
      <c r="BJ50" s="59">
        <v>131</v>
      </c>
      <c r="BK50" s="59">
        <v>2633</v>
      </c>
      <c r="BL50" s="79">
        <v>0</v>
      </c>
      <c r="BM50" s="59">
        <v>590</v>
      </c>
      <c r="BN50" s="59">
        <v>8</v>
      </c>
      <c r="BO50" s="59">
        <v>1</v>
      </c>
      <c r="BP50" s="59">
        <v>81</v>
      </c>
      <c r="BQ50" s="59">
        <v>296</v>
      </c>
      <c r="BR50" s="59">
        <v>819</v>
      </c>
      <c r="BS50" s="79">
        <v>31</v>
      </c>
      <c r="BT50" s="59">
        <v>0</v>
      </c>
      <c r="BU50" s="59">
        <v>0</v>
      </c>
      <c r="BV50" s="59">
        <v>0</v>
      </c>
      <c r="BW50" s="77">
        <v>8</v>
      </c>
      <c r="BX50" s="59">
        <v>0</v>
      </c>
      <c r="BY50" s="59">
        <v>1</v>
      </c>
      <c r="BZ50" s="59">
        <v>0</v>
      </c>
      <c r="CA50" s="79">
        <v>0</v>
      </c>
      <c r="CB50" s="59">
        <v>0</v>
      </c>
      <c r="CC50" s="59">
        <v>0</v>
      </c>
      <c r="CD50" s="59">
        <v>0</v>
      </c>
      <c r="CE50" s="59">
        <v>0</v>
      </c>
      <c r="CF50" s="78">
        <v>0</v>
      </c>
      <c r="CG50" s="59">
        <v>0</v>
      </c>
      <c r="CH50" s="59">
        <v>0</v>
      </c>
      <c r="CI50" s="59">
        <v>0</v>
      </c>
      <c r="CJ50" s="59">
        <v>0</v>
      </c>
      <c r="CK50" s="59">
        <v>0</v>
      </c>
      <c r="CL50" s="59">
        <v>0</v>
      </c>
      <c r="CM50" s="59">
        <v>0</v>
      </c>
      <c r="CN50" s="59">
        <v>0</v>
      </c>
      <c r="CO50" s="59">
        <v>0</v>
      </c>
      <c r="CP50" s="59">
        <v>0</v>
      </c>
      <c r="CQ50" s="79">
        <v>0</v>
      </c>
      <c r="CR50" s="59">
        <v>0</v>
      </c>
      <c r="CS50" s="59">
        <v>0</v>
      </c>
      <c r="CT50" s="59">
        <v>0</v>
      </c>
      <c r="CU50" s="59">
        <v>0</v>
      </c>
      <c r="CV50" s="59">
        <v>0</v>
      </c>
      <c r="CW50" s="78">
        <v>0</v>
      </c>
      <c r="CX50" s="59">
        <v>0</v>
      </c>
      <c r="CY50" s="59">
        <v>0</v>
      </c>
      <c r="CZ50" s="59">
        <v>0</v>
      </c>
      <c r="DA50" s="59">
        <v>0</v>
      </c>
      <c r="DB50" s="59">
        <v>0</v>
      </c>
      <c r="DC50" s="59">
        <v>0</v>
      </c>
      <c r="DD50" s="59">
        <v>0</v>
      </c>
      <c r="DE50" s="59">
        <v>0</v>
      </c>
      <c r="DF50" s="80">
        <v>0</v>
      </c>
      <c r="DG50" s="59">
        <v>35</v>
      </c>
      <c r="DH50" s="65">
        <v>28800</v>
      </c>
      <c r="DI50" s="66">
        <v>0</v>
      </c>
      <c r="DJ50" s="67">
        <v>1126</v>
      </c>
      <c r="DK50" s="67">
        <v>0</v>
      </c>
      <c r="DL50" s="68">
        <v>0</v>
      </c>
      <c r="DM50" s="67">
        <v>-539</v>
      </c>
      <c r="DN50" s="69">
        <v>-30</v>
      </c>
      <c r="DO50" s="70">
        <v>557</v>
      </c>
      <c r="DP50" s="71">
        <v>29357</v>
      </c>
      <c r="DQ50" s="72">
        <v>1644</v>
      </c>
      <c r="DR50" s="73">
        <v>2201</v>
      </c>
      <c r="DS50" s="73">
        <v>31001</v>
      </c>
      <c r="DT50" s="74">
        <v>-29078</v>
      </c>
      <c r="DU50" s="75">
        <v>-26877</v>
      </c>
      <c r="DV50" s="76">
        <v>1923</v>
      </c>
    </row>
    <row r="51" spans="2:126" s="10" customFormat="1" ht="22.5" customHeight="1">
      <c r="B51" s="623"/>
      <c r="C51" s="628"/>
      <c r="D51" s="50" t="s">
        <v>131</v>
      </c>
      <c r="E51" s="51" t="s">
        <v>37</v>
      </c>
      <c r="F51" s="58">
        <v>0</v>
      </c>
      <c r="G51" s="59">
        <v>0</v>
      </c>
      <c r="H51" s="59">
        <v>0</v>
      </c>
      <c r="I51" s="59">
        <v>0</v>
      </c>
      <c r="J51" s="59">
        <v>0</v>
      </c>
      <c r="K51" s="59">
        <v>0</v>
      </c>
      <c r="L51" s="77">
        <v>0</v>
      </c>
      <c r="M51" s="59">
        <v>0</v>
      </c>
      <c r="N51" s="59">
        <v>0</v>
      </c>
      <c r="O51" s="59">
        <v>37</v>
      </c>
      <c r="P51" s="59">
        <v>112</v>
      </c>
      <c r="Q51" s="59">
        <v>0</v>
      </c>
      <c r="R51" s="59">
        <v>400</v>
      </c>
      <c r="S51" s="59">
        <v>207</v>
      </c>
      <c r="T51" s="59">
        <v>0</v>
      </c>
      <c r="U51" s="78">
        <v>57</v>
      </c>
      <c r="V51" s="59">
        <v>0</v>
      </c>
      <c r="W51" s="59">
        <v>0</v>
      </c>
      <c r="X51" s="59">
        <v>39</v>
      </c>
      <c r="Y51" s="59">
        <v>136</v>
      </c>
      <c r="Z51" s="59">
        <v>1</v>
      </c>
      <c r="AA51" s="59">
        <v>6</v>
      </c>
      <c r="AB51" s="59">
        <v>259</v>
      </c>
      <c r="AC51" s="79">
        <v>0</v>
      </c>
      <c r="AD51" s="59">
        <v>26</v>
      </c>
      <c r="AE51" s="59">
        <v>0</v>
      </c>
      <c r="AF51" s="59">
        <v>0</v>
      </c>
      <c r="AG51" s="59">
        <v>0</v>
      </c>
      <c r="AH51" s="78">
        <v>62</v>
      </c>
      <c r="AI51" s="59">
        <v>3</v>
      </c>
      <c r="AJ51" s="59">
        <v>0</v>
      </c>
      <c r="AK51" s="59">
        <v>131</v>
      </c>
      <c r="AL51" s="59">
        <v>63</v>
      </c>
      <c r="AM51" s="59">
        <v>2</v>
      </c>
      <c r="AN51" s="59">
        <v>19</v>
      </c>
      <c r="AO51" s="59">
        <v>0</v>
      </c>
      <c r="AP51" s="59">
        <v>5</v>
      </c>
      <c r="AQ51" s="59">
        <v>49</v>
      </c>
      <c r="AR51" s="79">
        <v>0</v>
      </c>
      <c r="AS51" s="59">
        <v>1</v>
      </c>
      <c r="AT51" s="59">
        <v>1</v>
      </c>
      <c r="AU51" s="59">
        <v>0</v>
      </c>
      <c r="AV51" s="59">
        <v>13</v>
      </c>
      <c r="AW51" s="59">
        <v>3935</v>
      </c>
      <c r="AX51" s="59">
        <v>12346</v>
      </c>
      <c r="AY51" s="78">
        <v>2889</v>
      </c>
      <c r="AZ51" s="59">
        <v>967</v>
      </c>
      <c r="BA51" s="59">
        <v>669</v>
      </c>
      <c r="BB51" s="59">
        <v>1876</v>
      </c>
      <c r="BC51" s="59">
        <v>428</v>
      </c>
      <c r="BD51" s="59">
        <v>3674</v>
      </c>
      <c r="BE51" s="59">
        <v>229</v>
      </c>
      <c r="BF51" s="59">
        <v>1618</v>
      </c>
      <c r="BG51" s="59">
        <v>563</v>
      </c>
      <c r="BH51" s="59">
        <v>349</v>
      </c>
      <c r="BI51" s="59">
        <v>8854</v>
      </c>
      <c r="BJ51" s="59">
        <v>1748</v>
      </c>
      <c r="BK51" s="59">
        <v>3191</v>
      </c>
      <c r="BL51" s="79">
        <v>0</v>
      </c>
      <c r="BM51" s="59">
        <v>3142</v>
      </c>
      <c r="BN51" s="59">
        <v>132</v>
      </c>
      <c r="BO51" s="59">
        <v>109</v>
      </c>
      <c r="BP51" s="59">
        <v>286</v>
      </c>
      <c r="BQ51" s="59">
        <v>397</v>
      </c>
      <c r="BR51" s="59">
        <v>0</v>
      </c>
      <c r="BS51" s="79">
        <v>3234</v>
      </c>
      <c r="BT51" s="59">
        <v>618</v>
      </c>
      <c r="BU51" s="59">
        <v>1178</v>
      </c>
      <c r="BV51" s="59">
        <v>4931</v>
      </c>
      <c r="BW51" s="77">
        <v>261</v>
      </c>
      <c r="BX51" s="59">
        <v>0</v>
      </c>
      <c r="BY51" s="59">
        <v>20</v>
      </c>
      <c r="BZ51" s="59">
        <v>0</v>
      </c>
      <c r="CA51" s="79">
        <v>15</v>
      </c>
      <c r="CB51" s="59">
        <v>5</v>
      </c>
      <c r="CC51" s="59">
        <v>0</v>
      </c>
      <c r="CD51" s="59">
        <v>0</v>
      </c>
      <c r="CE51" s="59">
        <v>0</v>
      </c>
      <c r="CF51" s="78">
        <v>0</v>
      </c>
      <c r="CG51" s="59">
        <v>0</v>
      </c>
      <c r="CH51" s="59">
        <v>0</v>
      </c>
      <c r="CI51" s="59">
        <v>0</v>
      </c>
      <c r="CJ51" s="59">
        <v>3</v>
      </c>
      <c r="CK51" s="59">
        <v>0</v>
      </c>
      <c r="CL51" s="59">
        <v>0</v>
      </c>
      <c r="CM51" s="59">
        <v>0</v>
      </c>
      <c r="CN51" s="59">
        <v>4</v>
      </c>
      <c r="CO51" s="59">
        <v>0</v>
      </c>
      <c r="CP51" s="59">
        <v>0</v>
      </c>
      <c r="CQ51" s="79">
        <v>144</v>
      </c>
      <c r="CR51" s="59">
        <v>0</v>
      </c>
      <c r="CS51" s="59">
        <v>0</v>
      </c>
      <c r="CT51" s="59">
        <v>686</v>
      </c>
      <c r="CU51" s="59">
        <v>6</v>
      </c>
      <c r="CV51" s="59">
        <v>20</v>
      </c>
      <c r="CW51" s="78">
        <v>9</v>
      </c>
      <c r="CX51" s="59">
        <v>0</v>
      </c>
      <c r="CY51" s="59">
        <v>0</v>
      </c>
      <c r="CZ51" s="59">
        <v>153</v>
      </c>
      <c r="DA51" s="59">
        <v>5</v>
      </c>
      <c r="DB51" s="59">
        <v>1</v>
      </c>
      <c r="DC51" s="59">
        <v>130</v>
      </c>
      <c r="DD51" s="59">
        <v>103</v>
      </c>
      <c r="DE51" s="59">
        <v>93</v>
      </c>
      <c r="DF51" s="80">
        <v>16</v>
      </c>
      <c r="DG51" s="59">
        <v>189</v>
      </c>
      <c r="DH51" s="65">
        <v>60855</v>
      </c>
      <c r="DI51" s="66">
        <v>19</v>
      </c>
      <c r="DJ51" s="67">
        <v>325</v>
      </c>
      <c r="DK51" s="67">
        <v>0</v>
      </c>
      <c r="DL51" s="68">
        <v>0</v>
      </c>
      <c r="DM51" s="67">
        <v>80488</v>
      </c>
      <c r="DN51" s="69">
        <v>4789</v>
      </c>
      <c r="DO51" s="70">
        <v>85621</v>
      </c>
      <c r="DP51" s="71">
        <v>146476</v>
      </c>
      <c r="DQ51" s="72">
        <v>59746</v>
      </c>
      <c r="DR51" s="73">
        <v>145367</v>
      </c>
      <c r="DS51" s="73">
        <v>206222</v>
      </c>
      <c r="DT51" s="74">
        <v>-131462</v>
      </c>
      <c r="DU51" s="75">
        <v>13905</v>
      </c>
      <c r="DV51" s="76">
        <v>74760</v>
      </c>
    </row>
    <row r="52" spans="2:126" s="10" customFormat="1" ht="22.5" customHeight="1">
      <c r="B52" s="623"/>
      <c r="C52" s="628"/>
      <c r="D52" s="50" t="s">
        <v>132</v>
      </c>
      <c r="E52" s="51" t="s">
        <v>38</v>
      </c>
      <c r="F52" s="58">
        <v>0</v>
      </c>
      <c r="G52" s="59">
        <v>0</v>
      </c>
      <c r="H52" s="59">
        <v>0</v>
      </c>
      <c r="I52" s="59">
        <v>0</v>
      </c>
      <c r="J52" s="59">
        <v>2</v>
      </c>
      <c r="K52" s="59">
        <v>20</v>
      </c>
      <c r="L52" s="77">
        <v>0</v>
      </c>
      <c r="M52" s="59">
        <v>0</v>
      </c>
      <c r="N52" s="59">
        <v>0</v>
      </c>
      <c r="O52" s="59">
        <v>0</v>
      </c>
      <c r="P52" s="59">
        <v>0</v>
      </c>
      <c r="Q52" s="59">
        <v>0</v>
      </c>
      <c r="R52" s="59">
        <v>0</v>
      </c>
      <c r="S52" s="59">
        <v>0</v>
      </c>
      <c r="T52" s="59">
        <v>0</v>
      </c>
      <c r="U52" s="78">
        <v>0</v>
      </c>
      <c r="V52" s="59">
        <v>0</v>
      </c>
      <c r="W52" s="59">
        <v>0</v>
      </c>
      <c r="X52" s="59">
        <v>4</v>
      </c>
      <c r="Y52" s="59">
        <v>23</v>
      </c>
      <c r="Z52" s="59">
        <v>0</v>
      </c>
      <c r="AA52" s="59">
        <v>0</v>
      </c>
      <c r="AB52" s="59">
        <v>0</v>
      </c>
      <c r="AC52" s="79">
        <v>0</v>
      </c>
      <c r="AD52" s="59">
        <v>0</v>
      </c>
      <c r="AE52" s="59">
        <v>0</v>
      </c>
      <c r="AF52" s="59">
        <v>0</v>
      </c>
      <c r="AG52" s="59">
        <v>0</v>
      </c>
      <c r="AH52" s="78">
        <v>0</v>
      </c>
      <c r="AI52" s="59">
        <v>0</v>
      </c>
      <c r="AJ52" s="59">
        <v>0</v>
      </c>
      <c r="AK52" s="59">
        <v>0</v>
      </c>
      <c r="AL52" s="59">
        <v>0</v>
      </c>
      <c r="AM52" s="59">
        <v>0</v>
      </c>
      <c r="AN52" s="59">
        <v>0</v>
      </c>
      <c r="AO52" s="59">
        <v>19</v>
      </c>
      <c r="AP52" s="59">
        <v>0</v>
      </c>
      <c r="AQ52" s="59">
        <v>0</v>
      </c>
      <c r="AR52" s="79">
        <v>0</v>
      </c>
      <c r="AS52" s="59">
        <v>0</v>
      </c>
      <c r="AT52" s="59">
        <v>1</v>
      </c>
      <c r="AU52" s="59">
        <v>0</v>
      </c>
      <c r="AV52" s="59">
        <v>0</v>
      </c>
      <c r="AW52" s="59">
        <v>1</v>
      </c>
      <c r="AX52" s="59">
        <v>1015</v>
      </c>
      <c r="AY52" s="78">
        <v>100</v>
      </c>
      <c r="AZ52" s="59">
        <v>23</v>
      </c>
      <c r="BA52" s="59">
        <v>0</v>
      </c>
      <c r="BB52" s="59">
        <v>33</v>
      </c>
      <c r="BC52" s="59">
        <v>0</v>
      </c>
      <c r="BD52" s="59">
        <v>0</v>
      </c>
      <c r="BE52" s="59">
        <v>0</v>
      </c>
      <c r="BF52" s="59">
        <v>9</v>
      </c>
      <c r="BG52" s="59">
        <v>0</v>
      </c>
      <c r="BH52" s="59">
        <v>0</v>
      </c>
      <c r="BI52" s="59">
        <v>10</v>
      </c>
      <c r="BJ52" s="59">
        <v>0</v>
      </c>
      <c r="BK52" s="59">
        <v>0</v>
      </c>
      <c r="BL52" s="79">
        <v>0</v>
      </c>
      <c r="BM52" s="59">
        <v>0</v>
      </c>
      <c r="BN52" s="59">
        <v>242</v>
      </c>
      <c r="BO52" s="59">
        <v>78</v>
      </c>
      <c r="BP52" s="59">
        <v>0</v>
      </c>
      <c r="BQ52" s="59">
        <v>580</v>
      </c>
      <c r="BR52" s="59">
        <v>0</v>
      </c>
      <c r="BS52" s="79">
        <v>54294</v>
      </c>
      <c r="BT52" s="59">
        <v>15083</v>
      </c>
      <c r="BU52" s="59">
        <v>14371</v>
      </c>
      <c r="BV52" s="59">
        <v>12779</v>
      </c>
      <c r="BW52" s="77">
        <v>0</v>
      </c>
      <c r="BX52" s="59">
        <v>0</v>
      </c>
      <c r="BY52" s="59">
        <v>0</v>
      </c>
      <c r="BZ52" s="59">
        <v>0</v>
      </c>
      <c r="CA52" s="79">
        <v>0</v>
      </c>
      <c r="CB52" s="59">
        <v>0</v>
      </c>
      <c r="CC52" s="59">
        <v>0</v>
      </c>
      <c r="CD52" s="59">
        <v>0</v>
      </c>
      <c r="CE52" s="59">
        <v>20</v>
      </c>
      <c r="CF52" s="78">
        <v>7</v>
      </c>
      <c r="CG52" s="59">
        <v>2</v>
      </c>
      <c r="CH52" s="59">
        <v>0</v>
      </c>
      <c r="CI52" s="59">
        <v>0</v>
      </c>
      <c r="CJ52" s="59">
        <v>40</v>
      </c>
      <c r="CK52" s="59">
        <v>0</v>
      </c>
      <c r="CL52" s="59">
        <v>0</v>
      </c>
      <c r="CM52" s="59">
        <v>0</v>
      </c>
      <c r="CN52" s="59">
        <v>0</v>
      </c>
      <c r="CO52" s="59">
        <v>0</v>
      </c>
      <c r="CP52" s="59">
        <v>0</v>
      </c>
      <c r="CQ52" s="79">
        <v>0</v>
      </c>
      <c r="CR52" s="59">
        <v>0</v>
      </c>
      <c r="CS52" s="59">
        <v>0</v>
      </c>
      <c r="CT52" s="59">
        <v>0</v>
      </c>
      <c r="CU52" s="59">
        <v>0</v>
      </c>
      <c r="CV52" s="59">
        <v>0</v>
      </c>
      <c r="CW52" s="78">
        <v>0</v>
      </c>
      <c r="CX52" s="59">
        <v>0</v>
      </c>
      <c r="CY52" s="59">
        <v>20</v>
      </c>
      <c r="CZ52" s="59">
        <v>55</v>
      </c>
      <c r="DA52" s="59">
        <v>0</v>
      </c>
      <c r="DB52" s="59">
        <v>0</v>
      </c>
      <c r="DC52" s="59">
        <v>0</v>
      </c>
      <c r="DD52" s="59">
        <v>0</v>
      </c>
      <c r="DE52" s="59">
        <v>0</v>
      </c>
      <c r="DF52" s="80">
        <v>0</v>
      </c>
      <c r="DG52" s="59">
        <v>72</v>
      </c>
      <c r="DH52" s="65">
        <v>98903</v>
      </c>
      <c r="DI52" s="66">
        <v>0</v>
      </c>
      <c r="DJ52" s="67">
        <v>955</v>
      </c>
      <c r="DK52" s="67">
        <v>4</v>
      </c>
      <c r="DL52" s="68">
        <v>27</v>
      </c>
      <c r="DM52" s="67">
        <v>583</v>
      </c>
      <c r="DN52" s="69">
        <v>-16</v>
      </c>
      <c r="DO52" s="70">
        <v>1553</v>
      </c>
      <c r="DP52" s="71">
        <v>100456</v>
      </c>
      <c r="DQ52" s="72">
        <v>70562</v>
      </c>
      <c r="DR52" s="73">
        <v>72115</v>
      </c>
      <c r="DS52" s="73">
        <v>171018</v>
      </c>
      <c r="DT52" s="74">
        <v>-61527</v>
      </c>
      <c r="DU52" s="75">
        <v>10588</v>
      </c>
      <c r="DV52" s="76">
        <v>109491</v>
      </c>
    </row>
    <row r="53" spans="2:126" s="10" customFormat="1" ht="22.5" customHeight="1">
      <c r="B53" s="623"/>
      <c r="C53" s="628"/>
      <c r="D53" s="50" t="s">
        <v>133</v>
      </c>
      <c r="E53" s="51" t="s">
        <v>39</v>
      </c>
      <c r="F53" s="99">
        <v>200</v>
      </c>
      <c r="G53" s="100">
        <v>41</v>
      </c>
      <c r="H53" s="100">
        <v>82</v>
      </c>
      <c r="I53" s="100">
        <v>6</v>
      </c>
      <c r="J53" s="100">
        <v>40</v>
      </c>
      <c r="K53" s="100">
        <v>192</v>
      </c>
      <c r="L53" s="101">
        <v>0</v>
      </c>
      <c r="M53" s="100">
        <v>352</v>
      </c>
      <c r="N53" s="100">
        <v>0</v>
      </c>
      <c r="O53" s="100">
        <v>497</v>
      </c>
      <c r="P53" s="100">
        <v>2770</v>
      </c>
      <c r="Q53" s="100">
        <v>9</v>
      </c>
      <c r="R53" s="100">
        <v>624</v>
      </c>
      <c r="S53" s="100">
        <v>14245</v>
      </c>
      <c r="T53" s="100">
        <v>550</v>
      </c>
      <c r="U53" s="102">
        <v>19</v>
      </c>
      <c r="V53" s="100">
        <v>0</v>
      </c>
      <c r="W53" s="100">
        <v>79</v>
      </c>
      <c r="X53" s="100">
        <v>995</v>
      </c>
      <c r="Y53" s="100">
        <v>867</v>
      </c>
      <c r="Z53" s="100">
        <v>327</v>
      </c>
      <c r="AA53" s="100">
        <v>34</v>
      </c>
      <c r="AB53" s="100">
        <v>74</v>
      </c>
      <c r="AC53" s="103">
        <v>0</v>
      </c>
      <c r="AD53" s="100">
        <v>284</v>
      </c>
      <c r="AE53" s="100">
        <v>5</v>
      </c>
      <c r="AF53" s="100">
        <v>4</v>
      </c>
      <c r="AG53" s="100">
        <v>29</v>
      </c>
      <c r="AH53" s="102">
        <v>723</v>
      </c>
      <c r="AI53" s="100">
        <v>205</v>
      </c>
      <c r="AJ53" s="100">
        <v>52</v>
      </c>
      <c r="AK53" s="100">
        <v>188</v>
      </c>
      <c r="AL53" s="100">
        <v>1121</v>
      </c>
      <c r="AM53" s="100">
        <v>33</v>
      </c>
      <c r="AN53" s="100">
        <v>369</v>
      </c>
      <c r="AO53" s="100">
        <v>535</v>
      </c>
      <c r="AP53" s="100">
        <v>121</v>
      </c>
      <c r="AQ53" s="100">
        <v>291</v>
      </c>
      <c r="AR53" s="103">
        <v>1</v>
      </c>
      <c r="AS53" s="100">
        <v>2</v>
      </c>
      <c r="AT53" s="100">
        <v>131</v>
      </c>
      <c r="AU53" s="100">
        <v>1</v>
      </c>
      <c r="AV53" s="100">
        <v>0</v>
      </c>
      <c r="AW53" s="100">
        <v>234</v>
      </c>
      <c r="AX53" s="100">
        <v>5785</v>
      </c>
      <c r="AY53" s="102">
        <v>4827</v>
      </c>
      <c r="AZ53" s="100">
        <v>1264</v>
      </c>
      <c r="BA53" s="100">
        <v>1471</v>
      </c>
      <c r="BB53" s="100">
        <v>1186</v>
      </c>
      <c r="BC53" s="100">
        <v>1448</v>
      </c>
      <c r="BD53" s="100">
        <v>5350</v>
      </c>
      <c r="BE53" s="100">
        <v>257</v>
      </c>
      <c r="BF53" s="100">
        <v>1391</v>
      </c>
      <c r="BG53" s="100">
        <v>811</v>
      </c>
      <c r="BH53" s="100">
        <v>484</v>
      </c>
      <c r="BI53" s="100">
        <v>7857</v>
      </c>
      <c r="BJ53" s="100">
        <v>965</v>
      </c>
      <c r="BK53" s="100">
        <v>1854</v>
      </c>
      <c r="BL53" s="103">
        <v>0</v>
      </c>
      <c r="BM53" s="100">
        <v>1112</v>
      </c>
      <c r="BN53" s="100">
        <v>490</v>
      </c>
      <c r="BO53" s="100">
        <v>90</v>
      </c>
      <c r="BP53" s="100">
        <v>221</v>
      </c>
      <c r="BQ53" s="100">
        <v>987</v>
      </c>
      <c r="BR53" s="100">
        <v>0</v>
      </c>
      <c r="BS53" s="103">
        <v>16322</v>
      </c>
      <c r="BT53" s="100">
        <v>11892</v>
      </c>
      <c r="BU53" s="100">
        <v>4261</v>
      </c>
      <c r="BV53" s="100">
        <v>1560</v>
      </c>
      <c r="BW53" s="101">
        <v>194</v>
      </c>
      <c r="BX53" s="100">
        <v>53</v>
      </c>
      <c r="BY53" s="100">
        <v>91</v>
      </c>
      <c r="BZ53" s="100">
        <v>9</v>
      </c>
      <c r="CA53" s="103">
        <v>4342</v>
      </c>
      <c r="CB53" s="100">
        <v>1074</v>
      </c>
      <c r="CC53" s="100">
        <v>41</v>
      </c>
      <c r="CD53" s="100">
        <v>8</v>
      </c>
      <c r="CE53" s="100">
        <v>108</v>
      </c>
      <c r="CF53" s="102">
        <v>154</v>
      </c>
      <c r="CG53" s="100">
        <v>18</v>
      </c>
      <c r="CH53" s="100">
        <v>433</v>
      </c>
      <c r="CI53" s="100">
        <v>0</v>
      </c>
      <c r="CJ53" s="100">
        <v>97</v>
      </c>
      <c r="CK53" s="100">
        <v>5</v>
      </c>
      <c r="CL53" s="100">
        <v>1</v>
      </c>
      <c r="CM53" s="100">
        <v>77</v>
      </c>
      <c r="CN53" s="100">
        <v>689</v>
      </c>
      <c r="CO53" s="100">
        <v>110</v>
      </c>
      <c r="CP53" s="100">
        <v>3</v>
      </c>
      <c r="CQ53" s="103">
        <v>4681</v>
      </c>
      <c r="CR53" s="100">
        <v>40</v>
      </c>
      <c r="CS53" s="100">
        <v>8</v>
      </c>
      <c r="CT53" s="100">
        <v>127</v>
      </c>
      <c r="CU53" s="100">
        <v>28</v>
      </c>
      <c r="CV53" s="100">
        <v>27</v>
      </c>
      <c r="CW53" s="102">
        <v>123</v>
      </c>
      <c r="CX53" s="100">
        <v>23</v>
      </c>
      <c r="CY53" s="100">
        <v>162</v>
      </c>
      <c r="CZ53" s="100">
        <v>1170</v>
      </c>
      <c r="DA53" s="100">
        <v>87</v>
      </c>
      <c r="DB53" s="100">
        <v>20</v>
      </c>
      <c r="DC53" s="100">
        <v>1195</v>
      </c>
      <c r="DD53" s="100">
        <v>132</v>
      </c>
      <c r="DE53" s="100">
        <v>772</v>
      </c>
      <c r="DF53" s="104">
        <v>5</v>
      </c>
      <c r="DG53" s="100">
        <v>311</v>
      </c>
      <c r="DH53" s="105">
        <v>114635</v>
      </c>
      <c r="DI53" s="106">
        <v>567</v>
      </c>
      <c r="DJ53" s="107">
        <v>8667</v>
      </c>
      <c r="DK53" s="107">
        <v>0</v>
      </c>
      <c r="DL53" s="108">
        <v>92</v>
      </c>
      <c r="DM53" s="107">
        <v>7156</v>
      </c>
      <c r="DN53" s="109">
        <v>311</v>
      </c>
      <c r="DO53" s="110">
        <v>16793</v>
      </c>
      <c r="DP53" s="111">
        <v>131428</v>
      </c>
      <c r="DQ53" s="112">
        <v>81732</v>
      </c>
      <c r="DR53" s="113">
        <v>98525</v>
      </c>
      <c r="DS53" s="113">
        <v>213160</v>
      </c>
      <c r="DT53" s="114">
        <v>-103889</v>
      </c>
      <c r="DU53" s="115">
        <v>-5364</v>
      </c>
      <c r="DV53" s="116">
        <v>109271</v>
      </c>
    </row>
    <row r="54" spans="2:126" s="10" customFormat="1" ht="22.5" customHeight="1">
      <c r="B54" s="623"/>
      <c r="C54" s="628"/>
      <c r="D54" s="50" t="s">
        <v>134</v>
      </c>
      <c r="E54" s="51" t="s">
        <v>40</v>
      </c>
      <c r="F54" s="58">
        <v>0</v>
      </c>
      <c r="G54" s="59">
        <v>0</v>
      </c>
      <c r="H54" s="59">
        <v>0</v>
      </c>
      <c r="I54" s="59">
        <v>0</v>
      </c>
      <c r="J54" s="59">
        <v>6</v>
      </c>
      <c r="K54" s="59">
        <v>0</v>
      </c>
      <c r="L54" s="77">
        <v>0</v>
      </c>
      <c r="M54" s="59">
        <v>44</v>
      </c>
      <c r="N54" s="59">
        <v>0</v>
      </c>
      <c r="O54" s="59">
        <v>0</v>
      </c>
      <c r="P54" s="59">
        <v>0</v>
      </c>
      <c r="Q54" s="59">
        <v>0</v>
      </c>
      <c r="R54" s="59">
        <v>0</v>
      </c>
      <c r="S54" s="59">
        <v>0</v>
      </c>
      <c r="T54" s="59">
        <v>0</v>
      </c>
      <c r="U54" s="78">
        <v>0</v>
      </c>
      <c r="V54" s="59">
        <v>0</v>
      </c>
      <c r="W54" s="59">
        <v>0</v>
      </c>
      <c r="X54" s="59">
        <v>2</v>
      </c>
      <c r="Y54" s="59">
        <v>9</v>
      </c>
      <c r="Z54" s="59">
        <v>0</v>
      </c>
      <c r="AA54" s="59">
        <v>0</v>
      </c>
      <c r="AB54" s="59">
        <v>0</v>
      </c>
      <c r="AC54" s="79">
        <v>0</v>
      </c>
      <c r="AD54" s="59">
        <v>0</v>
      </c>
      <c r="AE54" s="59">
        <v>0</v>
      </c>
      <c r="AF54" s="59">
        <v>0</v>
      </c>
      <c r="AG54" s="59">
        <v>0</v>
      </c>
      <c r="AH54" s="78">
        <v>0</v>
      </c>
      <c r="AI54" s="59">
        <v>1</v>
      </c>
      <c r="AJ54" s="59">
        <v>2</v>
      </c>
      <c r="AK54" s="59">
        <v>405</v>
      </c>
      <c r="AL54" s="59">
        <v>0</v>
      </c>
      <c r="AM54" s="59">
        <v>0</v>
      </c>
      <c r="AN54" s="59">
        <v>74</v>
      </c>
      <c r="AO54" s="59">
        <v>0</v>
      </c>
      <c r="AP54" s="59">
        <v>15</v>
      </c>
      <c r="AQ54" s="59">
        <v>35</v>
      </c>
      <c r="AR54" s="79">
        <v>0</v>
      </c>
      <c r="AS54" s="59">
        <v>0</v>
      </c>
      <c r="AT54" s="59">
        <v>30</v>
      </c>
      <c r="AU54" s="59">
        <v>17</v>
      </c>
      <c r="AV54" s="59">
        <v>0</v>
      </c>
      <c r="AW54" s="59">
        <v>12</v>
      </c>
      <c r="AX54" s="59">
        <v>33</v>
      </c>
      <c r="AY54" s="78">
        <v>83</v>
      </c>
      <c r="AZ54" s="59">
        <v>5179</v>
      </c>
      <c r="BA54" s="59">
        <v>1339</v>
      </c>
      <c r="BB54" s="59">
        <v>356</v>
      </c>
      <c r="BC54" s="59">
        <v>254</v>
      </c>
      <c r="BD54" s="59">
        <v>193</v>
      </c>
      <c r="BE54" s="59">
        <v>13</v>
      </c>
      <c r="BF54" s="59">
        <v>79</v>
      </c>
      <c r="BG54" s="59">
        <v>207</v>
      </c>
      <c r="BH54" s="59">
        <v>239</v>
      </c>
      <c r="BI54" s="59">
        <v>168</v>
      </c>
      <c r="BJ54" s="59">
        <v>244</v>
      </c>
      <c r="BK54" s="59">
        <v>82</v>
      </c>
      <c r="BL54" s="79">
        <v>0</v>
      </c>
      <c r="BM54" s="59">
        <v>137</v>
      </c>
      <c r="BN54" s="59">
        <v>451</v>
      </c>
      <c r="BO54" s="59">
        <v>95</v>
      </c>
      <c r="BP54" s="59">
        <v>86</v>
      </c>
      <c r="BQ54" s="59">
        <v>6</v>
      </c>
      <c r="BR54" s="59">
        <v>0</v>
      </c>
      <c r="BS54" s="79">
        <v>6467</v>
      </c>
      <c r="BT54" s="59">
        <v>14</v>
      </c>
      <c r="BU54" s="59">
        <v>2469</v>
      </c>
      <c r="BV54" s="59">
        <v>1223</v>
      </c>
      <c r="BW54" s="77">
        <v>0</v>
      </c>
      <c r="BX54" s="59">
        <v>2</v>
      </c>
      <c r="BY54" s="59">
        <v>12</v>
      </c>
      <c r="BZ54" s="59">
        <v>0</v>
      </c>
      <c r="CA54" s="79">
        <v>4</v>
      </c>
      <c r="CB54" s="59">
        <v>2</v>
      </c>
      <c r="CC54" s="59">
        <v>0</v>
      </c>
      <c r="CD54" s="59">
        <v>0</v>
      </c>
      <c r="CE54" s="59">
        <v>0</v>
      </c>
      <c r="CF54" s="78">
        <v>0</v>
      </c>
      <c r="CG54" s="59">
        <v>0</v>
      </c>
      <c r="CH54" s="59">
        <v>5</v>
      </c>
      <c r="CI54" s="59">
        <v>0</v>
      </c>
      <c r="CJ54" s="59">
        <v>5</v>
      </c>
      <c r="CK54" s="59">
        <v>2</v>
      </c>
      <c r="CL54" s="59">
        <v>0</v>
      </c>
      <c r="CM54" s="59">
        <v>5</v>
      </c>
      <c r="CN54" s="59">
        <v>11</v>
      </c>
      <c r="CO54" s="59">
        <v>1</v>
      </c>
      <c r="CP54" s="59">
        <v>0</v>
      </c>
      <c r="CQ54" s="79">
        <v>207</v>
      </c>
      <c r="CR54" s="59">
        <v>0</v>
      </c>
      <c r="CS54" s="59">
        <v>0</v>
      </c>
      <c r="CT54" s="59">
        <v>0</v>
      </c>
      <c r="CU54" s="59">
        <v>0</v>
      </c>
      <c r="CV54" s="59">
        <v>0</v>
      </c>
      <c r="CW54" s="78">
        <v>0</v>
      </c>
      <c r="CX54" s="59">
        <v>0</v>
      </c>
      <c r="CY54" s="59">
        <v>3</v>
      </c>
      <c r="CZ54" s="59">
        <v>7934</v>
      </c>
      <c r="DA54" s="59">
        <v>57</v>
      </c>
      <c r="DB54" s="59">
        <v>1</v>
      </c>
      <c r="DC54" s="59">
        <v>0</v>
      </c>
      <c r="DD54" s="59">
        <v>0</v>
      </c>
      <c r="DE54" s="59">
        <v>8</v>
      </c>
      <c r="DF54" s="80">
        <v>0</v>
      </c>
      <c r="DG54" s="59">
        <v>0</v>
      </c>
      <c r="DH54" s="65">
        <v>28328</v>
      </c>
      <c r="DI54" s="66">
        <v>0</v>
      </c>
      <c r="DJ54" s="67">
        <v>238</v>
      </c>
      <c r="DK54" s="67">
        <v>0</v>
      </c>
      <c r="DL54" s="68">
        <v>864</v>
      </c>
      <c r="DM54" s="67">
        <v>17328</v>
      </c>
      <c r="DN54" s="69">
        <v>-368</v>
      </c>
      <c r="DO54" s="70">
        <v>18062</v>
      </c>
      <c r="DP54" s="71">
        <v>46390</v>
      </c>
      <c r="DQ54" s="72">
        <v>24437</v>
      </c>
      <c r="DR54" s="73">
        <v>42499</v>
      </c>
      <c r="DS54" s="73">
        <v>70827</v>
      </c>
      <c r="DT54" s="74">
        <v>-36235</v>
      </c>
      <c r="DU54" s="75">
        <v>6264</v>
      </c>
      <c r="DV54" s="76">
        <v>34592</v>
      </c>
    </row>
    <row r="55" spans="2:126" s="10" customFormat="1" ht="22.5" customHeight="1">
      <c r="B55" s="623"/>
      <c r="C55" s="628"/>
      <c r="D55" s="50" t="s">
        <v>135</v>
      </c>
      <c r="E55" s="51" t="s">
        <v>41</v>
      </c>
      <c r="F55" s="58">
        <v>0</v>
      </c>
      <c r="G55" s="59">
        <v>0</v>
      </c>
      <c r="H55" s="59">
        <v>0</v>
      </c>
      <c r="I55" s="59">
        <v>0</v>
      </c>
      <c r="J55" s="59">
        <v>0</v>
      </c>
      <c r="K55" s="59">
        <v>0</v>
      </c>
      <c r="L55" s="77">
        <v>0</v>
      </c>
      <c r="M55" s="59">
        <v>0</v>
      </c>
      <c r="N55" s="59">
        <v>0</v>
      </c>
      <c r="O55" s="59">
        <v>0</v>
      </c>
      <c r="P55" s="59">
        <v>0</v>
      </c>
      <c r="Q55" s="59">
        <v>0</v>
      </c>
      <c r="R55" s="59">
        <v>0</v>
      </c>
      <c r="S55" s="59">
        <v>0</v>
      </c>
      <c r="T55" s="59">
        <v>0</v>
      </c>
      <c r="U55" s="78">
        <v>0</v>
      </c>
      <c r="V55" s="59">
        <v>0</v>
      </c>
      <c r="W55" s="59">
        <v>0</v>
      </c>
      <c r="X55" s="59">
        <v>0</v>
      </c>
      <c r="Y55" s="59">
        <v>0</v>
      </c>
      <c r="Z55" s="59">
        <v>0</v>
      </c>
      <c r="AA55" s="59">
        <v>0</v>
      </c>
      <c r="AB55" s="59">
        <v>0</v>
      </c>
      <c r="AC55" s="79">
        <v>0</v>
      </c>
      <c r="AD55" s="59">
        <v>0</v>
      </c>
      <c r="AE55" s="59">
        <v>0</v>
      </c>
      <c r="AF55" s="59">
        <v>0</v>
      </c>
      <c r="AG55" s="59">
        <v>0</v>
      </c>
      <c r="AH55" s="78">
        <v>0</v>
      </c>
      <c r="AI55" s="59">
        <v>0</v>
      </c>
      <c r="AJ55" s="59">
        <v>0</v>
      </c>
      <c r="AK55" s="59">
        <v>0</v>
      </c>
      <c r="AL55" s="59">
        <v>0</v>
      </c>
      <c r="AM55" s="59">
        <v>0</v>
      </c>
      <c r="AN55" s="59">
        <v>0</v>
      </c>
      <c r="AO55" s="59">
        <v>0</v>
      </c>
      <c r="AP55" s="59">
        <v>0</v>
      </c>
      <c r="AQ55" s="59">
        <v>0</v>
      </c>
      <c r="AR55" s="79">
        <v>0</v>
      </c>
      <c r="AS55" s="59">
        <v>0</v>
      </c>
      <c r="AT55" s="59">
        <v>0</v>
      </c>
      <c r="AU55" s="59">
        <v>0</v>
      </c>
      <c r="AV55" s="59">
        <v>0</v>
      </c>
      <c r="AW55" s="59">
        <v>0</v>
      </c>
      <c r="AX55" s="59">
        <v>0</v>
      </c>
      <c r="AY55" s="78">
        <v>0</v>
      </c>
      <c r="AZ55" s="59">
        <v>0</v>
      </c>
      <c r="BA55" s="59">
        <v>9082</v>
      </c>
      <c r="BB55" s="59">
        <v>39</v>
      </c>
      <c r="BC55" s="59">
        <v>0</v>
      </c>
      <c r="BD55" s="59">
        <v>0</v>
      </c>
      <c r="BE55" s="59">
        <v>0</v>
      </c>
      <c r="BF55" s="59">
        <v>0</v>
      </c>
      <c r="BG55" s="59">
        <v>0</v>
      </c>
      <c r="BH55" s="59">
        <v>0</v>
      </c>
      <c r="BI55" s="59">
        <v>0</v>
      </c>
      <c r="BJ55" s="59">
        <v>0</v>
      </c>
      <c r="BK55" s="59">
        <v>0</v>
      </c>
      <c r="BL55" s="79">
        <v>0</v>
      </c>
      <c r="BM55" s="59">
        <v>0</v>
      </c>
      <c r="BN55" s="59">
        <v>109</v>
      </c>
      <c r="BO55" s="59">
        <v>0</v>
      </c>
      <c r="BP55" s="59">
        <v>0</v>
      </c>
      <c r="BQ55" s="59">
        <v>0</v>
      </c>
      <c r="BR55" s="59">
        <v>0</v>
      </c>
      <c r="BS55" s="79">
        <v>0</v>
      </c>
      <c r="BT55" s="59">
        <v>0</v>
      </c>
      <c r="BU55" s="59">
        <v>0</v>
      </c>
      <c r="BV55" s="59">
        <v>0</v>
      </c>
      <c r="BW55" s="77">
        <v>0</v>
      </c>
      <c r="BX55" s="59">
        <v>0</v>
      </c>
      <c r="BY55" s="59">
        <v>0</v>
      </c>
      <c r="BZ55" s="59">
        <v>0</v>
      </c>
      <c r="CA55" s="79">
        <v>0</v>
      </c>
      <c r="CB55" s="59">
        <v>0</v>
      </c>
      <c r="CC55" s="59">
        <v>0</v>
      </c>
      <c r="CD55" s="59">
        <v>0</v>
      </c>
      <c r="CE55" s="59">
        <v>0</v>
      </c>
      <c r="CF55" s="78">
        <v>0</v>
      </c>
      <c r="CG55" s="59">
        <v>0</v>
      </c>
      <c r="CH55" s="59">
        <v>0</v>
      </c>
      <c r="CI55" s="59">
        <v>0</v>
      </c>
      <c r="CJ55" s="59">
        <v>0</v>
      </c>
      <c r="CK55" s="59">
        <v>0</v>
      </c>
      <c r="CL55" s="59">
        <v>0</v>
      </c>
      <c r="CM55" s="59">
        <v>0</v>
      </c>
      <c r="CN55" s="59">
        <v>0</v>
      </c>
      <c r="CO55" s="59">
        <v>0</v>
      </c>
      <c r="CP55" s="59">
        <v>0</v>
      </c>
      <c r="CQ55" s="79">
        <v>0</v>
      </c>
      <c r="CR55" s="59">
        <v>0</v>
      </c>
      <c r="CS55" s="59">
        <v>0</v>
      </c>
      <c r="CT55" s="59">
        <v>0</v>
      </c>
      <c r="CU55" s="59">
        <v>0</v>
      </c>
      <c r="CV55" s="59">
        <v>0</v>
      </c>
      <c r="CW55" s="78">
        <v>0</v>
      </c>
      <c r="CX55" s="59">
        <v>0</v>
      </c>
      <c r="CY55" s="59">
        <v>0</v>
      </c>
      <c r="CZ55" s="59">
        <v>7986</v>
      </c>
      <c r="DA55" s="59">
        <v>0</v>
      </c>
      <c r="DB55" s="59">
        <v>0</v>
      </c>
      <c r="DC55" s="59">
        <v>0</v>
      </c>
      <c r="DD55" s="59">
        <v>0</v>
      </c>
      <c r="DE55" s="59">
        <v>0</v>
      </c>
      <c r="DF55" s="80">
        <v>0</v>
      </c>
      <c r="DG55" s="59">
        <v>0</v>
      </c>
      <c r="DH55" s="65">
        <v>17216</v>
      </c>
      <c r="DI55" s="66">
        <v>0</v>
      </c>
      <c r="DJ55" s="67">
        <v>462</v>
      </c>
      <c r="DK55" s="67">
        <v>0</v>
      </c>
      <c r="DL55" s="68">
        <v>1966</v>
      </c>
      <c r="DM55" s="67">
        <v>27485</v>
      </c>
      <c r="DN55" s="69">
        <v>1105</v>
      </c>
      <c r="DO55" s="70">
        <v>31018</v>
      </c>
      <c r="DP55" s="71">
        <v>48234</v>
      </c>
      <c r="DQ55" s="72">
        <v>39937</v>
      </c>
      <c r="DR55" s="73">
        <v>70955</v>
      </c>
      <c r="DS55" s="73">
        <v>88171</v>
      </c>
      <c r="DT55" s="74">
        <v>-38036</v>
      </c>
      <c r="DU55" s="75">
        <v>32919</v>
      </c>
      <c r="DV55" s="76">
        <v>50135</v>
      </c>
    </row>
    <row r="56" spans="2:126" s="10" customFormat="1" ht="22.5" customHeight="1">
      <c r="B56" s="623"/>
      <c r="C56" s="628"/>
      <c r="D56" s="50" t="s">
        <v>136</v>
      </c>
      <c r="E56" s="51" t="s">
        <v>42</v>
      </c>
      <c r="F56" s="58">
        <v>0</v>
      </c>
      <c r="G56" s="59">
        <v>0</v>
      </c>
      <c r="H56" s="59">
        <v>0</v>
      </c>
      <c r="I56" s="59">
        <v>0</v>
      </c>
      <c r="J56" s="59">
        <v>0</v>
      </c>
      <c r="K56" s="59">
        <v>0</v>
      </c>
      <c r="L56" s="77">
        <v>0</v>
      </c>
      <c r="M56" s="59">
        <v>38</v>
      </c>
      <c r="N56" s="59">
        <v>0</v>
      </c>
      <c r="O56" s="59">
        <v>0</v>
      </c>
      <c r="P56" s="59">
        <v>0</v>
      </c>
      <c r="Q56" s="59">
        <v>0</v>
      </c>
      <c r="R56" s="59">
        <v>0</v>
      </c>
      <c r="S56" s="59">
        <v>0</v>
      </c>
      <c r="T56" s="59">
        <v>0</v>
      </c>
      <c r="U56" s="78">
        <v>0</v>
      </c>
      <c r="V56" s="59">
        <v>0</v>
      </c>
      <c r="W56" s="59">
        <v>0</v>
      </c>
      <c r="X56" s="59">
        <v>4</v>
      </c>
      <c r="Y56" s="59">
        <v>185</v>
      </c>
      <c r="Z56" s="59">
        <v>0</v>
      </c>
      <c r="AA56" s="59">
        <v>0</v>
      </c>
      <c r="AB56" s="59">
        <v>0</v>
      </c>
      <c r="AC56" s="79">
        <v>0</v>
      </c>
      <c r="AD56" s="59">
        <v>0</v>
      </c>
      <c r="AE56" s="59">
        <v>0</v>
      </c>
      <c r="AF56" s="59">
        <v>0</v>
      </c>
      <c r="AG56" s="59">
        <v>0</v>
      </c>
      <c r="AH56" s="78">
        <v>3</v>
      </c>
      <c r="AI56" s="59">
        <v>0</v>
      </c>
      <c r="AJ56" s="59">
        <v>0</v>
      </c>
      <c r="AK56" s="59">
        <v>35</v>
      </c>
      <c r="AL56" s="59">
        <v>0</v>
      </c>
      <c r="AM56" s="59">
        <v>0</v>
      </c>
      <c r="AN56" s="59">
        <v>14</v>
      </c>
      <c r="AO56" s="59">
        <v>0</v>
      </c>
      <c r="AP56" s="59">
        <v>39</v>
      </c>
      <c r="AQ56" s="59">
        <v>27</v>
      </c>
      <c r="AR56" s="79">
        <v>0</v>
      </c>
      <c r="AS56" s="59">
        <v>0</v>
      </c>
      <c r="AT56" s="59">
        <v>29</v>
      </c>
      <c r="AU56" s="59">
        <v>0</v>
      </c>
      <c r="AV56" s="59">
        <v>0</v>
      </c>
      <c r="AW56" s="59">
        <v>13</v>
      </c>
      <c r="AX56" s="59">
        <v>56</v>
      </c>
      <c r="AY56" s="78">
        <v>86</v>
      </c>
      <c r="AZ56" s="59">
        <v>522</v>
      </c>
      <c r="BA56" s="59">
        <v>980</v>
      </c>
      <c r="BB56" s="59">
        <v>3146</v>
      </c>
      <c r="BC56" s="59">
        <v>347</v>
      </c>
      <c r="BD56" s="59">
        <v>641</v>
      </c>
      <c r="BE56" s="59">
        <v>47</v>
      </c>
      <c r="BF56" s="59">
        <v>297</v>
      </c>
      <c r="BG56" s="59">
        <v>153</v>
      </c>
      <c r="BH56" s="59">
        <v>172</v>
      </c>
      <c r="BI56" s="59">
        <v>665</v>
      </c>
      <c r="BJ56" s="59">
        <v>240</v>
      </c>
      <c r="BK56" s="59">
        <v>785</v>
      </c>
      <c r="BL56" s="79">
        <v>0</v>
      </c>
      <c r="BM56" s="59">
        <v>883</v>
      </c>
      <c r="BN56" s="59">
        <v>106</v>
      </c>
      <c r="BO56" s="59">
        <v>86</v>
      </c>
      <c r="BP56" s="59">
        <v>85</v>
      </c>
      <c r="BQ56" s="59">
        <v>4</v>
      </c>
      <c r="BR56" s="59">
        <v>0</v>
      </c>
      <c r="BS56" s="79">
        <v>179</v>
      </c>
      <c r="BT56" s="59">
        <v>104</v>
      </c>
      <c r="BU56" s="59">
        <v>33</v>
      </c>
      <c r="BV56" s="59">
        <v>5</v>
      </c>
      <c r="BW56" s="77">
        <v>0</v>
      </c>
      <c r="BX56" s="59">
        <v>0</v>
      </c>
      <c r="BY56" s="59">
        <v>557</v>
      </c>
      <c r="BZ56" s="59">
        <v>0</v>
      </c>
      <c r="CA56" s="79">
        <v>3</v>
      </c>
      <c r="CB56" s="59">
        <v>2</v>
      </c>
      <c r="CC56" s="59">
        <v>0</v>
      </c>
      <c r="CD56" s="59">
        <v>0</v>
      </c>
      <c r="CE56" s="59">
        <v>0</v>
      </c>
      <c r="CF56" s="78">
        <v>0</v>
      </c>
      <c r="CG56" s="59">
        <v>4</v>
      </c>
      <c r="CH56" s="59">
        <v>0</v>
      </c>
      <c r="CI56" s="59">
        <v>0</v>
      </c>
      <c r="CJ56" s="59">
        <v>0</v>
      </c>
      <c r="CK56" s="59">
        <v>4</v>
      </c>
      <c r="CL56" s="59">
        <v>0</v>
      </c>
      <c r="CM56" s="59">
        <v>8</v>
      </c>
      <c r="CN56" s="59">
        <v>27</v>
      </c>
      <c r="CO56" s="59">
        <v>2</v>
      </c>
      <c r="CP56" s="59">
        <v>0</v>
      </c>
      <c r="CQ56" s="79">
        <v>119</v>
      </c>
      <c r="CR56" s="59">
        <v>0</v>
      </c>
      <c r="CS56" s="59">
        <v>0</v>
      </c>
      <c r="CT56" s="59">
        <v>0</v>
      </c>
      <c r="CU56" s="59">
        <v>0</v>
      </c>
      <c r="CV56" s="59">
        <v>0</v>
      </c>
      <c r="CW56" s="78">
        <v>0</v>
      </c>
      <c r="CX56" s="59">
        <v>0</v>
      </c>
      <c r="CY56" s="59">
        <v>1</v>
      </c>
      <c r="CZ56" s="59">
        <v>4058</v>
      </c>
      <c r="DA56" s="59">
        <v>0</v>
      </c>
      <c r="DB56" s="59">
        <v>0</v>
      </c>
      <c r="DC56" s="59">
        <v>0</v>
      </c>
      <c r="DD56" s="59">
        <v>0</v>
      </c>
      <c r="DE56" s="59">
        <v>7</v>
      </c>
      <c r="DF56" s="80">
        <v>0</v>
      </c>
      <c r="DG56" s="59">
        <v>0</v>
      </c>
      <c r="DH56" s="65">
        <v>14801</v>
      </c>
      <c r="DI56" s="66">
        <v>0</v>
      </c>
      <c r="DJ56" s="67">
        <v>14</v>
      </c>
      <c r="DK56" s="67">
        <v>0</v>
      </c>
      <c r="DL56" s="68">
        <v>194</v>
      </c>
      <c r="DM56" s="67">
        <v>22588</v>
      </c>
      <c r="DN56" s="69">
        <v>-920</v>
      </c>
      <c r="DO56" s="70">
        <v>21876</v>
      </c>
      <c r="DP56" s="71">
        <v>36677</v>
      </c>
      <c r="DQ56" s="72">
        <v>24992</v>
      </c>
      <c r="DR56" s="73">
        <v>46868</v>
      </c>
      <c r="DS56" s="73">
        <v>61669</v>
      </c>
      <c r="DT56" s="74">
        <v>-22684</v>
      </c>
      <c r="DU56" s="75">
        <v>24184</v>
      </c>
      <c r="DV56" s="76">
        <v>38985</v>
      </c>
    </row>
    <row r="57" spans="2:126" s="10" customFormat="1" ht="22.5" customHeight="1">
      <c r="B57" s="623"/>
      <c r="C57" s="628"/>
      <c r="D57" s="50" t="s">
        <v>137</v>
      </c>
      <c r="E57" s="51" t="s">
        <v>43</v>
      </c>
      <c r="F57" s="58">
        <v>0</v>
      </c>
      <c r="G57" s="59">
        <v>0</v>
      </c>
      <c r="H57" s="59">
        <v>0</v>
      </c>
      <c r="I57" s="59">
        <v>0</v>
      </c>
      <c r="J57" s="59">
        <v>0</v>
      </c>
      <c r="K57" s="59">
        <v>0</v>
      </c>
      <c r="L57" s="77">
        <v>0</v>
      </c>
      <c r="M57" s="59">
        <v>0</v>
      </c>
      <c r="N57" s="59">
        <v>0</v>
      </c>
      <c r="O57" s="59">
        <v>0</v>
      </c>
      <c r="P57" s="59">
        <v>0</v>
      </c>
      <c r="Q57" s="59">
        <v>0</v>
      </c>
      <c r="R57" s="59">
        <v>0</v>
      </c>
      <c r="S57" s="59">
        <v>0</v>
      </c>
      <c r="T57" s="59">
        <v>0</v>
      </c>
      <c r="U57" s="78">
        <v>0</v>
      </c>
      <c r="V57" s="59">
        <v>0</v>
      </c>
      <c r="W57" s="59">
        <v>0</v>
      </c>
      <c r="X57" s="59">
        <v>0</v>
      </c>
      <c r="Y57" s="59">
        <v>0</v>
      </c>
      <c r="Z57" s="59">
        <v>0</v>
      </c>
      <c r="AA57" s="59">
        <v>0</v>
      </c>
      <c r="AB57" s="59">
        <v>0</v>
      </c>
      <c r="AC57" s="79">
        <v>0</v>
      </c>
      <c r="AD57" s="59">
        <v>0</v>
      </c>
      <c r="AE57" s="59">
        <v>0</v>
      </c>
      <c r="AF57" s="59">
        <v>0</v>
      </c>
      <c r="AG57" s="59">
        <v>0</v>
      </c>
      <c r="AH57" s="78">
        <v>0</v>
      </c>
      <c r="AI57" s="59">
        <v>0</v>
      </c>
      <c r="AJ57" s="59">
        <v>0</v>
      </c>
      <c r="AK57" s="59">
        <v>0</v>
      </c>
      <c r="AL57" s="59">
        <v>0</v>
      </c>
      <c r="AM57" s="59">
        <v>0</v>
      </c>
      <c r="AN57" s="59">
        <v>0</v>
      </c>
      <c r="AO57" s="59">
        <v>0</v>
      </c>
      <c r="AP57" s="59">
        <v>0</v>
      </c>
      <c r="AQ57" s="59">
        <v>0</v>
      </c>
      <c r="AR57" s="79">
        <v>0</v>
      </c>
      <c r="AS57" s="59">
        <v>0</v>
      </c>
      <c r="AT57" s="59">
        <v>0</v>
      </c>
      <c r="AU57" s="59">
        <v>0</v>
      </c>
      <c r="AV57" s="59">
        <v>0</v>
      </c>
      <c r="AW57" s="59">
        <v>0</v>
      </c>
      <c r="AX57" s="59">
        <v>0</v>
      </c>
      <c r="AY57" s="78">
        <v>0</v>
      </c>
      <c r="AZ57" s="59">
        <v>0</v>
      </c>
      <c r="BA57" s="59">
        <v>0</v>
      </c>
      <c r="BB57" s="59">
        <v>0</v>
      </c>
      <c r="BC57" s="59">
        <v>16207</v>
      </c>
      <c r="BD57" s="59">
        <v>0</v>
      </c>
      <c r="BE57" s="59">
        <v>0</v>
      </c>
      <c r="BF57" s="59">
        <v>0</v>
      </c>
      <c r="BG57" s="59">
        <v>0</v>
      </c>
      <c r="BH57" s="59">
        <v>0</v>
      </c>
      <c r="BI57" s="59">
        <v>0</v>
      </c>
      <c r="BJ57" s="59">
        <v>0</v>
      </c>
      <c r="BK57" s="59">
        <v>0</v>
      </c>
      <c r="BL57" s="79">
        <v>0</v>
      </c>
      <c r="BM57" s="59">
        <v>0</v>
      </c>
      <c r="BN57" s="59">
        <v>0</v>
      </c>
      <c r="BO57" s="59">
        <v>0</v>
      </c>
      <c r="BP57" s="59">
        <v>0</v>
      </c>
      <c r="BQ57" s="59">
        <v>0</v>
      </c>
      <c r="BR57" s="59">
        <v>0</v>
      </c>
      <c r="BS57" s="79">
        <v>0</v>
      </c>
      <c r="BT57" s="59">
        <v>0</v>
      </c>
      <c r="BU57" s="59">
        <v>0</v>
      </c>
      <c r="BV57" s="59">
        <v>0</v>
      </c>
      <c r="BW57" s="77">
        <v>0</v>
      </c>
      <c r="BX57" s="59">
        <v>0</v>
      </c>
      <c r="BY57" s="59">
        <v>0</v>
      </c>
      <c r="BZ57" s="59">
        <v>0</v>
      </c>
      <c r="CA57" s="79">
        <v>0</v>
      </c>
      <c r="CB57" s="59">
        <v>0</v>
      </c>
      <c r="CC57" s="59">
        <v>0</v>
      </c>
      <c r="CD57" s="59">
        <v>0</v>
      </c>
      <c r="CE57" s="59">
        <v>0</v>
      </c>
      <c r="CF57" s="78">
        <v>0</v>
      </c>
      <c r="CG57" s="59">
        <v>0</v>
      </c>
      <c r="CH57" s="59">
        <v>0</v>
      </c>
      <c r="CI57" s="59">
        <v>0</v>
      </c>
      <c r="CJ57" s="59">
        <v>0</v>
      </c>
      <c r="CK57" s="59">
        <v>0</v>
      </c>
      <c r="CL57" s="59">
        <v>0</v>
      </c>
      <c r="CM57" s="59">
        <v>0</v>
      </c>
      <c r="CN57" s="59">
        <v>0</v>
      </c>
      <c r="CO57" s="59">
        <v>0</v>
      </c>
      <c r="CP57" s="59">
        <v>0</v>
      </c>
      <c r="CQ57" s="79">
        <v>0</v>
      </c>
      <c r="CR57" s="59">
        <v>0</v>
      </c>
      <c r="CS57" s="59">
        <v>0</v>
      </c>
      <c r="CT57" s="59">
        <v>0</v>
      </c>
      <c r="CU57" s="59">
        <v>0</v>
      </c>
      <c r="CV57" s="59">
        <v>0</v>
      </c>
      <c r="CW57" s="78">
        <v>0</v>
      </c>
      <c r="CX57" s="59">
        <v>0</v>
      </c>
      <c r="CY57" s="59">
        <v>1173</v>
      </c>
      <c r="CZ57" s="59">
        <v>4515</v>
      </c>
      <c r="DA57" s="59">
        <v>0</v>
      </c>
      <c r="DB57" s="59">
        <v>229</v>
      </c>
      <c r="DC57" s="59">
        <v>0</v>
      </c>
      <c r="DD57" s="59">
        <v>0</v>
      </c>
      <c r="DE57" s="59">
        <v>12</v>
      </c>
      <c r="DF57" s="80">
        <v>1242</v>
      </c>
      <c r="DG57" s="59">
        <v>0</v>
      </c>
      <c r="DH57" s="65">
        <v>23378</v>
      </c>
      <c r="DI57" s="66">
        <v>31</v>
      </c>
      <c r="DJ57" s="67">
        <v>468</v>
      </c>
      <c r="DK57" s="67">
        <v>0</v>
      </c>
      <c r="DL57" s="68">
        <v>3144</v>
      </c>
      <c r="DM57" s="67">
        <v>45211</v>
      </c>
      <c r="DN57" s="69">
        <v>-1171</v>
      </c>
      <c r="DO57" s="70">
        <v>47683</v>
      </c>
      <c r="DP57" s="71">
        <v>71061</v>
      </c>
      <c r="DQ57" s="72">
        <v>87525</v>
      </c>
      <c r="DR57" s="73">
        <v>135208</v>
      </c>
      <c r="DS57" s="73">
        <v>158586</v>
      </c>
      <c r="DT57" s="74">
        <v>-64228</v>
      </c>
      <c r="DU57" s="75">
        <v>70980</v>
      </c>
      <c r="DV57" s="76">
        <v>94358</v>
      </c>
    </row>
    <row r="58" spans="2:126" s="10" customFormat="1" ht="22.5" customHeight="1">
      <c r="B58" s="623"/>
      <c r="C58" s="628"/>
      <c r="D58" s="50" t="s">
        <v>138</v>
      </c>
      <c r="E58" s="51" t="s">
        <v>305</v>
      </c>
      <c r="F58" s="58">
        <v>0</v>
      </c>
      <c r="G58" s="59">
        <v>0</v>
      </c>
      <c r="H58" s="59">
        <v>0</v>
      </c>
      <c r="I58" s="59">
        <v>0</v>
      </c>
      <c r="J58" s="59">
        <v>0</v>
      </c>
      <c r="K58" s="59">
        <v>0</v>
      </c>
      <c r="L58" s="77">
        <v>0</v>
      </c>
      <c r="M58" s="59">
        <v>0</v>
      </c>
      <c r="N58" s="59">
        <v>0</v>
      </c>
      <c r="O58" s="59">
        <v>0</v>
      </c>
      <c r="P58" s="59">
        <v>0</v>
      </c>
      <c r="Q58" s="59">
        <v>0</v>
      </c>
      <c r="R58" s="59">
        <v>0</v>
      </c>
      <c r="S58" s="59">
        <v>0</v>
      </c>
      <c r="T58" s="59">
        <v>0</v>
      </c>
      <c r="U58" s="78">
        <v>0</v>
      </c>
      <c r="V58" s="59">
        <v>0</v>
      </c>
      <c r="W58" s="59">
        <v>0</v>
      </c>
      <c r="X58" s="59">
        <v>0</v>
      </c>
      <c r="Y58" s="59">
        <v>0</v>
      </c>
      <c r="Z58" s="59">
        <v>0</v>
      </c>
      <c r="AA58" s="59">
        <v>0</v>
      </c>
      <c r="AB58" s="59">
        <v>0</v>
      </c>
      <c r="AC58" s="79">
        <v>0</v>
      </c>
      <c r="AD58" s="59">
        <v>0</v>
      </c>
      <c r="AE58" s="59">
        <v>0</v>
      </c>
      <c r="AF58" s="59">
        <v>0</v>
      </c>
      <c r="AG58" s="59">
        <v>0</v>
      </c>
      <c r="AH58" s="78">
        <v>0</v>
      </c>
      <c r="AI58" s="59">
        <v>0</v>
      </c>
      <c r="AJ58" s="59">
        <v>0</v>
      </c>
      <c r="AK58" s="59">
        <v>0</v>
      </c>
      <c r="AL58" s="59">
        <v>0</v>
      </c>
      <c r="AM58" s="59">
        <v>0</v>
      </c>
      <c r="AN58" s="59">
        <v>0</v>
      </c>
      <c r="AO58" s="59">
        <v>0</v>
      </c>
      <c r="AP58" s="59">
        <v>0</v>
      </c>
      <c r="AQ58" s="59">
        <v>0</v>
      </c>
      <c r="AR58" s="79">
        <v>0</v>
      </c>
      <c r="AS58" s="59">
        <v>0</v>
      </c>
      <c r="AT58" s="59">
        <v>0</v>
      </c>
      <c r="AU58" s="59">
        <v>0</v>
      </c>
      <c r="AV58" s="59">
        <v>0</v>
      </c>
      <c r="AW58" s="59">
        <v>0</v>
      </c>
      <c r="AX58" s="59">
        <v>0</v>
      </c>
      <c r="AY58" s="78">
        <v>0</v>
      </c>
      <c r="AZ58" s="59">
        <v>0</v>
      </c>
      <c r="BA58" s="59">
        <v>0</v>
      </c>
      <c r="BB58" s="59">
        <v>0</v>
      </c>
      <c r="BC58" s="59">
        <v>0</v>
      </c>
      <c r="BD58" s="59">
        <v>13905</v>
      </c>
      <c r="BE58" s="59">
        <v>0</v>
      </c>
      <c r="BF58" s="59">
        <v>32</v>
      </c>
      <c r="BG58" s="59">
        <v>49</v>
      </c>
      <c r="BH58" s="59">
        <v>0</v>
      </c>
      <c r="BI58" s="59">
        <v>46</v>
      </c>
      <c r="BJ58" s="59">
        <v>0</v>
      </c>
      <c r="BK58" s="59">
        <v>0</v>
      </c>
      <c r="BL58" s="79">
        <v>0</v>
      </c>
      <c r="BM58" s="59">
        <v>0</v>
      </c>
      <c r="BN58" s="59">
        <v>19</v>
      </c>
      <c r="BO58" s="59">
        <v>60</v>
      </c>
      <c r="BP58" s="59">
        <v>0</v>
      </c>
      <c r="BQ58" s="59">
        <v>8</v>
      </c>
      <c r="BR58" s="59">
        <v>0</v>
      </c>
      <c r="BS58" s="79">
        <v>2626</v>
      </c>
      <c r="BT58" s="59">
        <v>0</v>
      </c>
      <c r="BU58" s="59">
        <v>60</v>
      </c>
      <c r="BV58" s="59">
        <v>20</v>
      </c>
      <c r="BW58" s="77">
        <v>0</v>
      </c>
      <c r="BX58" s="59">
        <v>0</v>
      </c>
      <c r="BY58" s="59">
        <v>0</v>
      </c>
      <c r="BZ58" s="59">
        <v>0</v>
      </c>
      <c r="CA58" s="79">
        <v>0</v>
      </c>
      <c r="CB58" s="59">
        <v>0</v>
      </c>
      <c r="CC58" s="59">
        <v>0</v>
      </c>
      <c r="CD58" s="59">
        <v>0</v>
      </c>
      <c r="CE58" s="59">
        <v>0</v>
      </c>
      <c r="CF58" s="78">
        <v>0</v>
      </c>
      <c r="CG58" s="59">
        <v>0</v>
      </c>
      <c r="CH58" s="59">
        <v>14</v>
      </c>
      <c r="CI58" s="59">
        <v>0</v>
      </c>
      <c r="CJ58" s="59">
        <v>0</v>
      </c>
      <c r="CK58" s="59">
        <v>0</v>
      </c>
      <c r="CL58" s="59">
        <v>0</v>
      </c>
      <c r="CM58" s="59">
        <v>0</v>
      </c>
      <c r="CN58" s="59">
        <v>0</v>
      </c>
      <c r="CO58" s="59">
        <v>0</v>
      </c>
      <c r="CP58" s="59">
        <v>8</v>
      </c>
      <c r="CQ58" s="79">
        <v>444</v>
      </c>
      <c r="CR58" s="59">
        <v>0</v>
      </c>
      <c r="CS58" s="59">
        <v>0</v>
      </c>
      <c r="CT58" s="59">
        <v>0</v>
      </c>
      <c r="CU58" s="59">
        <v>0</v>
      </c>
      <c r="CV58" s="59">
        <v>0</v>
      </c>
      <c r="CW58" s="78">
        <v>0</v>
      </c>
      <c r="CX58" s="59">
        <v>0</v>
      </c>
      <c r="CY58" s="59">
        <v>35</v>
      </c>
      <c r="CZ58" s="59">
        <v>2556</v>
      </c>
      <c r="DA58" s="59">
        <v>0</v>
      </c>
      <c r="DB58" s="59">
        <v>72</v>
      </c>
      <c r="DC58" s="59">
        <v>0</v>
      </c>
      <c r="DD58" s="59">
        <v>0</v>
      </c>
      <c r="DE58" s="59">
        <v>0</v>
      </c>
      <c r="DF58" s="80">
        <v>0</v>
      </c>
      <c r="DG58" s="59">
        <v>0</v>
      </c>
      <c r="DH58" s="65">
        <v>19954</v>
      </c>
      <c r="DI58" s="66">
        <v>2394</v>
      </c>
      <c r="DJ58" s="67">
        <v>95349</v>
      </c>
      <c r="DK58" s="67">
        <v>0</v>
      </c>
      <c r="DL58" s="68">
        <v>377</v>
      </c>
      <c r="DM58" s="67">
        <v>8333</v>
      </c>
      <c r="DN58" s="69">
        <v>541</v>
      </c>
      <c r="DO58" s="70">
        <v>106994</v>
      </c>
      <c r="DP58" s="71">
        <v>126948</v>
      </c>
      <c r="DQ58" s="72">
        <v>160811</v>
      </c>
      <c r="DR58" s="73">
        <v>267805</v>
      </c>
      <c r="DS58" s="73">
        <v>287759</v>
      </c>
      <c r="DT58" s="74">
        <v>-123208</v>
      </c>
      <c r="DU58" s="75">
        <v>144597</v>
      </c>
      <c r="DV58" s="76">
        <v>164551</v>
      </c>
    </row>
    <row r="59" spans="2:126" s="10" customFormat="1" ht="22.5" customHeight="1">
      <c r="B59" s="623"/>
      <c r="C59" s="628"/>
      <c r="D59" s="50" t="s">
        <v>139</v>
      </c>
      <c r="E59" s="51" t="s">
        <v>220</v>
      </c>
      <c r="F59" s="58">
        <v>0</v>
      </c>
      <c r="G59" s="59">
        <v>0</v>
      </c>
      <c r="H59" s="59">
        <v>0</v>
      </c>
      <c r="I59" s="59">
        <v>0</v>
      </c>
      <c r="J59" s="59">
        <v>0</v>
      </c>
      <c r="K59" s="59">
        <v>0</v>
      </c>
      <c r="L59" s="77">
        <v>0</v>
      </c>
      <c r="M59" s="59">
        <v>0</v>
      </c>
      <c r="N59" s="59">
        <v>0</v>
      </c>
      <c r="O59" s="59">
        <v>0</v>
      </c>
      <c r="P59" s="59">
        <v>0</v>
      </c>
      <c r="Q59" s="59">
        <v>0</v>
      </c>
      <c r="R59" s="59">
        <v>0</v>
      </c>
      <c r="S59" s="59">
        <v>0</v>
      </c>
      <c r="T59" s="59">
        <v>0</v>
      </c>
      <c r="U59" s="78">
        <v>0</v>
      </c>
      <c r="V59" s="59">
        <v>0</v>
      </c>
      <c r="W59" s="59">
        <v>0</v>
      </c>
      <c r="X59" s="59">
        <v>0</v>
      </c>
      <c r="Y59" s="59">
        <v>0</v>
      </c>
      <c r="Z59" s="59">
        <v>0</v>
      </c>
      <c r="AA59" s="59">
        <v>0</v>
      </c>
      <c r="AB59" s="59">
        <v>0</v>
      </c>
      <c r="AC59" s="79">
        <v>0</v>
      </c>
      <c r="AD59" s="59">
        <v>0</v>
      </c>
      <c r="AE59" s="59">
        <v>0</v>
      </c>
      <c r="AF59" s="59">
        <v>0</v>
      </c>
      <c r="AG59" s="59">
        <v>0</v>
      </c>
      <c r="AH59" s="78">
        <v>0</v>
      </c>
      <c r="AI59" s="59">
        <v>0</v>
      </c>
      <c r="AJ59" s="59">
        <v>0</v>
      </c>
      <c r="AK59" s="59">
        <v>0</v>
      </c>
      <c r="AL59" s="59">
        <v>0</v>
      </c>
      <c r="AM59" s="59">
        <v>0</v>
      </c>
      <c r="AN59" s="59">
        <v>0</v>
      </c>
      <c r="AO59" s="59">
        <v>0</v>
      </c>
      <c r="AP59" s="59">
        <v>0</v>
      </c>
      <c r="AQ59" s="59">
        <v>0</v>
      </c>
      <c r="AR59" s="79">
        <v>0</v>
      </c>
      <c r="AS59" s="59">
        <v>0</v>
      </c>
      <c r="AT59" s="59">
        <v>0</v>
      </c>
      <c r="AU59" s="59">
        <v>0</v>
      </c>
      <c r="AV59" s="59">
        <v>0</v>
      </c>
      <c r="AW59" s="59">
        <v>0</v>
      </c>
      <c r="AX59" s="59">
        <v>0</v>
      </c>
      <c r="AY59" s="78">
        <v>0</v>
      </c>
      <c r="AZ59" s="59">
        <v>0</v>
      </c>
      <c r="BA59" s="59">
        <v>0</v>
      </c>
      <c r="BB59" s="59">
        <v>0</v>
      </c>
      <c r="BC59" s="59">
        <v>0</v>
      </c>
      <c r="BD59" s="59">
        <v>0</v>
      </c>
      <c r="BE59" s="59">
        <v>3917</v>
      </c>
      <c r="BF59" s="59">
        <v>0</v>
      </c>
      <c r="BG59" s="59">
        <v>0</v>
      </c>
      <c r="BH59" s="59">
        <v>0</v>
      </c>
      <c r="BI59" s="59">
        <v>0</v>
      </c>
      <c r="BJ59" s="59">
        <v>0</v>
      </c>
      <c r="BK59" s="59">
        <v>0</v>
      </c>
      <c r="BL59" s="79">
        <v>0</v>
      </c>
      <c r="BM59" s="59">
        <v>0</v>
      </c>
      <c r="BN59" s="59">
        <v>0</v>
      </c>
      <c r="BO59" s="59">
        <v>0</v>
      </c>
      <c r="BP59" s="59">
        <v>0</v>
      </c>
      <c r="BQ59" s="59">
        <v>0</v>
      </c>
      <c r="BR59" s="59">
        <v>0</v>
      </c>
      <c r="BS59" s="79">
        <v>0</v>
      </c>
      <c r="BT59" s="59">
        <v>0</v>
      </c>
      <c r="BU59" s="59">
        <v>0</v>
      </c>
      <c r="BV59" s="59">
        <v>0</v>
      </c>
      <c r="BW59" s="77">
        <v>0</v>
      </c>
      <c r="BX59" s="59">
        <v>0</v>
      </c>
      <c r="BY59" s="59">
        <v>0</v>
      </c>
      <c r="BZ59" s="59">
        <v>0</v>
      </c>
      <c r="CA59" s="79">
        <v>0</v>
      </c>
      <c r="CB59" s="59">
        <v>0</v>
      </c>
      <c r="CC59" s="59">
        <v>0</v>
      </c>
      <c r="CD59" s="59">
        <v>0</v>
      </c>
      <c r="CE59" s="59">
        <v>0</v>
      </c>
      <c r="CF59" s="78">
        <v>0</v>
      </c>
      <c r="CG59" s="59">
        <v>0</v>
      </c>
      <c r="CH59" s="59">
        <v>0</v>
      </c>
      <c r="CI59" s="59">
        <v>0</v>
      </c>
      <c r="CJ59" s="59">
        <v>0</v>
      </c>
      <c r="CK59" s="59">
        <v>0</v>
      </c>
      <c r="CL59" s="59">
        <v>0</v>
      </c>
      <c r="CM59" s="59">
        <v>0</v>
      </c>
      <c r="CN59" s="59">
        <v>0</v>
      </c>
      <c r="CO59" s="59">
        <v>0</v>
      </c>
      <c r="CP59" s="59">
        <v>0</v>
      </c>
      <c r="CQ59" s="79">
        <v>0</v>
      </c>
      <c r="CR59" s="59">
        <v>0</v>
      </c>
      <c r="CS59" s="59">
        <v>0</v>
      </c>
      <c r="CT59" s="59">
        <v>0</v>
      </c>
      <c r="CU59" s="59">
        <v>0</v>
      </c>
      <c r="CV59" s="59">
        <v>0</v>
      </c>
      <c r="CW59" s="78">
        <v>0</v>
      </c>
      <c r="CX59" s="59">
        <v>0</v>
      </c>
      <c r="CY59" s="59">
        <v>0</v>
      </c>
      <c r="CZ59" s="59">
        <v>1142</v>
      </c>
      <c r="DA59" s="59">
        <v>0</v>
      </c>
      <c r="DB59" s="59">
        <v>0</v>
      </c>
      <c r="DC59" s="59">
        <v>0</v>
      </c>
      <c r="DD59" s="59">
        <v>0</v>
      </c>
      <c r="DE59" s="59">
        <v>0</v>
      </c>
      <c r="DF59" s="80">
        <v>0</v>
      </c>
      <c r="DG59" s="59">
        <v>0</v>
      </c>
      <c r="DH59" s="65">
        <v>5059</v>
      </c>
      <c r="DI59" s="66">
        <v>0</v>
      </c>
      <c r="DJ59" s="67">
        <v>25576</v>
      </c>
      <c r="DK59" s="67">
        <v>0</v>
      </c>
      <c r="DL59" s="68">
        <v>3977</v>
      </c>
      <c r="DM59" s="67">
        <v>21072</v>
      </c>
      <c r="DN59" s="69">
        <v>204</v>
      </c>
      <c r="DO59" s="70">
        <v>50829</v>
      </c>
      <c r="DP59" s="71">
        <v>55888</v>
      </c>
      <c r="DQ59" s="72">
        <v>32886</v>
      </c>
      <c r="DR59" s="73">
        <v>83715</v>
      </c>
      <c r="DS59" s="73">
        <v>88774</v>
      </c>
      <c r="DT59" s="74">
        <v>-55546</v>
      </c>
      <c r="DU59" s="75">
        <v>28169</v>
      </c>
      <c r="DV59" s="76">
        <v>33228</v>
      </c>
    </row>
    <row r="60" spans="2:126" s="10" customFormat="1" ht="22.5" customHeight="1">
      <c r="B60" s="623"/>
      <c r="C60" s="628"/>
      <c r="D60" s="50" t="s">
        <v>140</v>
      </c>
      <c r="E60" s="51" t="s">
        <v>221</v>
      </c>
      <c r="F60" s="58">
        <v>0</v>
      </c>
      <c r="G60" s="59">
        <v>0</v>
      </c>
      <c r="H60" s="59">
        <v>0</v>
      </c>
      <c r="I60" s="59">
        <v>0</v>
      </c>
      <c r="J60" s="59">
        <v>0</v>
      </c>
      <c r="K60" s="59">
        <v>1</v>
      </c>
      <c r="L60" s="77">
        <v>0</v>
      </c>
      <c r="M60" s="59">
        <v>0</v>
      </c>
      <c r="N60" s="59">
        <v>0</v>
      </c>
      <c r="O60" s="59">
        <v>0</v>
      </c>
      <c r="P60" s="59">
        <v>1</v>
      </c>
      <c r="Q60" s="59">
        <v>0</v>
      </c>
      <c r="R60" s="59">
        <v>0</v>
      </c>
      <c r="S60" s="59">
        <v>2</v>
      </c>
      <c r="T60" s="59">
        <v>0</v>
      </c>
      <c r="U60" s="78">
        <v>0</v>
      </c>
      <c r="V60" s="59">
        <v>0</v>
      </c>
      <c r="W60" s="59">
        <v>0</v>
      </c>
      <c r="X60" s="59">
        <v>0</v>
      </c>
      <c r="Y60" s="59">
        <v>0</v>
      </c>
      <c r="Z60" s="59">
        <v>1</v>
      </c>
      <c r="AA60" s="59">
        <v>0</v>
      </c>
      <c r="AB60" s="59">
        <v>3</v>
      </c>
      <c r="AC60" s="79">
        <v>0</v>
      </c>
      <c r="AD60" s="59">
        <v>0</v>
      </c>
      <c r="AE60" s="59">
        <v>0</v>
      </c>
      <c r="AF60" s="59">
        <v>0</v>
      </c>
      <c r="AG60" s="59">
        <v>0</v>
      </c>
      <c r="AH60" s="78">
        <v>2</v>
      </c>
      <c r="AI60" s="59">
        <v>1</v>
      </c>
      <c r="AJ60" s="59">
        <v>0</v>
      </c>
      <c r="AK60" s="59">
        <v>1</v>
      </c>
      <c r="AL60" s="59">
        <v>1</v>
      </c>
      <c r="AM60" s="59">
        <v>0</v>
      </c>
      <c r="AN60" s="59">
        <v>0</v>
      </c>
      <c r="AO60" s="59">
        <v>0</v>
      </c>
      <c r="AP60" s="59">
        <v>0</v>
      </c>
      <c r="AQ60" s="59">
        <v>0</v>
      </c>
      <c r="AR60" s="79">
        <v>0</v>
      </c>
      <c r="AS60" s="59">
        <v>0</v>
      </c>
      <c r="AT60" s="59">
        <v>0</v>
      </c>
      <c r="AU60" s="59">
        <v>0</v>
      </c>
      <c r="AV60" s="59">
        <v>0</v>
      </c>
      <c r="AW60" s="59">
        <v>0</v>
      </c>
      <c r="AX60" s="59">
        <v>4</v>
      </c>
      <c r="AY60" s="78">
        <v>1</v>
      </c>
      <c r="AZ60" s="59">
        <v>9</v>
      </c>
      <c r="BA60" s="59">
        <v>0</v>
      </c>
      <c r="BB60" s="59">
        <v>0</v>
      </c>
      <c r="BC60" s="59">
        <v>1</v>
      </c>
      <c r="BD60" s="59">
        <v>3</v>
      </c>
      <c r="BE60" s="59">
        <v>0</v>
      </c>
      <c r="BF60" s="59">
        <v>919</v>
      </c>
      <c r="BG60" s="59">
        <v>1</v>
      </c>
      <c r="BH60" s="59">
        <v>1</v>
      </c>
      <c r="BI60" s="59">
        <v>4</v>
      </c>
      <c r="BJ60" s="59">
        <v>1</v>
      </c>
      <c r="BK60" s="59">
        <v>0</v>
      </c>
      <c r="BL60" s="79">
        <v>0</v>
      </c>
      <c r="BM60" s="59">
        <v>1</v>
      </c>
      <c r="BN60" s="59">
        <v>73</v>
      </c>
      <c r="BO60" s="59">
        <v>30</v>
      </c>
      <c r="BP60" s="59">
        <v>1</v>
      </c>
      <c r="BQ60" s="59">
        <v>1</v>
      </c>
      <c r="BR60" s="59">
        <v>0</v>
      </c>
      <c r="BS60" s="79">
        <v>629</v>
      </c>
      <c r="BT60" s="59">
        <v>25</v>
      </c>
      <c r="BU60" s="59">
        <v>855</v>
      </c>
      <c r="BV60" s="59">
        <v>813</v>
      </c>
      <c r="BW60" s="77">
        <v>2</v>
      </c>
      <c r="BX60" s="59">
        <v>0</v>
      </c>
      <c r="BY60" s="59">
        <v>2</v>
      </c>
      <c r="BZ60" s="59">
        <v>1</v>
      </c>
      <c r="CA60" s="79">
        <v>127</v>
      </c>
      <c r="CB60" s="59">
        <v>51</v>
      </c>
      <c r="CC60" s="59">
        <v>16</v>
      </c>
      <c r="CD60" s="59">
        <v>9</v>
      </c>
      <c r="CE60" s="59">
        <v>3</v>
      </c>
      <c r="CF60" s="78">
        <v>0</v>
      </c>
      <c r="CG60" s="59">
        <v>6</v>
      </c>
      <c r="CH60" s="59">
        <v>17</v>
      </c>
      <c r="CI60" s="59">
        <v>0</v>
      </c>
      <c r="CJ60" s="59">
        <v>1</v>
      </c>
      <c r="CK60" s="59">
        <v>1</v>
      </c>
      <c r="CL60" s="59">
        <v>0</v>
      </c>
      <c r="CM60" s="59">
        <v>3</v>
      </c>
      <c r="CN60" s="59">
        <v>4</v>
      </c>
      <c r="CO60" s="59">
        <v>1</v>
      </c>
      <c r="CP60" s="59">
        <v>0</v>
      </c>
      <c r="CQ60" s="79">
        <v>3092</v>
      </c>
      <c r="CR60" s="59">
        <v>4</v>
      </c>
      <c r="CS60" s="59">
        <v>10</v>
      </c>
      <c r="CT60" s="59">
        <v>10</v>
      </c>
      <c r="CU60" s="59">
        <v>3</v>
      </c>
      <c r="CV60" s="59">
        <v>0</v>
      </c>
      <c r="CW60" s="78">
        <v>5</v>
      </c>
      <c r="CX60" s="59">
        <v>39</v>
      </c>
      <c r="CY60" s="59">
        <v>5</v>
      </c>
      <c r="CZ60" s="59">
        <v>30</v>
      </c>
      <c r="DA60" s="59">
        <v>173</v>
      </c>
      <c r="DB60" s="59">
        <v>3</v>
      </c>
      <c r="DC60" s="59">
        <v>35</v>
      </c>
      <c r="DD60" s="59">
        <v>4</v>
      </c>
      <c r="DE60" s="59">
        <v>5</v>
      </c>
      <c r="DF60" s="80">
        <v>0</v>
      </c>
      <c r="DG60" s="59">
        <v>0</v>
      </c>
      <c r="DH60" s="65">
        <v>7047</v>
      </c>
      <c r="DI60" s="66">
        <v>17942</v>
      </c>
      <c r="DJ60" s="67">
        <v>12717</v>
      </c>
      <c r="DK60" s="67">
        <v>0</v>
      </c>
      <c r="DL60" s="68">
        <v>15697</v>
      </c>
      <c r="DM60" s="67">
        <v>108224</v>
      </c>
      <c r="DN60" s="69">
        <v>5845</v>
      </c>
      <c r="DO60" s="70">
        <v>160425</v>
      </c>
      <c r="DP60" s="71">
        <v>167472</v>
      </c>
      <c r="DQ60" s="72">
        <v>98468</v>
      </c>
      <c r="DR60" s="73">
        <v>258893</v>
      </c>
      <c r="DS60" s="73">
        <v>265940</v>
      </c>
      <c r="DT60" s="74">
        <v>-161719</v>
      </c>
      <c r="DU60" s="75">
        <v>97174</v>
      </c>
      <c r="DV60" s="76">
        <v>104221</v>
      </c>
    </row>
    <row r="61" spans="2:126" s="10" customFormat="1" ht="22.5" customHeight="1">
      <c r="B61" s="623"/>
      <c r="C61" s="628"/>
      <c r="D61" s="50" t="s">
        <v>141</v>
      </c>
      <c r="E61" s="51" t="s">
        <v>222</v>
      </c>
      <c r="F61" s="58">
        <v>0</v>
      </c>
      <c r="G61" s="59">
        <v>0</v>
      </c>
      <c r="H61" s="59">
        <v>0</v>
      </c>
      <c r="I61" s="59">
        <v>0</v>
      </c>
      <c r="J61" s="59">
        <v>0</v>
      </c>
      <c r="K61" s="59">
        <v>0</v>
      </c>
      <c r="L61" s="77">
        <v>0</v>
      </c>
      <c r="M61" s="59">
        <v>0</v>
      </c>
      <c r="N61" s="59">
        <v>0</v>
      </c>
      <c r="O61" s="59">
        <v>0</v>
      </c>
      <c r="P61" s="59">
        <v>0</v>
      </c>
      <c r="Q61" s="59">
        <v>0</v>
      </c>
      <c r="R61" s="59">
        <v>0</v>
      </c>
      <c r="S61" s="59">
        <v>0</v>
      </c>
      <c r="T61" s="59">
        <v>0</v>
      </c>
      <c r="U61" s="78">
        <v>0</v>
      </c>
      <c r="V61" s="59">
        <v>0</v>
      </c>
      <c r="W61" s="59">
        <v>0</v>
      </c>
      <c r="X61" s="59">
        <v>0</v>
      </c>
      <c r="Y61" s="59">
        <v>0</v>
      </c>
      <c r="Z61" s="59">
        <v>0</v>
      </c>
      <c r="AA61" s="59">
        <v>0</v>
      </c>
      <c r="AB61" s="59">
        <v>0</v>
      </c>
      <c r="AC61" s="79">
        <v>0</v>
      </c>
      <c r="AD61" s="59">
        <v>0</v>
      </c>
      <c r="AE61" s="59">
        <v>0</v>
      </c>
      <c r="AF61" s="59">
        <v>0</v>
      </c>
      <c r="AG61" s="59">
        <v>0</v>
      </c>
      <c r="AH61" s="78">
        <v>0</v>
      </c>
      <c r="AI61" s="59">
        <v>0</v>
      </c>
      <c r="AJ61" s="59">
        <v>0</v>
      </c>
      <c r="AK61" s="59">
        <v>0</v>
      </c>
      <c r="AL61" s="59">
        <v>0</v>
      </c>
      <c r="AM61" s="59">
        <v>0</v>
      </c>
      <c r="AN61" s="59">
        <v>0</v>
      </c>
      <c r="AO61" s="59">
        <v>0</v>
      </c>
      <c r="AP61" s="59">
        <v>0</v>
      </c>
      <c r="AQ61" s="59">
        <v>0</v>
      </c>
      <c r="AR61" s="79">
        <v>0</v>
      </c>
      <c r="AS61" s="59">
        <v>0</v>
      </c>
      <c r="AT61" s="59">
        <v>0</v>
      </c>
      <c r="AU61" s="59">
        <v>0</v>
      </c>
      <c r="AV61" s="59">
        <v>0</v>
      </c>
      <c r="AW61" s="59">
        <v>0</v>
      </c>
      <c r="AX61" s="59">
        <v>0</v>
      </c>
      <c r="AY61" s="78">
        <v>0</v>
      </c>
      <c r="AZ61" s="59">
        <v>10</v>
      </c>
      <c r="BA61" s="59">
        <v>286</v>
      </c>
      <c r="BB61" s="59">
        <v>38</v>
      </c>
      <c r="BC61" s="59">
        <v>414</v>
      </c>
      <c r="BD61" s="59">
        <v>0</v>
      </c>
      <c r="BE61" s="59">
        <v>3</v>
      </c>
      <c r="BF61" s="59">
        <v>6</v>
      </c>
      <c r="BG61" s="59">
        <v>5808</v>
      </c>
      <c r="BH61" s="59">
        <v>0</v>
      </c>
      <c r="BI61" s="59">
        <v>0</v>
      </c>
      <c r="BJ61" s="59">
        <v>350</v>
      </c>
      <c r="BK61" s="59">
        <v>0</v>
      </c>
      <c r="BL61" s="79">
        <v>0</v>
      </c>
      <c r="BM61" s="59">
        <v>0</v>
      </c>
      <c r="BN61" s="59">
        <v>93</v>
      </c>
      <c r="BO61" s="59">
        <v>7</v>
      </c>
      <c r="BP61" s="59">
        <v>62</v>
      </c>
      <c r="BQ61" s="59">
        <v>0</v>
      </c>
      <c r="BR61" s="59">
        <v>0</v>
      </c>
      <c r="BS61" s="79">
        <v>123</v>
      </c>
      <c r="BT61" s="59">
        <v>7</v>
      </c>
      <c r="BU61" s="59">
        <v>421</v>
      </c>
      <c r="BV61" s="59">
        <v>300</v>
      </c>
      <c r="BW61" s="77">
        <v>0</v>
      </c>
      <c r="BX61" s="59">
        <v>0</v>
      </c>
      <c r="BY61" s="59">
        <v>0</v>
      </c>
      <c r="BZ61" s="59">
        <v>0</v>
      </c>
      <c r="CA61" s="79">
        <v>0</v>
      </c>
      <c r="CB61" s="59">
        <v>0</v>
      </c>
      <c r="CC61" s="59">
        <v>0</v>
      </c>
      <c r="CD61" s="59">
        <v>0</v>
      </c>
      <c r="CE61" s="59">
        <v>0</v>
      </c>
      <c r="CF61" s="78">
        <v>0</v>
      </c>
      <c r="CG61" s="59">
        <v>1</v>
      </c>
      <c r="CH61" s="59">
        <v>0</v>
      </c>
      <c r="CI61" s="59">
        <v>0</v>
      </c>
      <c r="CJ61" s="59">
        <v>0</v>
      </c>
      <c r="CK61" s="59">
        <v>0</v>
      </c>
      <c r="CL61" s="59">
        <v>0</v>
      </c>
      <c r="CM61" s="59">
        <v>0</v>
      </c>
      <c r="CN61" s="59">
        <v>0</v>
      </c>
      <c r="CO61" s="59">
        <v>0</v>
      </c>
      <c r="CP61" s="59">
        <v>0</v>
      </c>
      <c r="CQ61" s="79">
        <v>1264</v>
      </c>
      <c r="CR61" s="59">
        <v>0</v>
      </c>
      <c r="CS61" s="59">
        <v>0</v>
      </c>
      <c r="CT61" s="59">
        <v>0</v>
      </c>
      <c r="CU61" s="59">
        <v>0</v>
      </c>
      <c r="CV61" s="59">
        <v>0</v>
      </c>
      <c r="CW61" s="78">
        <v>0</v>
      </c>
      <c r="CX61" s="59">
        <v>1</v>
      </c>
      <c r="CY61" s="59">
        <v>0</v>
      </c>
      <c r="CZ61" s="59">
        <v>431</v>
      </c>
      <c r="DA61" s="59">
        <v>25</v>
      </c>
      <c r="DB61" s="59">
        <v>0</v>
      </c>
      <c r="DC61" s="59">
        <v>0</v>
      </c>
      <c r="DD61" s="59">
        <v>0</v>
      </c>
      <c r="DE61" s="59">
        <v>0</v>
      </c>
      <c r="DF61" s="80">
        <v>0</v>
      </c>
      <c r="DG61" s="59">
        <v>0</v>
      </c>
      <c r="DH61" s="65">
        <v>9650</v>
      </c>
      <c r="DI61" s="66">
        <v>0</v>
      </c>
      <c r="DJ61" s="67">
        <v>0</v>
      </c>
      <c r="DK61" s="67">
        <v>0</v>
      </c>
      <c r="DL61" s="68">
        <v>3466</v>
      </c>
      <c r="DM61" s="67">
        <v>14155</v>
      </c>
      <c r="DN61" s="69">
        <v>433</v>
      </c>
      <c r="DO61" s="70">
        <v>18054</v>
      </c>
      <c r="DP61" s="71">
        <v>27704</v>
      </c>
      <c r="DQ61" s="72">
        <v>67993</v>
      </c>
      <c r="DR61" s="73">
        <v>86047</v>
      </c>
      <c r="DS61" s="73">
        <v>95697</v>
      </c>
      <c r="DT61" s="74">
        <v>-12738</v>
      </c>
      <c r="DU61" s="75">
        <v>73309</v>
      </c>
      <c r="DV61" s="76">
        <v>82959</v>
      </c>
    </row>
    <row r="62" spans="2:126" s="10" customFormat="1" ht="22.5" customHeight="1">
      <c r="B62" s="623"/>
      <c r="C62" s="628"/>
      <c r="D62" s="50" t="s">
        <v>142</v>
      </c>
      <c r="E62" s="51" t="s">
        <v>223</v>
      </c>
      <c r="F62" s="58">
        <v>0</v>
      </c>
      <c r="G62" s="59">
        <v>0</v>
      </c>
      <c r="H62" s="59">
        <v>0</v>
      </c>
      <c r="I62" s="59">
        <v>0</v>
      </c>
      <c r="J62" s="59">
        <v>0</v>
      </c>
      <c r="K62" s="59">
        <v>0</v>
      </c>
      <c r="L62" s="77">
        <v>0</v>
      </c>
      <c r="M62" s="59">
        <v>0</v>
      </c>
      <c r="N62" s="59">
        <v>0</v>
      </c>
      <c r="O62" s="59">
        <v>0</v>
      </c>
      <c r="P62" s="59">
        <v>0</v>
      </c>
      <c r="Q62" s="59">
        <v>0</v>
      </c>
      <c r="R62" s="59">
        <v>0</v>
      </c>
      <c r="S62" s="59">
        <v>0</v>
      </c>
      <c r="T62" s="59">
        <v>0</v>
      </c>
      <c r="U62" s="78">
        <v>0</v>
      </c>
      <c r="V62" s="59">
        <v>0</v>
      </c>
      <c r="W62" s="59">
        <v>0</v>
      </c>
      <c r="X62" s="59">
        <v>0</v>
      </c>
      <c r="Y62" s="59">
        <v>0</v>
      </c>
      <c r="Z62" s="59">
        <v>0</v>
      </c>
      <c r="AA62" s="59">
        <v>0</v>
      </c>
      <c r="AB62" s="59">
        <v>0</v>
      </c>
      <c r="AC62" s="79">
        <v>0</v>
      </c>
      <c r="AD62" s="59">
        <v>0</v>
      </c>
      <c r="AE62" s="59">
        <v>0</v>
      </c>
      <c r="AF62" s="59">
        <v>0</v>
      </c>
      <c r="AG62" s="59">
        <v>0</v>
      </c>
      <c r="AH62" s="78">
        <v>0</v>
      </c>
      <c r="AI62" s="59">
        <v>0</v>
      </c>
      <c r="AJ62" s="59">
        <v>0</v>
      </c>
      <c r="AK62" s="59">
        <v>0</v>
      </c>
      <c r="AL62" s="59">
        <v>0</v>
      </c>
      <c r="AM62" s="59">
        <v>0</v>
      </c>
      <c r="AN62" s="59">
        <v>0</v>
      </c>
      <c r="AO62" s="59">
        <v>0</v>
      </c>
      <c r="AP62" s="59">
        <v>0</v>
      </c>
      <c r="AQ62" s="59">
        <v>0</v>
      </c>
      <c r="AR62" s="79">
        <v>0</v>
      </c>
      <c r="AS62" s="59">
        <v>0</v>
      </c>
      <c r="AT62" s="59">
        <v>0</v>
      </c>
      <c r="AU62" s="59">
        <v>0</v>
      </c>
      <c r="AV62" s="59">
        <v>0</v>
      </c>
      <c r="AW62" s="59">
        <v>0</v>
      </c>
      <c r="AX62" s="59">
        <v>0</v>
      </c>
      <c r="AY62" s="78">
        <v>12</v>
      </c>
      <c r="AZ62" s="59">
        <v>34</v>
      </c>
      <c r="BA62" s="59">
        <v>336</v>
      </c>
      <c r="BB62" s="59">
        <v>62</v>
      </c>
      <c r="BC62" s="59">
        <v>8880</v>
      </c>
      <c r="BD62" s="59">
        <v>16270</v>
      </c>
      <c r="BE62" s="59">
        <v>5327</v>
      </c>
      <c r="BF62" s="59">
        <v>9112</v>
      </c>
      <c r="BG62" s="59">
        <v>8734</v>
      </c>
      <c r="BH62" s="59">
        <v>2853</v>
      </c>
      <c r="BI62" s="59">
        <v>12898</v>
      </c>
      <c r="BJ62" s="59">
        <v>833</v>
      </c>
      <c r="BK62" s="59">
        <v>1025</v>
      </c>
      <c r="BL62" s="79">
        <v>0</v>
      </c>
      <c r="BM62" s="59">
        <v>401</v>
      </c>
      <c r="BN62" s="59">
        <v>0</v>
      </c>
      <c r="BO62" s="59">
        <v>9</v>
      </c>
      <c r="BP62" s="59">
        <v>1445</v>
      </c>
      <c r="BQ62" s="59">
        <v>60</v>
      </c>
      <c r="BR62" s="59">
        <v>0</v>
      </c>
      <c r="BS62" s="79">
        <v>0</v>
      </c>
      <c r="BT62" s="59">
        <v>0</v>
      </c>
      <c r="BU62" s="59">
        <v>0</v>
      </c>
      <c r="BV62" s="59">
        <v>0</v>
      </c>
      <c r="BW62" s="77">
        <v>0</v>
      </c>
      <c r="BX62" s="59">
        <v>0</v>
      </c>
      <c r="BY62" s="59">
        <v>0</v>
      </c>
      <c r="BZ62" s="59">
        <v>0</v>
      </c>
      <c r="CA62" s="79">
        <v>0</v>
      </c>
      <c r="CB62" s="59">
        <v>0</v>
      </c>
      <c r="CC62" s="59">
        <v>0</v>
      </c>
      <c r="CD62" s="59">
        <v>0</v>
      </c>
      <c r="CE62" s="59">
        <v>0</v>
      </c>
      <c r="CF62" s="78">
        <v>0</v>
      </c>
      <c r="CG62" s="59">
        <v>0</v>
      </c>
      <c r="CH62" s="59">
        <v>0</v>
      </c>
      <c r="CI62" s="59">
        <v>0</v>
      </c>
      <c r="CJ62" s="59">
        <v>0</v>
      </c>
      <c r="CK62" s="59">
        <v>0</v>
      </c>
      <c r="CL62" s="59">
        <v>0</v>
      </c>
      <c r="CM62" s="59">
        <v>0</v>
      </c>
      <c r="CN62" s="59">
        <v>0</v>
      </c>
      <c r="CO62" s="59">
        <v>0</v>
      </c>
      <c r="CP62" s="59">
        <v>0</v>
      </c>
      <c r="CQ62" s="79">
        <v>0</v>
      </c>
      <c r="CR62" s="59">
        <v>0</v>
      </c>
      <c r="CS62" s="59">
        <v>0</v>
      </c>
      <c r="CT62" s="59">
        <v>0</v>
      </c>
      <c r="CU62" s="59">
        <v>0</v>
      </c>
      <c r="CV62" s="59">
        <v>0</v>
      </c>
      <c r="CW62" s="78">
        <v>0</v>
      </c>
      <c r="CX62" s="59">
        <v>0</v>
      </c>
      <c r="CY62" s="59">
        <v>0</v>
      </c>
      <c r="CZ62" s="59">
        <v>1086</v>
      </c>
      <c r="DA62" s="59">
        <v>0</v>
      </c>
      <c r="DB62" s="59">
        <v>0</v>
      </c>
      <c r="DC62" s="59">
        <v>0</v>
      </c>
      <c r="DD62" s="59">
        <v>0</v>
      </c>
      <c r="DE62" s="59">
        <v>0</v>
      </c>
      <c r="DF62" s="80">
        <v>0</v>
      </c>
      <c r="DG62" s="59">
        <v>0</v>
      </c>
      <c r="DH62" s="65">
        <v>69377</v>
      </c>
      <c r="DI62" s="66">
        <v>0</v>
      </c>
      <c r="DJ62" s="67">
        <v>0</v>
      </c>
      <c r="DK62" s="67">
        <v>0</v>
      </c>
      <c r="DL62" s="68">
        <v>0</v>
      </c>
      <c r="DM62" s="67">
        <v>0</v>
      </c>
      <c r="DN62" s="69">
        <v>552</v>
      </c>
      <c r="DO62" s="70">
        <v>552</v>
      </c>
      <c r="DP62" s="71">
        <v>69929</v>
      </c>
      <c r="DQ62" s="72">
        <v>113364</v>
      </c>
      <c r="DR62" s="73">
        <v>113916</v>
      </c>
      <c r="DS62" s="73">
        <v>183293</v>
      </c>
      <c r="DT62" s="74">
        <v>-68471</v>
      </c>
      <c r="DU62" s="75">
        <v>45445</v>
      </c>
      <c r="DV62" s="76">
        <v>114822</v>
      </c>
    </row>
    <row r="63" spans="2:126" s="10" customFormat="1" ht="22.5" customHeight="1">
      <c r="B63" s="623"/>
      <c r="C63" s="628"/>
      <c r="D63" s="50" t="s">
        <v>143</v>
      </c>
      <c r="E63" s="51" t="s">
        <v>224</v>
      </c>
      <c r="F63" s="58">
        <v>0</v>
      </c>
      <c r="G63" s="59">
        <v>0</v>
      </c>
      <c r="H63" s="59">
        <v>0</v>
      </c>
      <c r="I63" s="59">
        <v>0</v>
      </c>
      <c r="J63" s="59">
        <v>0</v>
      </c>
      <c r="K63" s="59">
        <v>1</v>
      </c>
      <c r="L63" s="77">
        <v>0</v>
      </c>
      <c r="M63" s="59">
        <v>0</v>
      </c>
      <c r="N63" s="59">
        <v>0</v>
      </c>
      <c r="O63" s="59">
        <v>0</v>
      </c>
      <c r="P63" s="59">
        <v>2</v>
      </c>
      <c r="Q63" s="59">
        <v>0</v>
      </c>
      <c r="R63" s="59">
        <v>0</v>
      </c>
      <c r="S63" s="59">
        <v>1</v>
      </c>
      <c r="T63" s="59">
        <v>0</v>
      </c>
      <c r="U63" s="78">
        <v>1</v>
      </c>
      <c r="V63" s="59">
        <v>0</v>
      </c>
      <c r="W63" s="59">
        <v>0</v>
      </c>
      <c r="X63" s="59">
        <v>0</v>
      </c>
      <c r="Y63" s="59">
        <v>0</v>
      </c>
      <c r="Z63" s="59">
        <v>1</v>
      </c>
      <c r="AA63" s="59">
        <v>1</v>
      </c>
      <c r="AB63" s="59">
        <v>143</v>
      </c>
      <c r="AC63" s="79">
        <v>0</v>
      </c>
      <c r="AD63" s="59">
        <v>0</v>
      </c>
      <c r="AE63" s="59">
        <v>0</v>
      </c>
      <c r="AF63" s="59">
        <v>0</v>
      </c>
      <c r="AG63" s="59">
        <v>0</v>
      </c>
      <c r="AH63" s="78">
        <v>0</v>
      </c>
      <c r="AI63" s="59">
        <v>0</v>
      </c>
      <c r="AJ63" s="59">
        <v>0</v>
      </c>
      <c r="AK63" s="59">
        <v>1</v>
      </c>
      <c r="AL63" s="59">
        <v>0</v>
      </c>
      <c r="AM63" s="59">
        <v>0</v>
      </c>
      <c r="AN63" s="59">
        <v>0</v>
      </c>
      <c r="AO63" s="59">
        <v>0</v>
      </c>
      <c r="AP63" s="59">
        <v>0</v>
      </c>
      <c r="AQ63" s="59">
        <v>0</v>
      </c>
      <c r="AR63" s="79">
        <v>0</v>
      </c>
      <c r="AS63" s="59">
        <v>0</v>
      </c>
      <c r="AT63" s="59">
        <v>0</v>
      </c>
      <c r="AU63" s="59">
        <v>0</v>
      </c>
      <c r="AV63" s="59">
        <v>0</v>
      </c>
      <c r="AW63" s="59">
        <v>70</v>
      </c>
      <c r="AX63" s="59">
        <v>1</v>
      </c>
      <c r="AY63" s="78">
        <v>0</v>
      </c>
      <c r="AZ63" s="59">
        <v>355</v>
      </c>
      <c r="BA63" s="59">
        <v>423</v>
      </c>
      <c r="BB63" s="59">
        <v>28</v>
      </c>
      <c r="BC63" s="59">
        <v>8975</v>
      </c>
      <c r="BD63" s="59">
        <v>22547</v>
      </c>
      <c r="BE63" s="59">
        <v>6653</v>
      </c>
      <c r="BF63" s="59">
        <v>22913</v>
      </c>
      <c r="BG63" s="59">
        <v>19382</v>
      </c>
      <c r="BH63" s="59">
        <v>17760</v>
      </c>
      <c r="BI63" s="59">
        <v>80407</v>
      </c>
      <c r="BJ63" s="59">
        <v>1615</v>
      </c>
      <c r="BK63" s="59">
        <v>7</v>
      </c>
      <c r="BL63" s="79">
        <v>0</v>
      </c>
      <c r="BM63" s="59">
        <v>699</v>
      </c>
      <c r="BN63" s="59">
        <v>26</v>
      </c>
      <c r="BO63" s="59">
        <v>5</v>
      </c>
      <c r="BP63" s="59">
        <v>869</v>
      </c>
      <c r="BQ63" s="59">
        <v>250</v>
      </c>
      <c r="BR63" s="59">
        <v>0</v>
      </c>
      <c r="BS63" s="79">
        <v>331</v>
      </c>
      <c r="BT63" s="59">
        <v>0</v>
      </c>
      <c r="BU63" s="59">
        <v>0</v>
      </c>
      <c r="BV63" s="59">
        <v>0</v>
      </c>
      <c r="BW63" s="77">
        <v>5</v>
      </c>
      <c r="BX63" s="59">
        <v>0</v>
      </c>
      <c r="BY63" s="59">
        <v>2</v>
      </c>
      <c r="BZ63" s="59">
        <v>0</v>
      </c>
      <c r="CA63" s="79">
        <v>38</v>
      </c>
      <c r="CB63" s="59">
        <v>59</v>
      </c>
      <c r="CC63" s="59">
        <v>66</v>
      </c>
      <c r="CD63" s="59">
        <v>0</v>
      </c>
      <c r="CE63" s="59">
        <v>0</v>
      </c>
      <c r="CF63" s="78">
        <v>0</v>
      </c>
      <c r="CG63" s="59">
        <v>0</v>
      </c>
      <c r="CH63" s="59">
        <v>0</v>
      </c>
      <c r="CI63" s="59">
        <v>0</v>
      </c>
      <c r="CJ63" s="59">
        <v>0</v>
      </c>
      <c r="CK63" s="59">
        <v>0</v>
      </c>
      <c r="CL63" s="59">
        <v>0</v>
      </c>
      <c r="CM63" s="59">
        <v>0</v>
      </c>
      <c r="CN63" s="59">
        <v>4</v>
      </c>
      <c r="CO63" s="59">
        <v>56</v>
      </c>
      <c r="CP63" s="59">
        <v>443</v>
      </c>
      <c r="CQ63" s="79">
        <v>4160</v>
      </c>
      <c r="CR63" s="59">
        <v>10</v>
      </c>
      <c r="CS63" s="59">
        <v>559</v>
      </c>
      <c r="CT63" s="59">
        <v>0</v>
      </c>
      <c r="CU63" s="59">
        <v>0</v>
      </c>
      <c r="CV63" s="59">
        <v>0</v>
      </c>
      <c r="CW63" s="78">
        <v>0</v>
      </c>
      <c r="CX63" s="59">
        <v>639</v>
      </c>
      <c r="CY63" s="59">
        <v>2</v>
      </c>
      <c r="CZ63" s="59">
        <v>7710</v>
      </c>
      <c r="DA63" s="59">
        <v>1</v>
      </c>
      <c r="DB63" s="59">
        <v>88</v>
      </c>
      <c r="DC63" s="59">
        <v>0</v>
      </c>
      <c r="DD63" s="59">
        <v>0</v>
      </c>
      <c r="DE63" s="59">
        <v>0</v>
      </c>
      <c r="DF63" s="80">
        <v>310</v>
      </c>
      <c r="DG63" s="59">
        <v>0</v>
      </c>
      <c r="DH63" s="65">
        <v>197619</v>
      </c>
      <c r="DI63" s="66">
        <v>62</v>
      </c>
      <c r="DJ63" s="67">
        <v>2065</v>
      </c>
      <c r="DK63" s="67">
        <v>0</v>
      </c>
      <c r="DL63" s="68">
        <v>0</v>
      </c>
      <c r="DM63" s="67">
        <v>0</v>
      </c>
      <c r="DN63" s="69">
        <v>-830</v>
      </c>
      <c r="DO63" s="70">
        <v>1297</v>
      </c>
      <c r="DP63" s="71">
        <v>198916</v>
      </c>
      <c r="DQ63" s="72">
        <v>342170</v>
      </c>
      <c r="DR63" s="73">
        <v>343467</v>
      </c>
      <c r="DS63" s="73">
        <v>541086</v>
      </c>
      <c r="DT63" s="74">
        <v>-162729</v>
      </c>
      <c r="DU63" s="75">
        <v>180738</v>
      </c>
      <c r="DV63" s="76">
        <v>378357</v>
      </c>
    </row>
    <row r="64" spans="2:126" s="10" customFormat="1" ht="22.5" customHeight="1">
      <c r="B64" s="623"/>
      <c r="C64" s="628"/>
      <c r="D64" s="50" t="s">
        <v>144</v>
      </c>
      <c r="E64" s="51" t="s">
        <v>44</v>
      </c>
      <c r="F64" s="58">
        <v>0</v>
      </c>
      <c r="G64" s="59">
        <v>0</v>
      </c>
      <c r="H64" s="59">
        <v>0</v>
      </c>
      <c r="I64" s="59">
        <v>0</v>
      </c>
      <c r="J64" s="59">
        <v>0</v>
      </c>
      <c r="K64" s="59">
        <v>0</v>
      </c>
      <c r="L64" s="77">
        <v>0</v>
      </c>
      <c r="M64" s="59">
        <v>0</v>
      </c>
      <c r="N64" s="59">
        <v>0</v>
      </c>
      <c r="O64" s="59">
        <v>0</v>
      </c>
      <c r="P64" s="59">
        <v>0</v>
      </c>
      <c r="Q64" s="59">
        <v>0</v>
      </c>
      <c r="R64" s="59">
        <v>0</v>
      </c>
      <c r="S64" s="59">
        <v>0</v>
      </c>
      <c r="T64" s="59">
        <v>0</v>
      </c>
      <c r="U64" s="78">
        <v>0</v>
      </c>
      <c r="V64" s="59">
        <v>0</v>
      </c>
      <c r="W64" s="59">
        <v>0</v>
      </c>
      <c r="X64" s="59">
        <v>0</v>
      </c>
      <c r="Y64" s="59">
        <v>1</v>
      </c>
      <c r="Z64" s="59">
        <v>0</v>
      </c>
      <c r="AA64" s="59">
        <v>0</v>
      </c>
      <c r="AB64" s="59">
        <v>0</v>
      </c>
      <c r="AC64" s="79">
        <v>0</v>
      </c>
      <c r="AD64" s="59">
        <v>0</v>
      </c>
      <c r="AE64" s="59">
        <v>0</v>
      </c>
      <c r="AF64" s="59">
        <v>0</v>
      </c>
      <c r="AG64" s="59">
        <v>0</v>
      </c>
      <c r="AH64" s="78">
        <v>0</v>
      </c>
      <c r="AI64" s="59">
        <v>0</v>
      </c>
      <c r="AJ64" s="59">
        <v>0</v>
      </c>
      <c r="AK64" s="59">
        <v>0</v>
      </c>
      <c r="AL64" s="59">
        <v>0</v>
      </c>
      <c r="AM64" s="59">
        <v>0</v>
      </c>
      <c r="AN64" s="59">
        <v>0</v>
      </c>
      <c r="AO64" s="59">
        <v>0</v>
      </c>
      <c r="AP64" s="59">
        <v>0</v>
      </c>
      <c r="AQ64" s="59">
        <v>0</v>
      </c>
      <c r="AR64" s="79">
        <v>0</v>
      </c>
      <c r="AS64" s="59">
        <v>0</v>
      </c>
      <c r="AT64" s="59">
        <v>0</v>
      </c>
      <c r="AU64" s="59">
        <v>0</v>
      </c>
      <c r="AV64" s="59">
        <v>0</v>
      </c>
      <c r="AW64" s="59">
        <v>0</v>
      </c>
      <c r="AX64" s="59">
        <v>295</v>
      </c>
      <c r="AY64" s="78">
        <v>0</v>
      </c>
      <c r="AZ64" s="59">
        <v>830</v>
      </c>
      <c r="BA64" s="59">
        <v>971</v>
      </c>
      <c r="BB64" s="59">
        <v>37</v>
      </c>
      <c r="BC64" s="59">
        <v>612</v>
      </c>
      <c r="BD64" s="59">
        <v>2105</v>
      </c>
      <c r="BE64" s="59">
        <v>504</v>
      </c>
      <c r="BF64" s="59">
        <v>793</v>
      </c>
      <c r="BG64" s="59">
        <v>1274</v>
      </c>
      <c r="BH64" s="59">
        <v>0</v>
      </c>
      <c r="BI64" s="59">
        <v>125</v>
      </c>
      <c r="BJ64" s="59">
        <v>2534</v>
      </c>
      <c r="BK64" s="59">
        <v>0</v>
      </c>
      <c r="BL64" s="79">
        <v>0</v>
      </c>
      <c r="BM64" s="59">
        <v>12</v>
      </c>
      <c r="BN64" s="59">
        <v>174</v>
      </c>
      <c r="BO64" s="59">
        <v>73</v>
      </c>
      <c r="BP64" s="59">
        <v>172</v>
      </c>
      <c r="BQ64" s="59">
        <v>1</v>
      </c>
      <c r="BR64" s="59">
        <v>0</v>
      </c>
      <c r="BS64" s="79">
        <v>763</v>
      </c>
      <c r="BT64" s="59">
        <v>40</v>
      </c>
      <c r="BU64" s="59">
        <v>667</v>
      </c>
      <c r="BV64" s="59">
        <v>462</v>
      </c>
      <c r="BW64" s="77">
        <v>0</v>
      </c>
      <c r="BX64" s="59">
        <v>0</v>
      </c>
      <c r="BY64" s="59">
        <v>0</v>
      </c>
      <c r="BZ64" s="59">
        <v>0</v>
      </c>
      <c r="CA64" s="79">
        <v>0</v>
      </c>
      <c r="CB64" s="59">
        <v>0</v>
      </c>
      <c r="CC64" s="59">
        <v>0</v>
      </c>
      <c r="CD64" s="59">
        <v>0</v>
      </c>
      <c r="CE64" s="59">
        <v>0</v>
      </c>
      <c r="CF64" s="78">
        <v>0</v>
      </c>
      <c r="CG64" s="59">
        <v>0</v>
      </c>
      <c r="CH64" s="59">
        <v>0</v>
      </c>
      <c r="CI64" s="59">
        <v>0</v>
      </c>
      <c r="CJ64" s="59">
        <v>0</v>
      </c>
      <c r="CK64" s="59">
        <v>0</v>
      </c>
      <c r="CL64" s="59">
        <v>0</v>
      </c>
      <c r="CM64" s="59">
        <v>0</v>
      </c>
      <c r="CN64" s="59">
        <v>0</v>
      </c>
      <c r="CO64" s="59">
        <v>0</v>
      </c>
      <c r="CP64" s="59">
        <v>0</v>
      </c>
      <c r="CQ64" s="79">
        <v>0</v>
      </c>
      <c r="CR64" s="59">
        <v>0</v>
      </c>
      <c r="CS64" s="59">
        <v>0</v>
      </c>
      <c r="CT64" s="59">
        <v>0</v>
      </c>
      <c r="CU64" s="59">
        <v>0</v>
      </c>
      <c r="CV64" s="59">
        <v>0</v>
      </c>
      <c r="CW64" s="78">
        <v>0</v>
      </c>
      <c r="CX64" s="59">
        <v>0</v>
      </c>
      <c r="CY64" s="59">
        <v>0</v>
      </c>
      <c r="CZ64" s="59">
        <v>2404</v>
      </c>
      <c r="DA64" s="59">
        <v>0</v>
      </c>
      <c r="DB64" s="59">
        <v>0</v>
      </c>
      <c r="DC64" s="59">
        <v>0</v>
      </c>
      <c r="DD64" s="59">
        <v>0</v>
      </c>
      <c r="DE64" s="59">
        <v>0</v>
      </c>
      <c r="DF64" s="80">
        <v>0</v>
      </c>
      <c r="DG64" s="59">
        <v>0</v>
      </c>
      <c r="DH64" s="65">
        <v>14849</v>
      </c>
      <c r="DI64" s="66">
        <v>0</v>
      </c>
      <c r="DJ64" s="67">
        <v>0</v>
      </c>
      <c r="DK64" s="67">
        <v>0</v>
      </c>
      <c r="DL64" s="68">
        <v>1982</v>
      </c>
      <c r="DM64" s="67">
        <v>23772</v>
      </c>
      <c r="DN64" s="69">
        <v>-365</v>
      </c>
      <c r="DO64" s="70">
        <v>25389</v>
      </c>
      <c r="DP64" s="71">
        <v>40238</v>
      </c>
      <c r="DQ64" s="72">
        <v>34906</v>
      </c>
      <c r="DR64" s="73">
        <v>60295</v>
      </c>
      <c r="DS64" s="73">
        <v>75144</v>
      </c>
      <c r="DT64" s="74">
        <v>-35346</v>
      </c>
      <c r="DU64" s="75">
        <v>24949</v>
      </c>
      <c r="DV64" s="76">
        <v>39798</v>
      </c>
    </row>
    <row r="65" spans="2:126" s="10" customFormat="1" ht="22.5" customHeight="1">
      <c r="B65" s="623"/>
      <c r="C65" s="628"/>
      <c r="D65" s="50" t="s">
        <v>145</v>
      </c>
      <c r="E65" s="51" t="s">
        <v>45</v>
      </c>
      <c r="F65" s="99">
        <v>0</v>
      </c>
      <c r="G65" s="100">
        <v>2</v>
      </c>
      <c r="H65" s="100">
        <v>17</v>
      </c>
      <c r="I65" s="100">
        <v>0</v>
      </c>
      <c r="J65" s="100">
        <v>0</v>
      </c>
      <c r="K65" s="100">
        <v>251</v>
      </c>
      <c r="L65" s="101">
        <v>0</v>
      </c>
      <c r="M65" s="100">
        <v>3</v>
      </c>
      <c r="N65" s="100">
        <v>0</v>
      </c>
      <c r="O65" s="100">
        <v>0</v>
      </c>
      <c r="P65" s="100">
        <v>0</v>
      </c>
      <c r="Q65" s="100">
        <v>0</v>
      </c>
      <c r="R65" s="100">
        <v>0</v>
      </c>
      <c r="S65" s="100">
        <v>0</v>
      </c>
      <c r="T65" s="100">
        <v>0</v>
      </c>
      <c r="U65" s="102">
        <v>3</v>
      </c>
      <c r="V65" s="100">
        <v>0</v>
      </c>
      <c r="W65" s="100">
        <v>0</v>
      </c>
      <c r="X65" s="100">
        <v>1</v>
      </c>
      <c r="Y65" s="100">
        <v>15</v>
      </c>
      <c r="Z65" s="100">
        <v>0</v>
      </c>
      <c r="AA65" s="100">
        <v>0</v>
      </c>
      <c r="AB65" s="100">
        <v>0</v>
      </c>
      <c r="AC65" s="103">
        <v>0</v>
      </c>
      <c r="AD65" s="100">
        <v>0</v>
      </c>
      <c r="AE65" s="100">
        <v>0</v>
      </c>
      <c r="AF65" s="100">
        <v>0</v>
      </c>
      <c r="AG65" s="100">
        <v>0</v>
      </c>
      <c r="AH65" s="102">
        <v>0</v>
      </c>
      <c r="AI65" s="100">
        <v>0</v>
      </c>
      <c r="AJ65" s="100">
        <v>0</v>
      </c>
      <c r="AK65" s="100">
        <v>2</v>
      </c>
      <c r="AL65" s="100">
        <v>0</v>
      </c>
      <c r="AM65" s="100">
        <v>0</v>
      </c>
      <c r="AN65" s="100">
        <v>0</v>
      </c>
      <c r="AO65" s="100">
        <v>0</v>
      </c>
      <c r="AP65" s="100">
        <v>0</v>
      </c>
      <c r="AQ65" s="100">
        <v>0</v>
      </c>
      <c r="AR65" s="103">
        <v>0</v>
      </c>
      <c r="AS65" s="100">
        <v>0</v>
      </c>
      <c r="AT65" s="100">
        <v>0</v>
      </c>
      <c r="AU65" s="100">
        <v>0</v>
      </c>
      <c r="AV65" s="100">
        <v>0</v>
      </c>
      <c r="AW65" s="100">
        <v>4</v>
      </c>
      <c r="AX65" s="100">
        <v>0</v>
      </c>
      <c r="AY65" s="102">
        <v>31</v>
      </c>
      <c r="AZ65" s="100">
        <v>509</v>
      </c>
      <c r="BA65" s="100">
        <v>257</v>
      </c>
      <c r="BB65" s="100">
        <v>69</v>
      </c>
      <c r="BC65" s="100">
        <v>766</v>
      </c>
      <c r="BD65" s="100">
        <v>2510</v>
      </c>
      <c r="BE65" s="100">
        <v>134</v>
      </c>
      <c r="BF65" s="100">
        <v>1825</v>
      </c>
      <c r="BG65" s="100">
        <v>259</v>
      </c>
      <c r="BH65" s="100">
        <v>6344</v>
      </c>
      <c r="BI65" s="100">
        <v>4212</v>
      </c>
      <c r="BJ65" s="100">
        <v>930</v>
      </c>
      <c r="BK65" s="100">
        <v>12709</v>
      </c>
      <c r="BL65" s="103">
        <v>0</v>
      </c>
      <c r="BM65" s="100">
        <v>5127</v>
      </c>
      <c r="BN65" s="100">
        <v>207</v>
      </c>
      <c r="BO65" s="100">
        <v>36</v>
      </c>
      <c r="BP65" s="100">
        <v>487</v>
      </c>
      <c r="BQ65" s="100">
        <v>30</v>
      </c>
      <c r="BR65" s="100">
        <v>0</v>
      </c>
      <c r="BS65" s="103">
        <v>5046</v>
      </c>
      <c r="BT65" s="100">
        <v>1344</v>
      </c>
      <c r="BU65" s="100">
        <v>998</v>
      </c>
      <c r="BV65" s="100">
        <v>563</v>
      </c>
      <c r="BW65" s="101">
        <v>2</v>
      </c>
      <c r="BX65" s="100">
        <v>0</v>
      </c>
      <c r="BY65" s="100">
        <v>12</v>
      </c>
      <c r="BZ65" s="100">
        <v>0</v>
      </c>
      <c r="CA65" s="103">
        <v>311</v>
      </c>
      <c r="CB65" s="100">
        <v>111</v>
      </c>
      <c r="CC65" s="100">
        <v>3</v>
      </c>
      <c r="CD65" s="100">
        <v>12</v>
      </c>
      <c r="CE65" s="100">
        <v>3</v>
      </c>
      <c r="CF65" s="102">
        <v>0</v>
      </c>
      <c r="CG65" s="100">
        <v>21</v>
      </c>
      <c r="CH65" s="100">
        <v>5</v>
      </c>
      <c r="CI65" s="100">
        <v>83</v>
      </c>
      <c r="CJ65" s="100">
        <v>6</v>
      </c>
      <c r="CK65" s="100">
        <v>2</v>
      </c>
      <c r="CL65" s="100">
        <v>0</v>
      </c>
      <c r="CM65" s="100">
        <v>2</v>
      </c>
      <c r="CN65" s="100">
        <v>43</v>
      </c>
      <c r="CO65" s="100">
        <v>0</v>
      </c>
      <c r="CP65" s="100">
        <v>58</v>
      </c>
      <c r="CQ65" s="103">
        <v>323</v>
      </c>
      <c r="CR65" s="100">
        <v>138</v>
      </c>
      <c r="CS65" s="100">
        <v>25</v>
      </c>
      <c r="CT65" s="100">
        <v>39</v>
      </c>
      <c r="CU65" s="100">
        <v>0</v>
      </c>
      <c r="CV65" s="100">
        <v>1</v>
      </c>
      <c r="CW65" s="102">
        <v>0</v>
      </c>
      <c r="CX65" s="100">
        <v>3</v>
      </c>
      <c r="CY65" s="100">
        <v>1</v>
      </c>
      <c r="CZ65" s="100">
        <v>2799</v>
      </c>
      <c r="DA65" s="100">
        <v>18</v>
      </c>
      <c r="DB65" s="100">
        <v>123</v>
      </c>
      <c r="DC65" s="100">
        <v>22</v>
      </c>
      <c r="DD65" s="100">
        <v>31</v>
      </c>
      <c r="DE65" s="100">
        <v>18</v>
      </c>
      <c r="DF65" s="104">
        <v>0</v>
      </c>
      <c r="DG65" s="100">
        <v>203</v>
      </c>
      <c r="DH65" s="105">
        <v>49109</v>
      </c>
      <c r="DI65" s="106">
        <v>130</v>
      </c>
      <c r="DJ65" s="107">
        <v>7639</v>
      </c>
      <c r="DK65" s="107">
        <v>0</v>
      </c>
      <c r="DL65" s="108">
        <v>79</v>
      </c>
      <c r="DM65" s="107">
        <v>200</v>
      </c>
      <c r="DN65" s="109">
        <v>1214</v>
      </c>
      <c r="DO65" s="110">
        <v>9262</v>
      </c>
      <c r="DP65" s="111">
        <v>58371</v>
      </c>
      <c r="DQ65" s="112">
        <v>57486</v>
      </c>
      <c r="DR65" s="113">
        <v>66748</v>
      </c>
      <c r="DS65" s="113">
        <v>115857</v>
      </c>
      <c r="DT65" s="114">
        <v>-48859</v>
      </c>
      <c r="DU65" s="115">
        <v>17889</v>
      </c>
      <c r="DV65" s="116">
        <v>66998</v>
      </c>
    </row>
    <row r="66" spans="2:126" s="10" customFormat="1" ht="22.5" customHeight="1">
      <c r="B66" s="623"/>
      <c r="C66" s="628"/>
      <c r="D66" s="50" t="s">
        <v>146</v>
      </c>
      <c r="E66" s="51" t="s">
        <v>303</v>
      </c>
      <c r="F66" s="58">
        <v>0</v>
      </c>
      <c r="G66" s="59">
        <v>0</v>
      </c>
      <c r="H66" s="59">
        <v>0</v>
      </c>
      <c r="I66" s="59">
        <v>0</v>
      </c>
      <c r="J66" s="59">
        <v>0</v>
      </c>
      <c r="K66" s="59">
        <v>0</v>
      </c>
      <c r="L66" s="77">
        <v>0</v>
      </c>
      <c r="M66" s="59">
        <v>0</v>
      </c>
      <c r="N66" s="59">
        <v>0</v>
      </c>
      <c r="O66" s="59">
        <v>0</v>
      </c>
      <c r="P66" s="59">
        <v>0</v>
      </c>
      <c r="Q66" s="59">
        <v>0</v>
      </c>
      <c r="R66" s="59">
        <v>0</v>
      </c>
      <c r="S66" s="59">
        <v>0</v>
      </c>
      <c r="T66" s="59">
        <v>0</v>
      </c>
      <c r="U66" s="78">
        <v>0</v>
      </c>
      <c r="V66" s="59">
        <v>0</v>
      </c>
      <c r="W66" s="59">
        <v>0</v>
      </c>
      <c r="X66" s="59">
        <v>0</v>
      </c>
      <c r="Y66" s="59">
        <v>0</v>
      </c>
      <c r="Z66" s="59">
        <v>0</v>
      </c>
      <c r="AA66" s="59">
        <v>0</v>
      </c>
      <c r="AB66" s="59">
        <v>0</v>
      </c>
      <c r="AC66" s="79">
        <v>0</v>
      </c>
      <c r="AD66" s="59">
        <v>0</v>
      </c>
      <c r="AE66" s="59">
        <v>0</v>
      </c>
      <c r="AF66" s="59">
        <v>0</v>
      </c>
      <c r="AG66" s="59">
        <v>0</v>
      </c>
      <c r="AH66" s="78">
        <v>0</v>
      </c>
      <c r="AI66" s="59">
        <v>0</v>
      </c>
      <c r="AJ66" s="59">
        <v>0</v>
      </c>
      <c r="AK66" s="59">
        <v>0</v>
      </c>
      <c r="AL66" s="59">
        <v>0</v>
      </c>
      <c r="AM66" s="59">
        <v>0</v>
      </c>
      <c r="AN66" s="59">
        <v>0</v>
      </c>
      <c r="AO66" s="59">
        <v>0</v>
      </c>
      <c r="AP66" s="59">
        <v>0</v>
      </c>
      <c r="AQ66" s="59">
        <v>0</v>
      </c>
      <c r="AR66" s="79">
        <v>0</v>
      </c>
      <c r="AS66" s="59">
        <v>0</v>
      </c>
      <c r="AT66" s="59">
        <v>0</v>
      </c>
      <c r="AU66" s="59">
        <v>0</v>
      </c>
      <c r="AV66" s="59">
        <v>0</v>
      </c>
      <c r="AW66" s="59">
        <v>0</v>
      </c>
      <c r="AX66" s="59">
        <v>0</v>
      </c>
      <c r="AY66" s="78">
        <v>0</v>
      </c>
      <c r="AZ66" s="59">
        <v>0</v>
      </c>
      <c r="BA66" s="59">
        <v>0</v>
      </c>
      <c r="BB66" s="59">
        <v>0</v>
      </c>
      <c r="BC66" s="59">
        <v>0</v>
      </c>
      <c r="BD66" s="59">
        <v>0</v>
      </c>
      <c r="BE66" s="59">
        <v>0</v>
      </c>
      <c r="BF66" s="59">
        <v>0</v>
      </c>
      <c r="BG66" s="59">
        <v>0</v>
      </c>
      <c r="BH66" s="59">
        <v>0</v>
      </c>
      <c r="BI66" s="59">
        <v>0</v>
      </c>
      <c r="BJ66" s="59">
        <v>0</v>
      </c>
      <c r="BK66" s="59">
        <v>0</v>
      </c>
      <c r="BL66" s="79">
        <v>0</v>
      </c>
      <c r="BM66" s="59">
        <v>0</v>
      </c>
      <c r="BN66" s="59">
        <v>0</v>
      </c>
      <c r="BO66" s="59">
        <v>0</v>
      </c>
      <c r="BP66" s="59">
        <v>0</v>
      </c>
      <c r="BQ66" s="59">
        <v>0</v>
      </c>
      <c r="BR66" s="59">
        <v>0</v>
      </c>
      <c r="BS66" s="79">
        <v>0</v>
      </c>
      <c r="BT66" s="59">
        <v>0</v>
      </c>
      <c r="BU66" s="59">
        <v>0</v>
      </c>
      <c r="BV66" s="59">
        <v>0</v>
      </c>
      <c r="BW66" s="77">
        <v>0</v>
      </c>
      <c r="BX66" s="59">
        <v>0</v>
      </c>
      <c r="BY66" s="59">
        <v>0</v>
      </c>
      <c r="BZ66" s="59">
        <v>0</v>
      </c>
      <c r="CA66" s="79">
        <v>0</v>
      </c>
      <c r="CB66" s="59">
        <v>0</v>
      </c>
      <c r="CC66" s="59">
        <v>0</v>
      </c>
      <c r="CD66" s="59">
        <v>0</v>
      </c>
      <c r="CE66" s="59">
        <v>0</v>
      </c>
      <c r="CF66" s="78">
        <v>0</v>
      </c>
      <c r="CG66" s="59">
        <v>0</v>
      </c>
      <c r="CH66" s="59">
        <v>0</v>
      </c>
      <c r="CI66" s="59">
        <v>0</v>
      </c>
      <c r="CJ66" s="59">
        <v>0</v>
      </c>
      <c r="CK66" s="59">
        <v>0</v>
      </c>
      <c r="CL66" s="59">
        <v>0</v>
      </c>
      <c r="CM66" s="59">
        <v>0</v>
      </c>
      <c r="CN66" s="59">
        <v>0</v>
      </c>
      <c r="CO66" s="59">
        <v>0</v>
      </c>
      <c r="CP66" s="59">
        <v>0</v>
      </c>
      <c r="CQ66" s="79">
        <v>0</v>
      </c>
      <c r="CR66" s="59">
        <v>0</v>
      </c>
      <c r="CS66" s="59">
        <v>0</v>
      </c>
      <c r="CT66" s="59">
        <v>0</v>
      </c>
      <c r="CU66" s="59">
        <v>0</v>
      </c>
      <c r="CV66" s="59">
        <v>0</v>
      </c>
      <c r="CW66" s="78">
        <v>0</v>
      </c>
      <c r="CX66" s="59">
        <v>0</v>
      </c>
      <c r="CY66" s="59">
        <v>0</v>
      </c>
      <c r="CZ66" s="59">
        <v>0</v>
      </c>
      <c r="DA66" s="59">
        <v>0</v>
      </c>
      <c r="DB66" s="59">
        <v>0</v>
      </c>
      <c r="DC66" s="59">
        <v>0</v>
      </c>
      <c r="DD66" s="59">
        <v>0</v>
      </c>
      <c r="DE66" s="59">
        <v>0</v>
      </c>
      <c r="DF66" s="80">
        <v>0</v>
      </c>
      <c r="DG66" s="59">
        <v>0</v>
      </c>
      <c r="DH66" s="65">
        <v>0</v>
      </c>
      <c r="DI66" s="66">
        <v>0</v>
      </c>
      <c r="DJ66" s="67">
        <v>13345</v>
      </c>
      <c r="DK66" s="67">
        <v>0</v>
      </c>
      <c r="DL66" s="68">
        <v>15</v>
      </c>
      <c r="DM66" s="67">
        <v>780</v>
      </c>
      <c r="DN66" s="69">
        <v>-90</v>
      </c>
      <c r="DO66" s="70">
        <v>14050</v>
      </c>
      <c r="DP66" s="71">
        <v>14050</v>
      </c>
      <c r="DQ66" s="72">
        <v>0</v>
      </c>
      <c r="DR66" s="73">
        <v>14050</v>
      </c>
      <c r="DS66" s="73">
        <v>14050</v>
      </c>
      <c r="DT66" s="74">
        <v>-14050</v>
      </c>
      <c r="DU66" s="75">
        <v>0</v>
      </c>
      <c r="DV66" s="76">
        <v>0</v>
      </c>
    </row>
    <row r="67" spans="2:126" s="10" customFormat="1" ht="22.5" customHeight="1">
      <c r="B67" s="623"/>
      <c r="C67" s="628"/>
      <c r="D67" s="50" t="s">
        <v>147</v>
      </c>
      <c r="E67" s="51" t="s">
        <v>225</v>
      </c>
      <c r="F67" s="58">
        <v>0</v>
      </c>
      <c r="G67" s="59">
        <v>0</v>
      </c>
      <c r="H67" s="59">
        <v>0</v>
      </c>
      <c r="I67" s="59">
        <v>0</v>
      </c>
      <c r="J67" s="59">
        <v>0</v>
      </c>
      <c r="K67" s="59">
        <v>0</v>
      </c>
      <c r="L67" s="77">
        <v>0</v>
      </c>
      <c r="M67" s="59">
        <v>0</v>
      </c>
      <c r="N67" s="59">
        <v>0</v>
      </c>
      <c r="O67" s="59">
        <v>0</v>
      </c>
      <c r="P67" s="59">
        <v>0</v>
      </c>
      <c r="Q67" s="59">
        <v>0</v>
      </c>
      <c r="R67" s="59">
        <v>0</v>
      </c>
      <c r="S67" s="59">
        <v>0</v>
      </c>
      <c r="T67" s="59">
        <v>0</v>
      </c>
      <c r="U67" s="78">
        <v>0</v>
      </c>
      <c r="V67" s="59">
        <v>0</v>
      </c>
      <c r="W67" s="59">
        <v>0</v>
      </c>
      <c r="X67" s="59">
        <v>0</v>
      </c>
      <c r="Y67" s="59">
        <v>0</v>
      </c>
      <c r="Z67" s="59">
        <v>0</v>
      </c>
      <c r="AA67" s="59">
        <v>0</v>
      </c>
      <c r="AB67" s="59">
        <v>0</v>
      </c>
      <c r="AC67" s="79">
        <v>0</v>
      </c>
      <c r="AD67" s="59">
        <v>0</v>
      </c>
      <c r="AE67" s="59">
        <v>0</v>
      </c>
      <c r="AF67" s="59">
        <v>0</v>
      </c>
      <c r="AG67" s="59">
        <v>0</v>
      </c>
      <c r="AH67" s="78">
        <v>0</v>
      </c>
      <c r="AI67" s="59">
        <v>0</v>
      </c>
      <c r="AJ67" s="59">
        <v>0</v>
      </c>
      <c r="AK67" s="59">
        <v>0</v>
      </c>
      <c r="AL67" s="59">
        <v>0</v>
      </c>
      <c r="AM67" s="59">
        <v>0</v>
      </c>
      <c r="AN67" s="59">
        <v>0</v>
      </c>
      <c r="AO67" s="59">
        <v>0</v>
      </c>
      <c r="AP67" s="59">
        <v>0</v>
      </c>
      <c r="AQ67" s="59">
        <v>0</v>
      </c>
      <c r="AR67" s="79">
        <v>0</v>
      </c>
      <c r="AS67" s="59">
        <v>0</v>
      </c>
      <c r="AT67" s="59">
        <v>0</v>
      </c>
      <c r="AU67" s="59">
        <v>0</v>
      </c>
      <c r="AV67" s="59">
        <v>0</v>
      </c>
      <c r="AW67" s="59">
        <v>0</v>
      </c>
      <c r="AX67" s="59">
        <v>0</v>
      </c>
      <c r="AY67" s="78">
        <v>0</v>
      </c>
      <c r="AZ67" s="59">
        <v>0</v>
      </c>
      <c r="BA67" s="59">
        <v>0</v>
      </c>
      <c r="BB67" s="59">
        <v>0</v>
      </c>
      <c r="BC67" s="59">
        <v>0</v>
      </c>
      <c r="BD67" s="59">
        <v>0</v>
      </c>
      <c r="BE67" s="59">
        <v>0</v>
      </c>
      <c r="BF67" s="59">
        <v>0</v>
      </c>
      <c r="BG67" s="59">
        <v>0</v>
      </c>
      <c r="BH67" s="59">
        <v>0</v>
      </c>
      <c r="BI67" s="59">
        <v>0</v>
      </c>
      <c r="BJ67" s="59">
        <v>0</v>
      </c>
      <c r="BK67" s="59">
        <v>0</v>
      </c>
      <c r="BL67" s="79">
        <v>0</v>
      </c>
      <c r="BM67" s="59">
        <v>27340</v>
      </c>
      <c r="BN67" s="59">
        <v>0</v>
      </c>
      <c r="BO67" s="59">
        <v>144</v>
      </c>
      <c r="BP67" s="59">
        <v>0</v>
      </c>
      <c r="BQ67" s="59">
        <v>0</v>
      </c>
      <c r="BR67" s="59">
        <v>0</v>
      </c>
      <c r="BS67" s="79">
        <v>0</v>
      </c>
      <c r="BT67" s="59">
        <v>0</v>
      </c>
      <c r="BU67" s="59">
        <v>0</v>
      </c>
      <c r="BV67" s="59">
        <v>0</v>
      </c>
      <c r="BW67" s="77">
        <v>0</v>
      </c>
      <c r="BX67" s="59">
        <v>0</v>
      </c>
      <c r="BY67" s="59">
        <v>0</v>
      </c>
      <c r="BZ67" s="59">
        <v>0</v>
      </c>
      <c r="CA67" s="79">
        <v>0</v>
      </c>
      <c r="CB67" s="59">
        <v>0</v>
      </c>
      <c r="CC67" s="59">
        <v>0</v>
      </c>
      <c r="CD67" s="59">
        <v>0</v>
      </c>
      <c r="CE67" s="59">
        <v>0</v>
      </c>
      <c r="CF67" s="78">
        <v>0</v>
      </c>
      <c r="CG67" s="59">
        <v>0</v>
      </c>
      <c r="CH67" s="59">
        <v>0</v>
      </c>
      <c r="CI67" s="59">
        <v>49</v>
      </c>
      <c r="CJ67" s="59">
        <v>0</v>
      </c>
      <c r="CK67" s="59">
        <v>0</v>
      </c>
      <c r="CL67" s="59">
        <v>0</v>
      </c>
      <c r="CM67" s="59">
        <v>0</v>
      </c>
      <c r="CN67" s="59">
        <v>0</v>
      </c>
      <c r="CO67" s="59">
        <v>0</v>
      </c>
      <c r="CP67" s="59">
        <v>0</v>
      </c>
      <c r="CQ67" s="79">
        <v>673</v>
      </c>
      <c r="CR67" s="59">
        <v>0</v>
      </c>
      <c r="CS67" s="59">
        <v>0</v>
      </c>
      <c r="CT67" s="59">
        <v>0</v>
      </c>
      <c r="CU67" s="59">
        <v>0</v>
      </c>
      <c r="CV67" s="59">
        <v>0</v>
      </c>
      <c r="CW67" s="78">
        <v>0</v>
      </c>
      <c r="CX67" s="59">
        <v>0</v>
      </c>
      <c r="CY67" s="59">
        <v>0</v>
      </c>
      <c r="CZ67" s="59">
        <v>38245</v>
      </c>
      <c r="DA67" s="59">
        <v>0</v>
      </c>
      <c r="DB67" s="59">
        <v>0</v>
      </c>
      <c r="DC67" s="59">
        <v>0</v>
      </c>
      <c r="DD67" s="59">
        <v>0</v>
      </c>
      <c r="DE67" s="59">
        <v>0</v>
      </c>
      <c r="DF67" s="80">
        <v>0</v>
      </c>
      <c r="DG67" s="59">
        <v>0</v>
      </c>
      <c r="DH67" s="65">
        <v>66451</v>
      </c>
      <c r="DI67" s="66">
        <v>0</v>
      </c>
      <c r="DJ67" s="67">
        <v>6246</v>
      </c>
      <c r="DK67" s="67">
        <v>0</v>
      </c>
      <c r="DL67" s="68">
        <v>33</v>
      </c>
      <c r="DM67" s="67">
        <v>1143</v>
      </c>
      <c r="DN67" s="69">
        <v>565</v>
      </c>
      <c r="DO67" s="70">
        <v>7987</v>
      </c>
      <c r="DP67" s="71">
        <v>74438</v>
      </c>
      <c r="DQ67" s="72">
        <v>81081</v>
      </c>
      <c r="DR67" s="73">
        <v>89068</v>
      </c>
      <c r="DS67" s="73">
        <v>155519</v>
      </c>
      <c r="DT67" s="74">
        <v>-66424</v>
      </c>
      <c r="DU67" s="75">
        <v>22644</v>
      </c>
      <c r="DV67" s="76">
        <v>89095</v>
      </c>
    </row>
    <row r="68" spans="2:126" s="10" customFormat="1" ht="22.5" customHeight="1">
      <c r="B68" s="623"/>
      <c r="C68" s="628"/>
      <c r="D68" s="50" t="s">
        <v>148</v>
      </c>
      <c r="E68" s="51" t="s">
        <v>46</v>
      </c>
      <c r="F68" s="58">
        <v>0</v>
      </c>
      <c r="G68" s="59">
        <v>0</v>
      </c>
      <c r="H68" s="59">
        <v>0</v>
      </c>
      <c r="I68" s="59">
        <v>0</v>
      </c>
      <c r="J68" s="59">
        <v>0</v>
      </c>
      <c r="K68" s="59">
        <v>4751</v>
      </c>
      <c r="L68" s="77">
        <v>0</v>
      </c>
      <c r="M68" s="59">
        <v>1</v>
      </c>
      <c r="N68" s="59">
        <v>0</v>
      </c>
      <c r="O68" s="59">
        <v>0</v>
      </c>
      <c r="P68" s="59">
        <v>0</v>
      </c>
      <c r="Q68" s="59">
        <v>0</v>
      </c>
      <c r="R68" s="59">
        <v>0</v>
      </c>
      <c r="S68" s="59">
        <v>0</v>
      </c>
      <c r="T68" s="59">
        <v>0</v>
      </c>
      <c r="U68" s="78">
        <v>0</v>
      </c>
      <c r="V68" s="59">
        <v>0</v>
      </c>
      <c r="W68" s="59">
        <v>0</v>
      </c>
      <c r="X68" s="59">
        <v>0</v>
      </c>
      <c r="Y68" s="59">
        <v>0</v>
      </c>
      <c r="Z68" s="59">
        <v>0</v>
      </c>
      <c r="AA68" s="59">
        <v>0</v>
      </c>
      <c r="AB68" s="59">
        <v>0</v>
      </c>
      <c r="AC68" s="79">
        <v>0</v>
      </c>
      <c r="AD68" s="59">
        <v>0</v>
      </c>
      <c r="AE68" s="59">
        <v>0</v>
      </c>
      <c r="AF68" s="59">
        <v>0</v>
      </c>
      <c r="AG68" s="59">
        <v>0</v>
      </c>
      <c r="AH68" s="78">
        <v>0</v>
      </c>
      <c r="AI68" s="59">
        <v>0</v>
      </c>
      <c r="AJ68" s="59">
        <v>0</v>
      </c>
      <c r="AK68" s="59">
        <v>0</v>
      </c>
      <c r="AL68" s="59">
        <v>0</v>
      </c>
      <c r="AM68" s="59">
        <v>0</v>
      </c>
      <c r="AN68" s="59">
        <v>0</v>
      </c>
      <c r="AO68" s="59">
        <v>0</v>
      </c>
      <c r="AP68" s="59">
        <v>0</v>
      </c>
      <c r="AQ68" s="59">
        <v>0</v>
      </c>
      <c r="AR68" s="79">
        <v>0</v>
      </c>
      <c r="AS68" s="59">
        <v>0</v>
      </c>
      <c r="AT68" s="59">
        <v>0</v>
      </c>
      <c r="AU68" s="59">
        <v>0</v>
      </c>
      <c r="AV68" s="59">
        <v>0</v>
      </c>
      <c r="AW68" s="59">
        <v>0</v>
      </c>
      <c r="AX68" s="59">
        <v>0</v>
      </c>
      <c r="AY68" s="78">
        <v>0</v>
      </c>
      <c r="AZ68" s="59">
        <v>0</v>
      </c>
      <c r="BA68" s="59">
        <v>0</v>
      </c>
      <c r="BB68" s="59">
        <v>0</v>
      </c>
      <c r="BC68" s="59">
        <v>0</v>
      </c>
      <c r="BD68" s="59">
        <v>0</v>
      </c>
      <c r="BE68" s="59">
        <v>0</v>
      </c>
      <c r="BF68" s="59">
        <v>0</v>
      </c>
      <c r="BG68" s="59">
        <v>0</v>
      </c>
      <c r="BH68" s="59">
        <v>0</v>
      </c>
      <c r="BI68" s="59">
        <v>0</v>
      </c>
      <c r="BJ68" s="59">
        <v>0</v>
      </c>
      <c r="BK68" s="59">
        <v>0</v>
      </c>
      <c r="BL68" s="79">
        <v>0</v>
      </c>
      <c r="BM68" s="59">
        <v>0</v>
      </c>
      <c r="BN68" s="59">
        <v>2162</v>
      </c>
      <c r="BO68" s="59">
        <v>0</v>
      </c>
      <c r="BP68" s="59">
        <v>0</v>
      </c>
      <c r="BQ68" s="59">
        <v>0</v>
      </c>
      <c r="BR68" s="78">
        <v>0</v>
      </c>
      <c r="BS68" s="59">
        <v>0</v>
      </c>
      <c r="BT68" s="59">
        <v>0</v>
      </c>
      <c r="BU68" s="59">
        <v>0</v>
      </c>
      <c r="BV68" s="59">
        <v>0</v>
      </c>
      <c r="BW68" s="77">
        <v>0</v>
      </c>
      <c r="BX68" s="59">
        <v>0</v>
      </c>
      <c r="BY68" s="59">
        <v>0</v>
      </c>
      <c r="BZ68" s="59">
        <v>0</v>
      </c>
      <c r="CA68" s="79">
        <v>0</v>
      </c>
      <c r="CB68" s="59">
        <v>0</v>
      </c>
      <c r="CC68" s="59">
        <v>0</v>
      </c>
      <c r="CD68" s="59">
        <v>0</v>
      </c>
      <c r="CE68" s="59">
        <v>0</v>
      </c>
      <c r="CF68" s="78">
        <v>0</v>
      </c>
      <c r="CG68" s="59">
        <v>0</v>
      </c>
      <c r="CH68" s="59">
        <v>0</v>
      </c>
      <c r="CI68" s="59">
        <v>0</v>
      </c>
      <c r="CJ68" s="59">
        <v>1245</v>
      </c>
      <c r="CK68" s="59">
        <v>0</v>
      </c>
      <c r="CL68" s="59">
        <v>0</v>
      </c>
      <c r="CM68" s="59">
        <v>0</v>
      </c>
      <c r="CN68" s="59">
        <v>33</v>
      </c>
      <c r="CO68" s="59">
        <v>0</v>
      </c>
      <c r="CP68" s="59">
        <v>0</v>
      </c>
      <c r="CQ68" s="79">
        <v>5156</v>
      </c>
      <c r="CR68" s="59">
        <v>17</v>
      </c>
      <c r="CS68" s="59">
        <v>2</v>
      </c>
      <c r="CT68" s="59">
        <v>0</v>
      </c>
      <c r="CU68" s="59">
        <v>0</v>
      </c>
      <c r="CV68" s="59">
        <v>0</v>
      </c>
      <c r="CW68" s="78">
        <v>0</v>
      </c>
      <c r="CX68" s="59">
        <v>0</v>
      </c>
      <c r="CY68" s="59">
        <v>1</v>
      </c>
      <c r="CZ68" s="59">
        <v>0</v>
      </c>
      <c r="DA68" s="59">
        <v>0</v>
      </c>
      <c r="DB68" s="59">
        <v>2</v>
      </c>
      <c r="DC68" s="59">
        <v>0</v>
      </c>
      <c r="DD68" s="59">
        <v>0</v>
      </c>
      <c r="DE68" s="59">
        <v>0</v>
      </c>
      <c r="DF68" s="80">
        <v>0</v>
      </c>
      <c r="DG68" s="59">
        <v>0</v>
      </c>
      <c r="DH68" s="65">
        <v>13370</v>
      </c>
      <c r="DI68" s="66">
        <v>0</v>
      </c>
      <c r="DJ68" s="67">
        <v>227</v>
      </c>
      <c r="DK68" s="67">
        <v>0</v>
      </c>
      <c r="DL68" s="68">
        <v>100</v>
      </c>
      <c r="DM68" s="67">
        <v>711</v>
      </c>
      <c r="DN68" s="69">
        <v>1839</v>
      </c>
      <c r="DO68" s="70">
        <v>2877</v>
      </c>
      <c r="DP68" s="71">
        <v>16247</v>
      </c>
      <c r="DQ68" s="72">
        <v>7761</v>
      </c>
      <c r="DR68" s="73">
        <v>10638</v>
      </c>
      <c r="DS68" s="73">
        <v>24008</v>
      </c>
      <c r="DT68" s="74">
        <v>-8131</v>
      </c>
      <c r="DU68" s="75">
        <v>2507</v>
      </c>
      <c r="DV68" s="76">
        <v>15877</v>
      </c>
    </row>
    <row r="69" spans="2:126" s="10" customFormat="1" ht="22.5" customHeight="1">
      <c r="B69" s="623"/>
      <c r="C69" s="628"/>
      <c r="D69" s="50" t="s">
        <v>149</v>
      </c>
      <c r="E69" s="51" t="s">
        <v>47</v>
      </c>
      <c r="F69" s="58">
        <v>0</v>
      </c>
      <c r="G69" s="59">
        <v>0</v>
      </c>
      <c r="H69" s="59">
        <v>0</v>
      </c>
      <c r="I69" s="59">
        <v>0</v>
      </c>
      <c r="J69" s="59">
        <v>0</v>
      </c>
      <c r="K69" s="59">
        <v>0</v>
      </c>
      <c r="L69" s="77">
        <v>0</v>
      </c>
      <c r="M69" s="59">
        <v>0</v>
      </c>
      <c r="N69" s="59">
        <v>0</v>
      </c>
      <c r="O69" s="59">
        <v>0</v>
      </c>
      <c r="P69" s="59">
        <v>0</v>
      </c>
      <c r="Q69" s="59">
        <v>0</v>
      </c>
      <c r="R69" s="59">
        <v>0</v>
      </c>
      <c r="S69" s="59">
        <v>0</v>
      </c>
      <c r="T69" s="59">
        <v>0</v>
      </c>
      <c r="U69" s="78">
        <v>0</v>
      </c>
      <c r="V69" s="59">
        <v>0</v>
      </c>
      <c r="W69" s="59">
        <v>0</v>
      </c>
      <c r="X69" s="59">
        <v>0</v>
      </c>
      <c r="Y69" s="59">
        <v>0</v>
      </c>
      <c r="Z69" s="59">
        <v>0</v>
      </c>
      <c r="AA69" s="59">
        <v>0</v>
      </c>
      <c r="AB69" s="59">
        <v>0</v>
      </c>
      <c r="AC69" s="79">
        <v>0</v>
      </c>
      <c r="AD69" s="59">
        <v>0</v>
      </c>
      <c r="AE69" s="59">
        <v>0</v>
      </c>
      <c r="AF69" s="59">
        <v>0</v>
      </c>
      <c r="AG69" s="59">
        <v>0</v>
      </c>
      <c r="AH69" s="78">
        <v>0</v>
      </c>
      <c r="AI69" s="59">
        <v>0</v>
      </c>
      <c r="AJ69" s="59">
        <v>0</v>
      </c>
      <c r="AK69" s="59">
        <v>0</v>
      </c>
      <c r="AL69" s="59">
        <v>0</v>
      </c>
      <c r="AM69" s="59">
        <v>0</v>
      </c>
      <c r="AN69" s="59">
        <v>0</v>
      </c>
      <c r="AO69" s="59">
        <v>0</v>
      </c>
      <c r="AP69" s="59">
        <v>0</v>
      </c>
      <c r="AQ69" s="59">
        <v>0</v>
      </c>
      <c r="AR69" s="79">
        <v>0</v>
      </c>
      <c r="AS69" s="59">
        <v>0</v>
      </c>
      <c r="AT69" s="59">
        <v>0</v>
      </c>
      <c r="AU69" s="59">
        <v>0</v>
      </c>
      <c r="AV69" s="59">
        <v>0</v>
      </c>
      <c r="AW69" s="59">
        <v>0</v>
      </c>
      <c r="AX69" s="59">
        <v>0</v>
      </c>
      <c r="AY69" s="78">
        <v>0</v>
      </c>
      <c r="AZ69" s="59">
        <v>0</v>
      </c>
      <c r="BA69" s="59">
        <v>0</v>
      </c>
      <c r="BB69" s="59">
        <v>0</v>
      </c>
      <c r="BC69" s="59">
        <v>0</v>
      </c>
      <c r="BD69" s="59">
        <v>0</v>
      </c>
      <c r="BE69" s="59">
        <v>0</v>
      </c>
      <c r="BF69" s="59">
        <v>0</v>
      </c>
      <c r="BG69" s="59">
        <v>0</v>
      </c>
      <c r="BH69" s="59">
        <v>0</v>
      </c>
      <c r="BI69" s="59">
        <v>0</v>
      </c>
      <c r="BJ69" s="59">
        <v>0</v>
      </c>
      <c r="BK69" s="59">
        <v>0</v>
      </c>
      <c r="BL69" s="79">
        <v>0</v>
      </c>
      <c r="BM69" s="59">
        <v>0</v>
      </c>
      <c r="BN69" s="59">
        <v>0</v>
      </c>
      <c r="BO69" s="59">
        <v>7617</v>
      </c>
      <c r="BP69" s="59">
        <v>0</v>
      </c>
      <c r="BQ69" s="59">
        <v>0</v>
      </c>
      <c r="BR69" s="78">
        <v>0</v>
      </c>
      <c r="BS69" s="59">
        <v>0</v>
      </c>
      <c r="BT69" s="59">
        <v>0</v>
      </c>
      <c r="BU69" s="59">
        <v>0</v>
      </c>
      <c r="BV69" s="59">
        <v>0</v>
      </c>
      <c r="BW69" s="77">
        <v>0</v>
      </c>
      <c r="BX69" s="59">
        <v>0</v>
      </c>
      <c r="BY69" s="59">
        <v>0</v>
      </c>
      <c r="BZ69" s="59">
        <v>0</v>
      </c>
      <c r="CA69" s="79">
        <v>0</v>
      </c>
      <c r="CB69" s="59">
        <v>0</v>
      </c>
      <c r="CC69" s="59">
        <v>0</v>
      </c>
      <c r="CD69" s="59">
        <v>0</v>
      </c>
      <c r="CE69" s="59">
        <v>0</v>
      </c>
      <c r="CF69" s="78">
        <v>0</v>
      </c>
      <c r="CG69" s="59">
        <v>4659</v>
      </c>
      <c r="CH69" s="59">
        <v>0</v>
      </c>
      <c r="CI69" s="59">
        <v>0</v>
      </c>
      <c r="CJ69" s="59">
        <v>0</v>
      </c>
      <c r="CK69" s="59">
        <v>308</v>
      </c>
      <c r="CL69" s="59">
        <v>0</v>
      </c>
      <c r="CM69" s="59">
        <v>0</v>
      </c>
      <c r="CN69" s="59">
        <v>75</v>
      </c>
      <c r="CO69" s="59">
        <v>0</v>
      </c>
      <c r="CP69" s="59">
        <v>0</v>
      </c>
      <c r="CQ69" s="79">
        <v>18549</v>
      </c>
      <c r="CR69" s="59">
        <v>0</v>
      </c>
      <c r="CS69" s="59">
        <v>0</v>
      </c>
      <c r="CT69" s="59">
        <v>0</v>
      </c>
      <c r="CU69" s="59">
        <v>0</v>
      </c>
      <c r="CV69" s="59">
        <v>0</v>
      </c>
      <c r="CW69" s="78">
        <v>0</v>
      </c>
      <c r="CX69" s="59">
        <v>0</v>
      </c>
      <c r="CY69" s="59">
        <v>0</v>
      </c>
      <c r="CZ69" s="59">
        <v>811</v>
      </c>
      <c r="DA69" s="59">
        <v>2</v>
      </c>
      <c r="DB69" s="59">
        <v>0</v>
      </c>
      <c r="DC69" s="59">
        <v>0</v>
      </c>
      <c r="DD69" s="59">
        <v>0</v>
      </c>
      <c r="DE69" s="59">
        <v>47</v>
      </c>
      <c r="DF69" s="80">
        <v>0</v>
      </c>
      <c r="DG69" s="59">
        <v>0</v>
      </c>
      <c r="DH69" s="65">
        <v>32068</v>
      </c>
      <c r="DI69" s="66">
        <v>0</v>
      </c>
      <c r="DJ69" s="67">
        <v>2361</v>
      </c>
      <c r="DK69" s="67">
        <v>0</v>
      </c>
      <c r="DL69" s="68">
        <v>309</v>
      </c>
      <c r="DM69" s="67">
        <v>2690</v>
      </c>
      <c r="DN69" s="69">
        <v>-1263</v>
      </c>
      <c r="DO69" s="70">
        <v>4097</v>
      </c>
      <c r="DP69" s="71">
        <v>36165</v>
      </c>
      <c r="DQ69" s="72">
        <v>14124</v>
      </c>
      <c r="DR69" s="73">
        <v>18221</v>
      </c>
      <c r="DS69" s="73">
        <v>50289</v>
      </c>
      <c r="DT69" s="74">
        <v>-34539</v>
      </c>
      <c r="DU69" s="75">
        <v>-16318</v>
      </c>
      <c r="DV69" s="76">
        <v>15750</v>
      </c>
    </row>
    <row r="70" spans="2:126" s="10" customFormat="1" ht="22.5" customHeight="1">
      <c r="B70" s="623"/>
      <c r="C70" s="628"/>
      <c r="D70" s="50" t="s">
        <v>150</v>
      </c>
      <c r="E70" s="51" t="s">
        <v>48</v>
      </c>
      <c r="F70" s="58">
        <v>0</v>
      </c>
      <c r="G70" s="59">
        <v>0</v>
      </c>
      <c r="H70" s="59">
        <v>0</v>
      </c>
      <c r="I70" s="59">
        <v>30</v>
      </c>
      <c r="J70" s="59">
        <v>1</v>
      </c>
      <c r="K70" s="59">
        <v>1</v>
      </c>
      <c r="L70" s="77">
        <v>0</v>
      </c>
      <c r="M70" s="59">
        <v>0</v>
      </c>
      <c r="N70" s="59">
        <v>0</v>
      </c>
      <c r="O70" s="59">
        <v>0</v>
      </c>
      <c r="P70" s="59">
        <v>0</v>
      </c>
      <c r="Q70" s="59">
        <v>0</v>
      </c>
      <c r="R70" s="59">
        <v>0</v>
      </c>
      <c r="S70" s="59">
        <v>0</v>
      </c>
      <c r="T70" s="59">
        <v>0</v>
      </c>
      <c r="U70" s="78">
        <v>1</v>
      </c>
      <c r="V70" s="59">
        <v>0</v>
      </c>
      <c r="W70" s="59">
        <v>0</v>
      </c>
      <c r="X70" s="59">
        <v>0</v>
      </c>
      <c r="Y70" s="59">
        <v>0</v>
      </c>
      <c r="Z70" s="59">
        <v>16</v>
      </c>
      <c r="AA70" s="59">
        <v>1</v>
      </c>
      <c r="AB70" s="59">
        <v>1</v>
      </c>
      <c r="AC70" s="79">
        <v>0</v>
      </c>
      <c r="AD70" s="59">
        <v>0</v>
      </c>
      <c r="AE70" s="59">
        <v>0</v>
      </c>
      <c r="AF70" s="59">
        <v>0</v>
      </c>
      <c r="AG70" s="59">
        <v>0</v>
      </c>
      <c r="AH70" s="78">
        <v>1</v>
      </c>
      <c r="AI70" s="59">
        <v>0</v>
      </c>
      <c r="AJ70" s="59">
        <v>0</v>
      </c>
      <c r="AK70" s="59">
        <v>5</v>
      </c>
      <c r="AL70" s="59">
        <v>0</v>
      </c>
      <c r="AM70" s="59">
        <v>0</v>
      </c>
      <c r="AN70" s="59">
        <v>0</v>
      </c>
      <c r="AO70" s="59">
        <v>0</v>
      </c>
      <c r="AP70" s="59">
        <v>2</v>
      </c>
      <c r="AQ70" s="59">
        <v>0</v>
      </c>
      <c r="AR70" s="79">
        <v>0</v>
      </c>
      <c r="AS70" s="59">
        <v>0</v>
      </c>
      <c r="AT70" s="59">
        <v>0</v>
      </c>
      <c r="AU70" s="59">
        <v>0</v>
      </c>
      <c r="AV70" s="59">
        <v>0</v>
      </c>
      <c r="AW70" s="59">
        <v>0</v>
      </c>
      <c r="AX70" s="59">
        <v>3</v>
      </c>
      <c r="AY70" s="78">
        <v>2</v>
      </c>
      <c r="AZ70" s="59">
        <v>92</v>
      </c>
      <c r="BA70" s="59">
        <v>323</v>
      </c>
      <c r="BB70" s="59">
        <v>2</v>
      </c>
      <c r="BC70" s="59">
        <v>477</v>
      </c>
      <c r="BD70" s="59">
        <v>928</v>
      </c>
      <c r="BE70" s="59">
        <v>2</v>
      </c>
      <c r="BF70" s="59">
        <v>3</v>
      </c>
      <c r="BG70" s="59">
        <v>107</v>
      </c>
      <c r="BH70" s="59">
        <v>4</v>
      </c>
      <c r="BI70" s="59">
        <v>100</v>
      </c>
      <c r="BJ70" s="59">
        <v>260</v>
      </c>
      <c r="BK70" s="59">
        <v>0</v>
      </c>
      <c r="BL70" s="79">
        <v>0</v>
      </c>
      <c r="BM70" s="59">
        <v>15</v>
      </c>
      <c r="BN70" s="59">
        <v>41</v>
      </c>
      <c r="BO70" s="59">
        <v>1</v>
      </c>
      <c r="BP70" s="59">
        <v>4304</v>
      </c>
      <c r="BQ70" s="59">
        <v>16</v>
      </c>
      <c r="BR70" s="78">
        <v>0</v>
      </c>
      <c r="BS70" s="59">
        <v>112</v>
      </c>
      <c r="BT70" s="59">
        <v>0</v>
      </c>
      <c r="BU70" s="59">
        <v>22</v>
      </c>
      <c r="BV70" s="59">
        <v>0</v>
      </c>
      <c r="BW70" s="77">
        <v>0</v>
      </c>
      <c r="BX70" s="59">
        <v>0</v>
      </c>
      <c r="BY70" s="59">
        <v>8</v>
      </c>
      <c r="BZ70" s="59">
        <v>4</v>
      </c>
      <c r="CA70" s="79">
        <v>2506</v>
      </c>
      <c r="CB70" s="59">
        <v>284</v>
      </c>
      <c r="CC70" s="59">
        <v>34</v>
      </c>
      <c r="CD70" s="59">
        <v>3</v>
      </c>
      <c r="CE70" s="59">
        <v>1</v>
      </c>
      <c r="CF70" s="78">
        <v>0</v>
      </c>
      <c r="CG70" s="59">
        <v>0</v>
      </c>
      <c r="CH70" s="59">
        <v>1</v>
      </c>
      <c r="CI70" s="59">
        <v>0</v>
      </c>
      <c r="CJ70" s="59">
        <v>0</v>
      </c>
      <c r="CK70" s="59">
        <v>1</v>
      </c>
      <c r="CL70" s="59">
        <v>0</v>
      </c>
      <c r="CM70" s="59">
        <v>4</v>
      </c>
      <c r="CN70" s="59">
        <v>15</v>
      </c>
      <c r="CO70" s="59">
        <v>8</v>
      </c>
      <c r="CP70" s="59">
        <v>6</v>
      </c>
      <c r="CQ70" s="79">
        <v>632</v>
      </c>
      <c r="CR70" s="59">
        <v>4</v>
      </c>
      <c r="CS70" s="59">
        <v>2</v>
      </c>
      <c r="CT70" s="59">
        <v>4120</v>
      </c>
      <c r="CU70" s="59">
        <v>110</v>
      </c>
      <c r="CV70" s="59">
        <v>180</v>
      </c>
      <c r="CW70" s="78">
        <v>1</v>
      </c>
      <c r="CX70" s="59">
        <v>51</v>
      </c>
      <c r="CY70" s="59">
        <v>14</v>
      </c>
      <c r="CZ70" s="59">
        <v>592</v>
      </c>
      <c r="DA70" s="59">
        <v>49</v>
      </c>
      <c r="DB70" s="59">
        <v>120</v>
      </c>
      <c r="DC70" s="59">
        <v>9</v>
      </c>
      <c r="DD70" s="59">
        <v>12</v>
      </c>
      <c r="DE70" s="59">
        <v>135</v>
      </c>
      <c r="DF70" s="80">
        <v>0</v>
      </c>
      <c r="DG70" s="59">
        <v>0</v>
      </c>
      <c r="DH70" s="65">
        <v>15779</v>
      </c>
      <c r="DI70" s="66">
        <v>294</v>
      </c>
      <c r="DJ70" s="67">
        <v>12237</v>
      </c>
      <c r="DK70" s="67">
        <v>0</v>
      </c>
      <c r="DL70" s="68">
        <v>1023</v>
      </c>
      <c r="DM70" s="67">
        <v>4587</v>
      </c>
      <c r="DN70" s="69">
        <v>-484</v>
      </c>
      <c r="DO70" s="70">
        <v>17657</v>
      </c>
      <c r="DP70" s="71">
        <v>33436</v>
      </c>
      <c r="DQ70" s="72">
        <v>25685</v>
      </c>
      <c r="DR70" s="73">
        <v>43342</v>
      </c>
      <c r="DS70" s="73">
        <v>59121</v>
      </c>
      <c r="DT70" s="74">
        <v>-31309</v>
      </c>
      <c r="DU70" s="75">
        <v>12033</v>
      </c>
      <c r="DV70" s="76">
        <v>27812</v>
      </c>
    </row>
    <row r="71" spans="2:126" s="10" customFormat="1" ht="22.5" customHeight="1">
      <c r="B71" s="623"/>
      <c r="C71" s="628"/>
      <c r="D71" s="50" t="s">
        <v>151</v>
      </c>
      <c r="E71" s="51" t="s">
        <v>49</v>
      </c>
      <c r="F71" s="58">
        <v>4</v>
      </c>
      <c r="G71" s="59">
        <v>3</v>
      </c>
      <c r="H71" s="59">
        <v>0</v>
      </c>
      <c r="I71" s="59">
        <v>6</v>
      </c>
      <c r="J71" s="59">
        <v>15</v>
      </c>
      <c r="K71" s="59">
        <v>487</v>
      </c>
      <c r="L71" s="77">
        <v>0</v>
      </c>
      <c r="M71" s="59">
        <v>74</v>
      </c>
      <c r="N71" s="59">
        <v>0</v>
      </c>
      <c r="O71" s="59">
        <v>21</v>
      </c>
      <c r="P71" s="59">
        <v>345</v>
      </c>
      <c r="Q71" s="59">
        <v>0</v>
      </c>
      <c r="R71" s="59">
        <v>57</v>
      </c>
      <c r="S71" s="59">
        <v>530</v>
      </c>
      <c r="T71" s="59">
        <v>0</v>
      </c>
      <c r="U71" s="78">
        <v>0</v>
      </c>
      <c r="V71" s="59">
        <v>0</v>
      </c>
      <c r="W71" s="59">
        <v>649</v>
      </c>
      <c r="X71" s="59">
        <v>196</v>
      </c>
      <c r="Y71" s="59">
        <v>216</v>
      </c>
      <c r="Z71" s="59">
        <v>38</v>
      </c>
      <c r="AA71" s="59">
        <v>5</v>
      </c>
      <c r="AB71" s="59">
        <v>6</v>
      </c>
      <c r="AC71" s="79">
        <v>0</v>
      </c>
      <c r="AD71" s="59">
        <v>0</v>
      </c>
      <c r="AE71" s="59">
        <v>0</v>
      </c>
      <c r="AF71" s="59">
        <v>0</v>
      </c>
      <c r="AG71" s="59">
        <v>0</v>
      </c>
      <c r="AH71" s="78">
        <v>2</v>
      </c>
      <c r="AI71" s="59">
        <v>0</v>
      </c>
      <c r="AJ71" s="59">
        <v>0</v>
      </c>
      <c r="AK71" s="59">
        <v>13</v>
      </c>
      <c r="AL71" s="59">
        <v>6</v>
      </c>
      <c r="AM71" s="59">
        <v>41</v>
      </c>
      <c r="AN71" s="59">
        <v>169</v>
      </c>
      <c r="AO71" s="59">
        <v>0</v>
      </c>
      <c r="AP71" s="59">
        <v>83</v>
      </c>
      <c r="AQ71" s="59">
        <v>12</v>
      </c>
      <c r="AR71" s="79">
        <v>0</v>
      </c>
      <c r="AS71" s="59">
        <v>0</v>
      </c>
      <c r="AT71" s="59">
        <v>57</v>
      </c>
      <c r="AU71" s="59">
        <v>0</v>
      </c>
      <c r="AV71" s="59">
        <v>0</v>
      </c>
      <c r="AW71" s="59">
        <v>119</v>
      </c>
      <c r="AX71" s="59">
        <v>11</v>
      </c>
      <c r="AY71" s="78">
        <v>22</v>
      </c>
      <c r="AZ71" s="59">
        <v>236</v>
      </c>
      <c r="BA71" s="59">
        <v>2</v>
      </c>
      <c r="BB71" s="59">
        <v>0</v>
      </c>
      <c r="BC71" s="59">
        <v>0</v>
      </c>
      <c r="BD71" s="59">
        <v>119</v>
      </c>
      <c r="BE71" s="59">
        <v>1</v>
      </c>
      <c r="BF71" s="59">
        <v>82</v>
      </c>
      <c r="BG71" s="59">
        <v>4</v>
      </c>
      <c r="BH71" s="59">
        <v>1</v>
      </c>
      <c r="BI71" s="59">
        <v>49</v>
      </c>
      <c r="BJ71" s="59">
        <v>3</v>
      </c>
      <c r="BK71" s="59">
        <v>15</v>
      </c>
      <c r="BL71" s="79">
        <v>0</v>
      </c>
      <c r="BM71" s="59">
        <v>12</v>
      </c>
      <c r="BN71" s="59">
        <v>10</v>
      </c>
      <c r="BO71" s="59">
        <v>0</v>
      </c>
      <c r="BP71" s="59">
        <v>12</v>
      </c>
      <c r="BQ71" s="59">
        <v>2784</v>
      </c>
      <c r="BR71" s="78">
        <v>0</v>
      </c>
      <c r="BS71" s="59">
        <v>1560</v>
      </c>
      <c r="BT71" s="59">
        <v>1757</v>
      </c>
      <c r="BU71" s="59">
        <v>1522</v>
      </c>
      <c r="BV71" s="59">
        <v>1017</v>
      </c>
      <c r="BW71" s="77">
        <v>28</v>
      </c>
      <c r="BX71" s="59">
        <v>0</v>
      </c>
      <c r="BY71" s="59">
        <v>27</v>
      </c>
      <c r="BZ71" s="59">
        <v>37</v>
      </c>
      <c r="CA71" s="79">
        <v>1070</v>
      </c>
      <c r="CB71" s="59">
        <v>599</v>
      </c>
      <c r="CC71" s="59">
        <v>51</v>
      </c>
      <c r="CD71" s="59">
        <v>2</v>
      </c>
      <c r="CE71" s="59">
        <v>1</v>
      </c>
      <c r="CF71" s="78">
        <v>0</v>
      </c>
      <c r="CG71" s="59">
        <v>1</v>
      </c>
      <c r="CH71" s="59">
        <v>27</v>
      </c>
      <c r="CI71" s="59">
        <v>1</v>
      </c>
      <c r="CJ71" s="59">
        <v>18</v>
      </c>
      <c r="CK71" s="59">
        <v>1</v>
      </c>
      <c r="CL71" s="59">
        <v>0</v>
      </c>
      <c r="CM71" s="59">
        <v>2</v>
      </c>
      <c r="CN71" s="59">
        <v>9</v>
      </c>
      <c r="CO71" s="59">
        <v>245</v>
      </c>
      <c r="CP71" s="59">
        <v>293</v>
      </c>
      <c r="CQ71" s="79">
        <v>11347</v>
      </c>
      <c r="CR71" s="59">
        <v>1677</v>
      </c>
      <c r="CS71" s="59">
        <v>1564</v>
      </c>
      <c r="CT71" s="59">
        <v>148</v>
      </c>
      <c r="CU71" s="59">
        <v>151</v>
      </c>
      <c r="CV71" s="59">
        <v>149</v>
      </c>
      <c r="CW71" s="78">
        <v>266</v>
      </c>
      <c r="CX71" s="59">
        <v>609</v>
      </c>
      <c r="CY71" s="59">
        <v>1959</v>
      </c>
      <c r="CZ71" s="59">
        <v>228</v>
      </c>
      <c r="DA71" s="59">
        <v>2190</v>
      </c>
      <c r="DB71" s="59">
        <v>1158</v>
      </c>
      <c r="DC71" s="59">
        <v>835</v>
      </c>
      <c r="DD71" s="59">
        <v>313</v>
      </c>
      <c r="DE71" s="59">
        <v>1242</v>
      </c>
      <c r="DF71" s="80">
        <v>3449</v>
      </c>
      <c r="DG71" s="59">
        <v>259</v>
      </c>
      <c r="DH71" s="65">
        <v>42329</v>
      </c>
      <c r="DI71" s="66">
        <v>4071</v>
      </c>
      <c r="DJ71" s="67">
        <v>44258</v>
      </c>
      <c r="DK71" s="67">
        <v>0</v>
      </c>
      <c r="DL71" s="68">
        <v>2446</v>
      </c>
      <c r="DM71" s="67">
        <v>17899</v>
      </c>
      <c r="DN71" s="69">
        <v>135</v>
      </c>
      <c r="DO71" s="70">
        <v>68809</v>
      </c>
      <c r="DP71" s="71">
        <v>111138</v>
      </c>
      <c r="DQ71" s="72">
        <v>37473</v>
      </c>
      <c r="DR71" s="73">
        <v>106282</v>
      </c>
      <c r="DS71" s="73">
        <v>148611</v>
      </c>
      <c r="DT71" s="74">
        <v>-98621</v>
      </c>
      <c r="DU71" s="75">
        <v>7661</v>
      </c>
      <c r="DV71" s="76">
        <v>49990</v>
      </c>
    </row>
    <row r="72" spans="2:126" s="10" customFormat="1" ht="22.5" customHeight="1">
      <c r="B72" s="623"/>
      <c r="C72" s="628"/>
      <c r="D72" s="50" t="s">
        <v>152</v>
      </c>
      <c r="E72" s="51" t="s">
        <v>226</v>
      </c>
      <c r="F72" s="99">
        <v>155</v>
      </c>
      <c r="G72" s="100">
        <v>63</v>
      </c>
      <c r="H72" s="100">
        <v>1</v>
      </c>
      <c r="I72" s="100">
        <v>0</v>
      </c>
      <c r="J72" s="100">
        <v>0</v>
      </c>
      <c r="K72" s="100">
        <v>0</v>
      </c>
      <c r="L72" s="101">
        <v>0</v>
      </c>
      <c r="M72" s="100">
        <v>0</v>
      </c>
      <c r="N72" s="100">
        <v>0</v>
      </c>
      <c r="O72" s="100">
        <v>0</v>
      </c>
      <c r="P72" s="100">
        <v>0</v>
      </c>
      <c r="Q72" s="100">
        <v>0</v>
      </c>
      <c r="R72" s="100">
        <v>0</v>
      </c>
      <c r="S72" s="100">
        <v>1775</v>
      </c>
      <c r="T72" s="100">
        <v>672</v>
      </c>
      <c r="U72" s="102">
        <v>0</v>
      </c>
      <c r="V72" s="100">
        <v>11</v>
      </c>
      <c r="W72" s="100">
        <v>0</v>
      </c>
      <c r="X72" s="100">
        <v>0</v>
      </c>
      <c r="Y72" s="100">
        <v>0</v>
      </c>
      <c r="Z72" s="100">
        <v>1082</v>
      </c>
      <c r="AA72" s="100">
        <v>0</v>
      </c>
      <c r="AB72" s="100">
        <v>0</v>
      </c>
      <c r="AC72" s="103">
        <v>489</v>
      </c>
      <c r="AD72" s="100">
        <v>146</v>
      </c>
      <c r="AE72" s="100">
        <v>0</v>
      </c>
      <c r="AF72" s="100">
        <v>1</v>
      </c>
      <c r="AG72" s="100">
        <v>0</v>
      </c>
      <c r="AH72" s="102">
        <v>0</v>
      </c>
      <c r="AI72" s="100">
        <v>76</v>
      </c>
      <c r="AJ72" s="100">
        <v>38</v>
      </c>
      <c r="AK72" s="100">
        <v>662</v>
      </c>
      <c r="AL72" s="100">
        <v>15</v>
      </c>
      <c r="AM72" s="100">
        <v>0</v>
      </c>
      <c r="AN72" s="100">
        <v>1086</v>
      </c>
      <c r="AO72" s="100">
        <v>497</v>
      </c>
      <c r="AP72" s="100">
        <v>178</v>
      </c>
      <c r="AQ72" s="100">
        <v>28</v>
      </c>
      <c r="AR72" s="103">
        <v>10077</v>
      </c>
      <c r="AS72" s="100">
        <v>586</v>
      </c>
      <c r="AT72" s="100">
        <v>414</v>
      </c>
      <c r="AU72" s="100">
        <v>17</v>
      </c>
      <c r="AV72" s="100">
        <v>186</v>
      </c>
      <c r="AW72" s="100">
        <v>1940</v>
      </c>
      <c r="AX72" s="100">
        <v>0</v>
      </c>
      <c r="AY72" s="102">
        <v>105</v>
      </c>
      <c r="AZ72" s="100">
        <v>0</v>
      </c>
      <c r="BA72" s="100">
        <v>0</v>
      </c>
      <c r="BB72" s="100">
        <v>0</v>
      </c>
      <c r="BC72" s="100">
        <v>0</v>
      </c>
      <c r="BD72" s="100">
        <v>0</v>
      </c>
      <c r="BE72" s="100">
        <v>0</v>
      </c>
      <c r="BF72" s="100">
        <v>0</v>
      </c>
      <c r="BG72" s="100">
        <v>0</v>
      </c>
      <c r="BH72" s="100">
        <v>37</v>
      </c>
      <c r="BI72" s="100">
        <v>0</v>
      </c>
      <c r="BJ72" s="100">
        <v>0</v>
      </c>
      <c r="BK72" s="100">
        <v>3</v>
      </c>
      <c r="BL72" s="103">
        <v>0</v>
      </c>
      <c r="BM72" s="100">
        <v>19</v>
      </c>
      <c r="BN72" s="100">
        <v>0</v>
      </c>
      <c r="BO72" s="100">
        <v>0</v>
      </c>
      <c r="BP72" s="100">
        <v>0</v>
      </c>
      <c r="BQ72" s="100">
        <v>0</v>
      </c>
      <c r="BR72" s="102">
        <v>0</v>
      </c>
      <c r="BS72" s="100">
        <v>0</v>
      </c>
      <c r="BT72" s="100">
        <v>0</v>
      </c>
      <c r="BU72" s="100">
        <v>328</v>
      </c>
      <c r="BV72" s="100">
        <v>55</v>
      </c>
      <c r="BW72" s="101">
        <v>4538</v>
      </c>
      <c r="BX72" s="100">
        <v>302</v>
      </c>
      <c r="BY72" s="100">
        <v>0</v>
      </c>
      <c r="BZ72" s="100">
        <v>0</v>
      </c>
      <c r="CA72" s="103">
        <v>0</v>
      </c>
      <c r="CB72" s="100">
        <v>0</v>
      </c>
      <c r="CC72" s="100">
        <v>0</v>
      </c>
      <c r="CD72" s="100">
        <v>0</v>
      </c>
      <c r="CE72" s="100">
        <v>0</v>
      </c>
      <c r="CF72" s="102">
        <v>0</v>
      </c>
      <c r="CG72" s="100">
        <v>0</v>
      </c>
      <c r="CH72" s="100">
        <v>339</v>
      </c>
      <c r="CI72" s="100">
        <v>0</v>
      </c>
      <c r="CJ72" s="100">
        <v>0</v>
      </c>
      <c r="CK72" s="100">
        <v>0</v>
      </c>
      <c r="CL72" s="100">
        <v>0</v>
      </c>
      <c r="CM72" s="100">
        <v>0</v>
      </c>
      <c r="CN72" s="100">
        <v>0</v>
      </c>
      <c r="CO72" s="100">
        <v>0</v>
      </c>
      <c r="CP72" s="100">
        <v>0</v>
      </c>
      <c r="CQ72" s="103">
        <v>0</v>
      </c>
      <c r="CR72" s="100">
        <v>0</v>
      </c>
      <c r="CS72" s="100">
        <v>0</v>
      </c>
      <c r="CT72" s="100">
        <v>0</v>
      </c>
      <c r="CU72" s="100">
        <v>0</v>
      </c>
      <c r="CV72" s="100">
        <v>0</v>
      </c>
      <c r="CW72" s="102">
        <v>0</v>
      </c>
      <c r="CX72" s="100">
        <v>0</v>
      </c>
      <c r="CY72" s="100">
        <v>0</v>
      </c>
      <c r="CZ72" s="100">
        <v>0</v>
      </c>
      <c r="DA72" s="100">
        <v>0</v>
      </c>
      <c r="DB72" s="100">
        <v>0</v>
      </c>
      <c r="DC72" s="100">
        <v>81</v>
      </c>
      <c r="DD72" s="100">
        <v>0</v>
      </c>
      <c r="DE72" s="100">
        <v>0</v>
      </c>
      <c r="DF72" s="104">
        <v>0</v>
      </c>
      <c r="DG72" s="100">
        <v>0</v>
      </c>
      <c r="DH72" s="105">
        <v>26002</v>
      </c>
      <c r="DI72" s="106">
        <v>0</v>
      </c>
      <c r="DJ72" s="107">
        <v>1326</v>
      </c>
      <c r="DK72" s="107">
        <v>0</v>
      </c>
      <c r="DL72" s="108">
        <v>0</v>
      </c>
      <c r="DM72" s="107">
        <v>0</v>
      </c>
      <c r="DN72" s="109">
        <v>4</v>
      </c>
      <c r="DO72" s="110">
        <v>1330</v>
      </c>
      <c r="DP72" s="111">
        <v>27332</v>
      </c>
      <c r="DQ72" s="112">
        <v>371</v>
      </c>
      <c r="DR72" s="113">
        <v>1701</v>
      </c>
      <c r="DS72" s="113">
        <v>27703</v>
      </c>
      <c r="DT72" s="114">
        <v>-16277</v>
      </c>
      <c r="DU72" s="115">
        <v>-14576</v>
      </c>
      <c r="DV72" s="116">
        <v>11426</v>
      </c>
    </row>
    <row r="73" spans="2:126" s="10" customFormat="1" ht="22.5" customHeight="1">
      <c r="B73" s="623"/>
      <c r="C73" s="628"/>
      <c r="D73" s="50" t="s">
        <v>153</v>
      </c>
      <c r="E73" s="51" t="s">
        <v>50</v>
      </c>
      <c r="F73" s="58">
        <v>0</v>
      </c>
      <c r="G73" s="59">
        <v>0</v>
      </c>
      <c r="H73" s="59">
        <v>0</v>
      </c>
      <c r="I73" s="59">
        <v>0</v>
      </c>
      <c r="J73" s="59">
        <v>0</v>
      </c>
      <c r="K73" s="59">
        <v>0</v>
      </c>
      <c r="L73" s="77">
        <v>0</v>
      </c>
      <c r="M73" s="59">
        <v>0</v>
      </c>
      <c r="N73" s="59">
        <v>0</v>
      </c>
      <c r="O73" s="59">
        <v>0</v>
      </c>
      <c r="P73" s="59">
        <v>0</v>
      </c>
      <c r="Q73" s="59">
        <v>0</v>
      </c>
      <c r="R73" s="59">
        <v>0</v>
      </c>
      <c r="S73" s="59">
        <v>0</v>
      </c>
      <c r="T73" s="59">
        <v>0</v>
      </c>
      <c r="U73" s="78">
        <v>0</v>
      </c>
      <c r="V73" s="59">
        <v>0</v>
      </c>
      <c r="W73" s="59">
        <v>0</v>
      </c>
      <c r="X73" s="59">
        <v>0</v>
      </c>
      <c r="Y73" s="59">
        <v>0</v>
      </c>
      <c r="Z73" s="59">
        <v>0</v>
      </c>
      <c r="AA73" s="59">
        <v>0</v>
      </c>
      <c r="AB73" s="59">
        <v>0</v>
      </c>
      <c r="AC73" s="79">
        <v>0</v>
      </c>
      <c r="AD73" s="59">
        <v>0</v>
      </c>
      <c r="AE73" s="59">
        <v>0</v>
      </c>
      <c r="AF73" s="59">
        <v>0</v>
      </c>
      <c r="AG73" s="59">
        <v>0</v>
      </c>
      <c r="AH73" s="78">
        <v>0</v>
      </c>
      <c r="AI73" s="59">
        <v>0</v>
      </c>
      <c r="AJ73" s="59">
        <v>0</v>
      </c>
      <c r="AK73" s="59">
        <v>0</v>
      </c>
      <c r="AL73" s="59">
        <v>0</v>
      </c>
      <c r="AM73" s="59">
        <v>0</v>
      </c>
      <c r="AN73" s="59">
        <v>0</v>
      </c>
      <c r="AO73" s="59">
        <v>0</v>
      </c>
      <c r="AP73" s="59">
        <v>0</v>
      </c>
      <c r="AQ73" s="59">
        <v>0</v>
      </c>
      <c r="AR73" s="79">
        <v>0</v>
      </c>
      <c r="AS73" s="59">
        <v>0</v>
      </c>
      <c r="AT73" s="59">
        <v>0</v>
      </c>
      <c r="AU73" s="59">
        <v>0</v>
      </c>
      <c r="AV73" s="59">
        <v>0</v>
      </c>
      <c r="AW73" s="59">
        <v>0</v>
      </c>
      <c r="AX73" s="59">
        <v>0</v>
      </c>
      <c r="AY73" s="78">
        <v>0</v>
      </c>
      <c r="AZ73" s="59">
        <v>0</v>
      </c>
      <c r="BA73" s="59">
        <v>0</v>
      </c>
      <c r="BB73" s="59">
        <v>0</v>
      </c>
      <c r="BC73" s="59">
        <v>0</v>
      </c>
      <c r="BD73" s="59">
        <v>0</v>
      </c>
      <c r="BE73" s="59">
        <v>0</v>
      </c>
      <c r="BF73" s="59">
        <v>0</v>
      </c>
      <c r="BG73" s="59">
        <v>0</v>
      </c>
      <c r="BH73" s="59">
        <v>0</v>
      </c>
      <c r="BI73" s="59">
        <v>0</v>
      </c>
      <c r="BJ73" s="59">
        <v>0</v>
      </c>
      <c r="BK73" s="59">
        <v>0</v>
      </c>
      <c r="BL73" s="79">
        <v>0</v>
      </c>
      <c r="BM73" s="59">
        <v>0</v>
      </c>
      <c r="BN73" s="59">
        <v>0</v>
      </c>
      <c r="BO73" s="59">
        <v>0</v>
      </c>
      <c r="BP73" s="59">
        <v>0</v>
      </c>
      <c r="BQ73" s="59">
        <v>0</v>
      </c>
      <c r="BR73" s="78">
        <v>0</v>
      </c>
      <c r="BS73" s="59">
        <v>0</v>
      </c>
      <c r="BT73" s="59">
        <v>0</v>
      </c>
      <c r="BU73" s="59">
        <v>0</v>
      </c>
      <c r="BV73" s="59">
        <v>0</v>
      </c>
      <c r="BW73" s="77">
        <v>0</v>
      </c>
      <c r="BX73" s="59">
        <v>0</v>
      </c>
      <c r="BY73" s="59">
        <v>0</v>
      </c>
      <c r="BZ73" s="59">
        <v>0</v>
      </c>
      <c r="CA73" s="79">
        <v>0</v>
      </c>
      <c r="CB73" s="59">
        <v>0</v>
      </c>
      <c r="CC73" s="59">
        <v>0</v>
      </c>
      <c r="CD73" s="59">
        <v>0</v>
      </c>
      <c r="CE73" s="59">
        <v>0</v>
      </c>
      <c r="CF73" s="78">
        <v>0</v>
      </c>
      <c r="CG73" s="59">
        <v>0</v>
      </c>
      <c r="CH73" s="59">
        <v>0</v>
      </c>
      <c r="CI73" s="59">
        <v>0</v>
      </c>
      <c r="CJ73" s="59">
        <v>0</v>
      </c>
      <c r="CK73" s="59">
        <v>0</v>
      </c>
      <c r="CL73" s="59">
        <v>0</v>
      </c>
      <c r="CM73" s="59">
        <v>0</v>
      </c>
      <c r="CN73" s="59">
        <v>0</v>
      </c>
      <c r="CO73" s="59">
        <v>0</v>
      </c>
      <c r="CP73" s="59">
        <v>0</v>
      </c>
      <c r="CQ73" s="79">
        <v>0</v>
      </c>
      <c r="CR73" s="59">
        <v>0</v>
      </c>
      <c r="CS73" s="59">
        <v>0</v>
      </c>
      <c r="CT73" s="59">
        <v>0</v>
      </c>
      <c r="CU73" s="59">
        <v>0</v>
      </c>
      <c r="CV73" s="59">
        <v>0</v>
      </c>
      <c r="CW73" s="78">
        <v>0</v>
      </c>
      <c r="CX73" s="59">
        <v>0</v>
      </c>
      <c r="CY73" s="59">
        <v>0</v>
      </c>
      <c r="CZ73" s="59">
        <v>0</v>
      </c>
      <c r="DA73" s="59">
        <v>0</v>
      </c>
      <c r="DB73" s="59">
        <v>0</v>
      </c>
      <c r="DC73" s="59">
        <v>0</v>
      </c>
      <c r="DD73" s="59">
        <v>0</v>
      </c>
      <c r="DE73" s="59">
        <v>0</v>
      </c>
      <c r="DF73" s="80">
        <v>0</v>
      </c>
      <c r="DG73" s="59">
        <v>0</v>
      </c>
      <c r="DH73" s="65">
        <v>0</v>
      </c>
      <c r="DI73" s="66">
        <v>0</v>
      </c>
      <c r="DJ73" s="67">
        <v>0</v>
      </c>
      <c r="DK73" s="67">
        <v>0</v>
      </c>
      <c r="DL73" s="68">
        <v>95523</v>
      </c>
      <c r="DM73" s="67">
        <v>597294</v>
      </c>
      <c r="DN73" s="69">
        <v>0</v>
      </c>
      <c r="DO73" s="70">
        <v>692817</v>
      </c>
      <c r="DP73" s="71">
        <v>692817</v>
      </c>
      <c r="DQ73" s="72">
        <v>0</v>
      </c>
      <c r="DR73" s="73">
        <v>692817</v>
      </c>
      <c r="DS73" s="73">
        <v>692817</v>
      </c>
      <c r="DT73" s="74">
        <v>0</v>
      </c>
      <c r="DU73" s="75">
        <v>692817</v>
      </c>
      <c r="DV73" s="76">
        <v>692817</v>
      </c>
    </row>
    <row r="74" spans="2:126" s="10" customFormat="1" ht="22.5" customHeight="1">
      <c r="B74" s="623"/>
      <c r="C74" s="628"/>
      <c r="D74" s="50" t="s">
        <v>154</v>
      </c>
      <c r="E74" s="51" t="s">
        <v>51</v>
      </c>
      <c r="F74" s="58">
        <v>602</v>
      </c>
      <c r="G74" s="59">
        <v>315</v>
      </c>
      <c r="H74" s="59">
        <v>537</v>
      </c>
      <c r="I74" s="59">
        <v>23</v>
      </c>
      <c r="J74" s="59">
        <v>66</v>
      </c>
      <c r="K74" s="59">
        <v>133</v>
      </c>
      <c r="L74" s="77">
        <v>0</v>
      </c>
      <c r="M74" s="59">
        <v>106</v>
      </c>
      <c r="N74" s="59">
        <v>0</v>
      </c>
      <c r="O74" s="59">
        <v>271</v>
      </c>
      <c r="P74" s="59">
        <v>256</v>
      </c>
      <c r="Q74" s="59">
        <v>58</v>
      </c>
      <c r="R74" s="59">
        <v>555</v>
      </c>
      <c r="S74" s="59">
        <v>718</v>
      </c>
      <c r="T74" s="59">
        <v>21</v>
      </c>
      <c r="U74" s="78">
        <v>5</v>
      </c>
      <c r="V74" s="59">
        <v>4</v>
      </c>
      <c r="W74" s="59">
        <v>85</v>
      </c>
      <c r="X74" s="59">
        <v>247</v>
      </c>
      <c r="Y74" s="59">
        <v>121</v>
      </c>
      <c r="Z74" s="59">
        <v>2016</v>
      </c>
      <c r="AA74" s="59">
        <v>261</v>
      </c>
      <c r="AB74" s="59">
        <v>310</v>
      </c>
      <c r="AC74" s="79">
        <v>37</v>
      </c>
      <c r="AD74" s="59">
        <v>160</v>
      </c>
      <c r="AE74" s="59">
        <v>33</v>
      </c>
      <c r="AF74" s="59">
        <v>4</v>
      </c>
      <c r="AG74" s="59">
        <v>24</v>
      </c>
      <c r="AH74" s="78">
        <v>251</v>
      </c>
      <c r="AI74" s="59">
        <v>251</v>
      </c>
      <c r="AJ74" s="59">
        <v>167</v>
      </c>
      <c r="AK74" s="59">
        <v>526</v>
      </c>
      <c r="AL74" s="59">
        <v>162</v>
      </c>
      <c r="AM74" s="59">
        <v>2</v>
      </c>
      <c r="AN74" s="59">
        <v>462</v>
      </c>
      <c r="AO74" s="59">
        <v>977</v>
      </c>
      <c r="AP74" s="59">
        <v>13</v>
      </c>
      <c r="AQ74" s="59">
        <v>407</v>
      </c>
      <c r="AR74" s="79">
        <v>366</v>
      </c>
      <c r="AS74" s="59">
        <v>685</v>
      </c>
      <c r="AT74" s="59">
        <v>131</v>
      </c>
      <c r="AU74" s="59">
        <v>132</v>
      </c>
      <c r="AV74" s="59">
        <v>13</v>
      </c>
      <c r="AW74" s="59">
        <v>516</v>
      </c>
      <c r="AX74" s="59">
        <v>1761</v>
      </c>
      <c r="AY74" s="78">
        <v>601</v>
      </c>
      <c r="AZ74" s="59">
        <v>88</v>
      </c>
      <c r="BA74" s="59">
        <v>183</v>
      </c>
      <c r="BB74" s="59">
        <v>43</v>
      </c>
      <c r="BC74" s="59">
        <v>62</v>
      </c>
      <c r="BD74" s="59">
        <v>605</v>
      </c>
      <c r="BE74" s="59">
        <v>77</v>
      </c>
      <c r="BF74" s="59">
        <v>253</v>
      </c>
      <c r="BG74" s="59">
        <v>205</v>
      </c>
      <c r="BH74" s="59">
        <v>94</v>
      </c>
      <c r="BI74" s="59">
        <v>2505</v>
      </c>
      <c r="BJ74" s="59">
        <v>239</v>
      </c>
      <c r="BK74" s="59">
        <v>312</v>
      </c>
      <c r="BL74" s="79">
        <v>0</v>
      </c>
      <c r="BM74" s="59">
        <v>116</v>
      </c>
      <c r="BN74" s="59">
        <v>37</v>
      </c>
      <c r="BO74" s="59">
        <v>26</v>
      </c>
      <c r="BP74" s="59">
        <v>50</v>
      </c>
      <c r="BQ74" s="59">
        <v>64</v>
      </c>
      <c r="BR74" s="78">
        <v>2</v>
      </c>
      <c r="BS74" s="59">
        <v>945</v>
      </c>
      <c r="BT74" s="59">
        <v>409</v>
      </c>
      <c r="BU74" s="59">
        <v>1505</v>
      </c>
      <c r="BV74" s="59">
        <v>890</v>
      </c>
      <c r="BW74" s="77">
        <v>14238</v>
      </c>
      <c r="BX74" s="59">
        <v>2566</v>
      </c>
      <c r="BY74" s="59">
        <v>4455</v>
      </c>
      <c r="BZ74" s="59">
        <v>321</v>
      </c>
      <c r="CA74" s="79">
        <v>5957</v>
      </c>
      <c r="CB74" s="59">
        <v>4718</v>
      </c>
      <c r="CC74" s="59">
        <v>2482</v>
      </c>
      <c r="CD74" s="59">
        <v>3136</v>
      </c>
      <c r="CE74" s="59">
        <v>12618</v>
      </c>
      <c r="CF74" s="78">
        <v>38783</v>
      </c>
      <c r="CG74" s="59">
        <v>2096</v>
      </c>
      <c r="CH74" s="59">
        <v>883</v>
      </c>
      <c r="CI74" s="59">
        <v>121</v>
      </c>
      <c r="CJ74" s="59">
        <v>360</v>
      </c>
      <c r="CK74" s="59">
        <v>6</v>
      </c>
      <c r="CL74" s="59">
        <v>28</v>
      </c>
      <c r="CM74" s="59">
        <v>922</v>
      </c>
      <c r="CN74" s="59">
        <v>2749</v>
      </c>
      <c r="CO74" s="59">
        <v>3204</v>
      </c>
      <c r="CP74" s="59">
        <v>577</v>
      </c>
      <c r="CQ74" s="79">
        <v>10400</v>
      </c>
      <c r="CR74" s="59">
        <v>7885</v>
      </c>
      <c r="CS74" s="59">
        <v>1112</v>
      </c>
      <c r="CT74" s="59">
        <v>2650</v>
      </c>
      <c r="CU74" s="59">
        <v>763</v>
      </c>
      <c r="CV74" s="59">
        <v>425</v>
      </c>
      <c r="CW74" s="78">
        <v>159</v>
      </c>
      <c r="CX74" s="59">
        <v>489</v>
      </c>
      <c r="CY74" s="59">
        <v>855</v>
      </c>
      <c r="CZ74" s="59">
        <v>564</v>
      </c>
      <c r="DA74" s="59">
        <v>1501</v>
      </c>
      <c r="DB74" s="59">
        <v>2303</v>
      </c>
      <c r="DC74" s="59">
        <v>1204</v>
      </c>
      <c r="DD74" s="59">
        <v>682</v>
      </c>
      <c r="DE74" s="59">
        <v>1771</v>
      </c>
      <c r="DF74" s="80">
        <v>0</v>
      </c>
      <c r="DG74" s="59">
        <v>0</v>
      </c>
      <c r="DH74" s="65">
        <v>156084</v>
      </c>
      <c r="DI74" s="66">
        <v>0</v>
      </c>
      <c r="DJ74" s="67">
        <v>0</v>
      </c>
      <c r="DK74" s="67">
        <v>0</v>
      </c>
      <c r="DL74" s="68">
        <v>0</v>
      </c>
      <c r="DM74" s="67">
        <v>0</v>
      </c>
      <c r="DN74" s="69">
        <v>0</v>
      </c>
      <c r="DO74" s="70">
        <v>0</v>
      </c>
      <c r="DP74" s="71">
        <v>156084</v>
      </c>
      <c r="DQ74" s="72">
        <v>0</v>
      </c>
      <c r="DR74" s="73">
        <v>0</v>
      </c>
      <c r="DS74" s="73">
        <v>156084</v>
      </c>
      <c r="DT74" s="74">
        <v>0</v>
      </c>
      <c r="DU74" s="75">
        <v>0</v>
      </c>
      <c r="DV74" s="76">
        <v>156084</v>
      </c>
    </row>
    <row r="75" spans="2:126" s="10" customFormat="1" ht="22.5" customHeight="1">
      <c r="B75" s="623"/>
      <c r="C75" s="628"/>
      <c r="D75" s="50" t="s">
        <v>155</v>
      </c>
      <c r="E75" s="51" t="s">
        <v>52</v>
      </c>
      <c r="F75" s="58">
        <v>0</v>
      </c>
      <c r="G75" s="59">
        <v>0</v>
      </c>
      <c r="H75" s="59">
        <v>0</v>
      </c>
      <c r="I75" s="59">
        <v>0</v>
      </c>
      <c r="J75" s="59">
        <v>0</v>
      </c>
      <c r="K75" s="59">
        <v>0</v>
      </c>
      <c r="L75" s="77">
        <v>0</v>
      </c>
      <c r="M75" s="59">
        <v>0</v>
      </c>
      <c r="N75" s="59">
        <v>0</v>
      </c>
      <c r="O75" s="59">
        <v>0</v>
      </c>
      <c r="P75" s="59">
        <v>0</v>
      </c>
      <c r="Q75" s="59">
        <v>0</v>
      </c>
      <c r="R75" s="59">
        <v>0</v>
      </c>
      <c r="S75" s="59">
        <v>0</v>
      </c>
      <c r="T75" s="59">
        <v>0</v>
      </c>
      <c r="U75" s="78">
        <v>0</v>
      </c>
      <c r="V75" s="59">
        <v>0</v>
      </c>
      <c r="W75" s="59">
        <v>0</v>
      </c>
      <c r="X75" s="59">
        <v>0</v>
      </c>
      <c r="Y75" s="59">
        <v>0</v>
      </c>
      <c r="Z75" s="59">
        <v>0</v>
      </c>
      <c r="AA75" s="59">
        <v>0</v>
      </c>
      <c r="AB75" s="59">
        <v>0</v>
      </c>
      <c r="AC75" s="79">
        <v>0</v>
      </c>
      <c r="AD75" s="59">
        <v>0</v>
      </c>
      <c r="AE75" s="59">
        <v>0</v>
      </c>
      <c r="AF75" s="59">
        <v>0</v>
      </c>
      <c r="AG75" s="59">
        <v>0</v>
      </c>
      <c r="AH75" s="78">
        <v>0</v>
      </c>
      <c r="AI75" s="59">
        <v>0</v>
      </c>
      <c r="AJ75" s="59">
        <v>0</v>
      </c>
      <c r="AK75" s="59">
        <v>0</v>
      </c>
      <c r="AL75" s="59">
        <v>0</v>
      </c>
      <c r="AM75" s="59">
        <v>0</v>
      </c>
      <c r="AN75" s="59">
        <v>0</v>
      </c>
      <c r="AO75" s="59">
        <v>0</v>
      </c>
      <c r="AP75" s="59">
        <v>0</v>
      </c>
      <c r="AQ75" s="59">
        <v>0</v>
      </c>
      <c r="AR75" s="79">
        <v>0</v>
      </c>
      <c r="AS75" s="59">
        <v>0</v>
      </c>
      <c r="AT75" s="59">
        <v>0</v>
      </c>
      <c r="AU75" s="59">
        <v>0</v>
      </c>
      <c r="AV75" s="59">
        <v>0</v>
      </c>
      <c r="AW75" s="59">
        <v>0</v>
      </c>
      <c r="AX75" s="59">
        <v>0</v>
      </c>
      <c r="AY75" s="78">
        <v>0</v>
      </c>
      <c r="AZ75" s="59">
        <v>0</v>
      </c>
      <c r="BA75" s="59">
        <v>0</v>
      </c>
      <c r="BB75" s="59">
        <v>0</v>
      </c>
      <c r="BC75" s="59">
        <v>0</v>
      </c>
      <c r="BD75" s="59">
        <v>0</v>
      </c>
      <c r="BE75" s="59">
        <v>0</v>
      </c>
      <c r="BF75" s="59">
        <v>0</v>
      </c>
      <c r="BG75" s="59">
        <v>0</v>
      </c>
      <c r="BH75" s="59">
        <v>0</v>
      </c>
      <c r="BI75" s="59">
        <v>0</v>
      </c>
      <c r="BJ75" s="59">
        <v>0</v>
      </c>
      <c r="BK75" s="59">
        <v>0</v>
      </c>
      <c r="BL75" s="79">
        <v>0</v>
      </c>
      <c r="BM75" s="59">
        <v>0</v>
      </c>
      <c r="BN75" s="59">
        <v>0</v>
      </c>
      <c r="BO75" s="59">
        <v>0</v>
      </c>
      <c r="BP75" s="59">
        <v>0</v>
      </c>
      <c r="BQ75" s="59">
        <v>0</v>
      </c>
      <c r="BR75" s="78">
        <v>0</v>
      </c>
      <c r="BS75" s="59">
        <v>0</v>
      </c>
      <c r="BT75" s="59">
        <v>0</v>
      </c>
      <c r="BU75" s="59">
        <v>0</v>
      </c>
      <c r="BV75" s="59">
        <v>0</v>
      </c>
      <c r="BW75" s="77">
        <v>0</v>
      </c>
      <c r="BX75" s="59">
        <v>0</v>
      </c>
      <c r="BY75" s="59">
        <v>0</v>
      </c>
      <c r="BZ75" s="59">
        <v>0</v>
      </c>
      <c r="CA75" s="79">
        <v>0</v>
      </c>
      <c r="CB75" s="59">
        <v>0</v>
      </c>
      <c r="CC75" s="59">
        <v>0</v>
      </c>
      <c r="CD75" s="59">
        <v>0</v>
      </c>
      <c r="CE75" s="59">
        <v>0</v>
      </c>
      <c r="CF75" s="78">
        <v>0</v>
      </c>
      <c r="CG75" s="59">
        <v>0</v>
      </c>
      <c r="CH75" s="59">
        <v>0</v>
      </c>
      <c r="CI75" s="59">
        <v>0</v>
      </c>
      <c r="CJ75" s="59">
        <v>0</v>
      </c>
      <c r="CK75" s="59">
        <v>0</v>
      </c>
      <c r="CL75" s="59">
        <v>0</v>
      </c>
      <c r="CM75" s="59">
        <v>0</v>
      </c>
      <c r="CN75" s="59">
        <v>0</v>
      </c>
      <c r="CO75" s="59">
        <v>0</v>
      </c>
      <c r="CP75" s="59">
        <v>0</v>
      </c>
      <c r="CQ75" s="79">
        <v>0</v>
      </c>
      <c r="CR75" s="59">
        <v>0</v>
      </c>
      <c r="CS75" s="59">
        <v>0</v>
      </c>
      <c r="CT75" s="59">
        <v>0</v>
      </c>
      <c r="CU75" s="59">
        <v>0</v>
      </c>
      <c r="CV75" s="59">
        <v>0</v>
      </c>
      <c r="CW75" s="78">
        <v>0</v>
      </c>
      <c r="CX75" s="59">
        <v>0</v>
      </c>
      <c r="CY75" s="59">
        <v>0</v>
      </c>
      <c r="CZ75" s="59">
        <v>0</v>
      </c>
      <c r="DA75" s="59">
        <v>0</v>
      </c>
      <c r="DB75" s="59">
        <v>0</v>
      </c>
      <c r="DC75" s="59">
        <v>0</v>
      </c>
      <c r="DD75" s="59">
        <v>0</v>
      </c>
      <c r="DE75" s="59">
        <v>0</v>
      </c>
      <c r="DF75" s="80">
        <v>0</v>
      </c>
      <c r="DG75" s="59">
        <v>0</v>
      </c>
      <c r="DH75" s="65">
        <v>0</v>
      </c>
      <c r="DI75" s="66">
        <v>0</v>
      </c>
      <c r="DJ75" s="67">
        <v>0</v>
      </c>
      <c r="DK75" s="67">
        <v>0</v>
      </c>
      <c r="DL75" s="68">
        <v>392368</v>
      </c>
      <c r="DM75" s="67">
        <v>6419</v>
      </c>
      <c r="DN75" s="69">
        <v>0</v>
      </c>
      <c r="DO75" s="70">
        <v>398787</v>
      </c>
      <c r="DP75" s="71">
        <v>398787</v>
      </c>
      <c r="DQ75" s="72">
        <v>0</v>
      </c>
      <c r="DR75" s="73">
        <v>398787</v>
      </c>
      <c r="DS75" s="73">
        <v>398787</v>
      </c>
      <c r="DT75" s="74">
        <v>0</v>
      </c>
      <c r="DU75" s="75">
        <v>398787</v>
      </c>
      <c r="DV75" s="76">
        <v>398787</v>
      </c>
    </row>
    <row r="76" spans="2:126" s="10" customFormat="1" ht="22.5" customHeight="1">
      <c r="B76" s="623"/>
      <c r="C76" s="629"/>
      <c r="D76" s="50" t="s">
        <v>156</v>
      </c>
      <c r="E76" s="51" t="s">
        <v>53</v>
      </c>
      <c r="F76" s="81">
        <v>0</v>
      </c>
      <c r="G76" s="82">
        <v>0</v>
      </c>
      <c r="H76" s="82">
        <v>0</v>
      </c>
      <c r="I76" s="82">
        <v>0</v>
      </c>
      <c r="J76" s="82">
        <v>0</v>
      </c>
      <c r="K76" s="82">
        <v>0</v>
      </c>
      <c r="L76" s="83">
        <v>0</v>
      </c>
      <c r="M76" s="82">
        <v>0</v>
      </c>
      <c r="N76" s="82">
        <v>0</v>
      </c>
      <c r="O76" s="82">
        <v>0</v>
      </c>
      <c r="P76" s="82">
        <v>0</v>
      </c>
      <c r="Q76" s="82">
        <v>0</v>
      </c>
      <c r="R76" s="82">
        <v>0</v>
      </c>
      <c r="S76" s="82">
        <v>0</v>
      </c>
      <c r="T76" s="82">
        <v>0</v>
      </c>
      <c r="U76" s="84">
        <v>0</v>
      </c>
      <c r="V76" s="82">
        <v>0</v>
      </c>
      <c r="W76" s="82">
        <v>0</v>
      </c>
      <c r="X76" s="82">
        <v>0</v>
      </c>
      <c r="Y76" s="82">
        <v>0</v>
      </c>
      <c r="Z76" s="82">
        <v>0</v>
      </c>
      <c r="AA76" s="82">
        <v>0</v>
      </c>
      <c r="AB76" s="82">
        <v>0</v>
      </c>
      <c r="AC76" s="85">
        <v>0</v>
      </c>
      <c r="AD76" s="82">
        <v>0</v>
      </c>
      <c r="AE76" s="82">
        <v>0</v>
      </c>
      <c r="AF76" s="82">
        <v>0</v>
      </c>
      <c r="AG76" s="82">
        <v>0</v>
      </c>
      <c r="AH76" s="84">
        <v>0</v>
      </c>
      <c r="AI76" s="82">
        <v>0</v>
      </c>
      <c r="AJ76" s="82">
        <v>0</v>
      </c>
      <c r="AK76" s="82">
        <v>0</v>
      </c>
      <c r="AL76" s="82">
        <v>0</v>
      </c>
      <c r="AM76" s="82">
        <v>0</v>
      </c>
      <c r="AN76" s="82">
        <v>0</v>
      </c>
      <c r="AO76" s="82">
        <v>0</v>
      </c>
      <c r="AP76" s="82">
        <v>0</v>
      </c>
      <c r="AQ76" s="82">
        <v>0</v>
      </c>
      <c r="AR76" s="85">
        <v>0</v>
      </c>
      <c r="AS76" s="82">
        <v>0</v>
      </c>
      <c r="AT76" s="82">
        <v>0</v>
      </c>
      <c r="AU76" s="82">
        <v>0</v>
      </c>
      <c r="AV76" s="82">
        <v>0</v>
      </c>
      <c r="AW76" s="82">
        <v>0</v>
      </c>
      <c r="AX76" s="82">
        <v>0</v>
      </c>
      <c r="AY76" s="84">
        <v>0</v>
      </c>
      <c r="AZ76" s="82">
        <v>0</v>
      </c>
      <c r="BA76" s="82">
        <v>0</v>
      </c>
      <c r="BB76" s="82">
        <v>0</v>
      </c>
      <c r="BC76" s="82">
        <v>0</v>
      </c>
      <c r="BD76" s="82">
        <v>0</v>
      </c>
      <c r="BE76" s="82">
        <v>0</v>
      </c>
      <c r="BF76" s="82">
        <v>0</v>
      </c>
      <c r="BG76" s="82">
        <v>0</v>
      </c>
      <c r="BH76" s="82">
        <v>0</v>
      </c>
      <c r="BI76" s="82">
        <v>0</v>
      </c>
      <c r="BJ76" s="82">
        <v>0</v>
      </c>
      <c r="BK76" s="82">
        <v>0</v>
      </c>
      <c r="BL76" s="85">
        <v>0</v>
      </c>
      <c r="BM76" s="82">
        <v>0</v>
      </c>
      <c r="BN76" s="82">
        <v>0</v>
      </c>
      <c r="BO76" s="82">
        <v>0</v>
      </c>
      <c r="BP76" s="82">
        <v>0</v>
      </c>
      <c r="BQ76" s="82">
        <v>0</v>
      </c>
      <c r="BR76" s="84">
        <v>0</v>
      </c>
      <c r="BS76" s="82">
        <v>0</v>
      </c>
      <c r="BT76" s="82">
        <v>0</v>
      </c>
      <c r="BU76" s="82">
        <v>0</v>
      </c>
      <c r="BV76" s="82">
        <v>0</v>
      </c>
      <c r="BW76" s="83">
        <v>0</v>
      </c>
      <c r="BX76" s="82">
        <v>0</v>
      </c>
      <c r="BY76" s="82">
        <v>0</v>
      </c>
      <c r="BZ76" s="82">
        <v>0</v>
      </c>
      <c r="CA76" s="85">
        <v>0</v>
      </c>
      <c r="CB76" s="82">
        <v>0</v>
      </c>
      <c r="CC76" s="82">
        <v>0</v>
      </c>
      <c r="CD76" s="82">
        <v>0</v>
      </c>
      <c r="CE76" s="82">
        <v>0</v>
      </c>
      <c r="CF76" s="84">
        <v>0</v>
      </c>
      <c r="CG76" s="82">
        <v>0</v>
      </c>
      <c r="CH76" s="82">
        <v>0</v>
      </c>
      <c r="CI76" s="82">
        <v>0</v>
      </c>
      <c r="CJ76" s="82">
        <v>0</v>
      </c>
      <c r="CK76" s="82">
        <v>0</v>
      </c>
      <c r="CL76" s="82">
        <v>0</v>
      </c>
      <c r="CM76" s="82">
        <v>0</v>
      </c>
      <c r="CN76" s="82">
        <v>0</v>
      </c>
      <c r="CO76" s="82">
        <v>0</v>
      </c>
      <c r="CP76" s="82">
        <v>0</v>
      </c>
      <c r="CQ76" s="85">
        <v>0</v>
      </c>
      <c r="CR76" s="82">
        <v>0</v>
      </c>
      <c r="CS76" s="82">
        <v>0</v>
      </c>
      <c r="CT76" s="82">
        <v>0</v>
      </c>
      <c r="CU76" s="82">
        <v>0</v>
      </c>
      <c r="CV76" s="82">
        <v>0</v>
      </c>
      <c r="CW76" s="84">
        <v>0</v>
      </c>
      <c r="CX76" s="82">
        <v>0</v>
      </c>
      <c r="CY76" s="82">
        <v>0</v>
      </c>
      <c r="CZ76" s="82">
        <v>0</v>
      </c>
      <c r="DA76" s="82">
        <v>0</v>
      </c>
      <c r="DB76" s="82">
        <v>0</v>
      </c>
      <c r="DC76" s="82">
        <v>0</v>
      </c>
      <c r="DD76" s="82">
        <v>0</v>
      </c>
      <c r="DE76" s="82">
        <v>0</v>
      </c>
      <c r="DF76" s="86">
        <v>0</v>
      </c>
      <c r="DG76" s="82">
        <v>0</v>
      </c>
      <c r="DH76" s="87">
        <v>0</v>
      </c>
      <c r="DI76" s="88">
        <v>0</v>
      </c>
      <c r="DJ76" s="89">
        <v>0</v>
      </c>
      <c r="DK76" s="89">
        <v>0</v>
      </c>
      <c r="DL76" s="90">
        <v>63271</v>
      </c>
      <c r="DM76" s="89">
        <v>136165</v>
      </c>
      <c r="DN76" s="91">
        <v>0</v>
      </c>
      <c r="DO76" s="92">
        <v>199436</v>
      </c>
      <c r="DP76" s="93">
        <v>199436</v>
      </c>
      <c r="DQ76" s="94">
        <v>0</v>
      </c>
      <c r="DR76" s="95">
        <v>199436</v>
      </c>
      <c r="DS76" s="95">
        <v>199436</v>
      </c>
      <c r="DT76" s="96">
        <v>0</v>
      </c>
      <c r="DU76" s="97">
        <v>199436</v>
      </c>
      <c r="DV76" s="98">
        <v>199436</v>
      </c>
    </row>
    <row r="77" spans="2:126" s="10" customFormat="1" ht="22.5" customHeight="1">
      <c r="B77" s="623"/>
      <c r="C77" s="630" t="s">
        <v>240</v>
      </c>
      <c r="D77" s="52" t="s">
        <v>157</v>
      </c>
      <c r="E77" s="53" t="s">
        <v>54</v>
      </c>
      <c r="F77" s="58">
        <v>288</v>
      </c>
      <c r="G77" s="59">
        <v>224</v>
      </c>
      <c r="H77" s="59">
        <v>396</v>
      </c>
      <c r="I77" s="59">
        <v>535</v>
      </c>
      <c r="J77" s="59">
        <v>143</v>
      </c>
      <c r="K77" s="59">
        <v>239</v>
      </c>
      <c r="L77" s="77">
        <v>0</v>
      </c>
      <c r="M77" s="59">
        <v>317</v>
      </c>
      <c r="N77" s="59">
        <v>0</v>
      </c>
      <c r="O77" s="59">
        <v>559</v>
      </c>
      <c r="P77" s="59">
        <v>4042</v>
      </c>
      <c r="Q77" s="59">
        <v>361</v>
      </c>
      <c r="R77" s="59">
        <v>2624</v>
      </c>
      <c r="S77" s="59">
        <v>2142</v>
      </c>
      <c r="T77" s="59">
        <v>624</v>
      </c>
      <c r="U77" s="78">
        <v>113</v>
      </c>
      <c r="V77" s="59">
        <v>69</v>
      </c>
      <c r="W77" s="59">
        <v>243</v>
      </c>
      <c r="X77" s="59">
        <v>1343</v>
      </c>
      <c r="Y77" s="59">
        <v>210</v>
      </c>
      <c r="Z77" s="59">
        <v>18816</v>
      </c>
      <c r="AA77" s="59">
        <v>520</v>
      </c>
      <c r="AB77" s="59">
        <v>1771</v>
      </c>
      <c r="AC77" s="79">
        <v>329</v>
      </c>
      <c r="AD77" s="59">
        <v>1810</v>
      </c>
      <c r="AE77" s="59">
        <v>67</v>
      </c>
      <c r="AF77" s="59">
        <v>15</v>
      </c>
      <c r="AG77" s="59">
        <v>98</v>
      </c>
      <c r="AH77" s="78">
        <v>758</v>
      </c>
      <c r="AI77" s="59">
        <v>2145</v>
      </c>
      <c r="AJ77" s="59">
        <v>244</v>
      </c>
      <c r="AK77" s="59">
        <v>2340</v>
      </c>
      <c r="AL77" s="59">
        <v>1599</v>
      </c>
      <c r="AM77" s="59">
        <v>17</v>
      </c>
      <c r="AN77" s="59">
        <v>2446</v>
      </c>
      <c r="AO77" s="59">
        <v>602</v>
      </c>
      <c r="AP77" s="59">
        <v>196</v>
      </c>
      <c r="AQ77" s="59">
        <v>717</v>
      </c>
      <c r="AR77" s="79">
        <v>6035</v>
      </c>
      <c r="AS77" s="59">
        <v>1539</v>
      </c>
      <c r="AT77" s="59">
        <v>715</v>
      </c>
      <c r="AU77" s="59">
        <v>164</v>
      </c>
      <c r="AV77" s="59">
        <v>250</v>
      </c>
      <c r="AW77" s="59">
        <v>1734</v>
      </c>
      <c r="AX77" s="59">
        <v>1252</v>
      </c>
      <c r="AY77" s="78">
        <v>2235</v>
      </c>
      <c r="AZ77" s="59">
        <v>437</v>
      </c>
      <c r="BA77" s="59">
        <v>369</v>
      </c>
      <c r="BB77" s="59">
        <v>422</v>
      </c>
      <c r="BC77" s="59">
        <v>697</v>
      </c>
      <c r="BD77" s="59">
        <v>1189</v>
      </c>
      <c r="BE77" s="59">
        <v>124</v>
      </c>
      <c r="BF77" s="59">
        <v>596</v>
      </c>
      <c r="BG77" s="59">
        <v>372</v>
      </c>
      <c r="BH77" s="59">
        <v>3011</v>
      </c>
      <c r="BI77" s="59">
        <v>5820</v>
      </c>
      <c r="BJ77" s="59">
        <v>300</v>
      </c>
      <c r="BK77" s="59">
        <v>1011</v>
      </c>
      <c r="BL77" s="79">
        <v>0</v>
      </c>
      <c r="BM77" s="59">
        <v>1294</v>
      </c>
      <c r="BN77" s="59">
        <v>173</v>
      </c>
      <c r="BO77" s="59">
        <v>111</v>
      </c>
      <c r="BP77" s="59">
        <v>217</v>
      </c>
      <c r="BQ77" s="59">
        <v>398</v>
      </c>
      <c r="BR77" s="78">
        <v>106</v>
      </c>
      <c r="BS77" s="59">
        <v>2260</v>
      </c>
      <c r="BT77" s="59">
        <v>645</v>
      </c>
      <c r="BU77" s="59">
        <v>1951</v>
      </c>
      <c r="BV77" s="59">
        <v>957</v>
      </c>
      <c r="BW77" s="77">
        <v>10678</v>
      </c>
      <c r="BX77" s="59">
        <v>404</v>
      </c>
      <c r="BY77" s="59">
        <v>6844</v>
      </c>
      <c r="BZ77" s="59">
        <v>1027</v>
      </c>
      <c r="CA77" s="79">
        <v>4677</v>
      </c>
      <c r="CB77" s="59">
        <v>12111</v>
      </c>
      <c r="CC77" s="59">
        <v>1943</v>
      </c>
      <c r="CD77" s="59">
        <v>3105</v>
      </c>
      <c r="CE77" s="59">
        <v>125</v>
      </c>
      <c r="CF77" s="78">
        <v>0</v>
      </c>
      <c r="CG77" s="59">
        <v>3629</v>
      </c>
      <c r="CH77" s="59">
        <v>2098</v>
      </c>
      <c r="CI77" s="59">
        <v>177</v>
      </c>
      <c r="CJ77" s="59">
        <v>55</v>
      </c>
      <c r="CK77" s="59">
        <v>97</v>
      </c>
      <c r="CL77" s="59">
        <v>32</v>
      </c>
      <c r="CM77" s="59">
        <v>1658</v>
      </c>
      <c r="CN77" s="59">
        <v>1975</v>
      </c>
      <c r="CO77" s="59">
        <v>3706</v>
      </c>
      <c r="CP77" s="59">
        <v>403</v>
      </c>
      <c r="CQ77" s="79">
        <v>8765</v>
      </c>
      <c r="CR77" s="59">
        <v>6557</v>
      </c>
      <c r="CS77" s="59">
        <v>6591</v>
      </c>
      <c r="CT77" s="59">
        <v>7449</v>
      </c>
      <c r="CU77" s="59">
        <v>1245</v>
      </c>
      <c r="CV77" s="59">
        <v>848</v>
      </c>
      <c r="CW77" s="78">
        <v>213</v>
      </c>
      <c r="CX77" s="59">
        <v>1486</v>
      </c>
      <c r="CY77" s="59">
        <v>535</v>
      </c>
      <c r="CZ77" s="59">
        <v>2530</v>
      </c>
      <c r="DA77" s="59">
        <v>1836</v>
      </c>
      <c r="DB77" s="59">
        <v>5526</v>
      </c>
      <c r="DC77" s="59">
        <v>4909</v>
      </c>
      <c r="DD77" s="59">
        <v>3170</v>
      </c>
      <c r="DE77" s="59">
        <v>2925</v>
      </c>
      <c r="DF77" s="80">
        <v>0</v>
      </c>
      <c r="DG77" s="59">
        <v>272</v>
      </c>
      <c r="DH77" s="65">
        <v>194947</v>
      </c>
      <c r="DI77" s="66">
        <v>22</v>
      </c>
      <c r="DJ77" s="67">
        <v>74827</v>
      </c>
      <c r="DK77" s="67">
        <v>0</v>
      </c>
      <c r="DL77" s="68">
        <v>0</v>
      </c>
      <c r="DM77" s="67">
        <v>0</v>
      </c>
      <c r="DN77" s="69">
        <v>0</v>
      </c>
      <c r="DO77" s="70">
        <v>74849</v>
      </c>
      <c r="DP77" s="71">
        <v>269796</v>
      </c>
      <c r="DQ77" s="72">
        <v>20018</v>
      </c>
      <c r="DR77" s="73">
        <v>94867</v>
      </c>
      <c r="DS77" s="73">
        <v>289814</v>
      </c>
      <c r="DT77" s="74">
        <v>0</v>
      </c>
      <c r="DU77" s="75">
        <v>94867</v>
      </c>
      <c r="DV77" s="76">
        <v>289814</v>
      </c>
    </row>
    <row r="78" spans="2:126" s="10" customFormat="1" ht="22.5" customHeight="1">
      <c r="B78" s="623"/>
      <c r="C78" s="631"/>
      <c r="D78" s="52" t="s">
        <v>158</v>
      </c>
      <c r="E78" s="53" t="s">
        <v>55</v>
      </c>
      <c r="F78" s="58">
        <v>0</v>
      </c>
      <c r="G78" s="59">
        <v>0</v>
      </c>
      <c r="H78" s="59">
        <v>0</v>
      </c>
      <c r="I78" s="59">
        <v>0</v>
      </c>
      <c r="J78" s="59">
        <v>0</v>
      </c>
      <c r="K78" s="59">
        <v>3</v>
      </c>
      <c r="L78" s="77">
        <v>0</v>
      </c>
      <c r="M78" s="59">
        <v>0</v>
      </c>
      <c r="N78" s="59">
        <v>0</v>
      </c>
      <c r="O78" s="59">
        <v>31</v>
      </c>
      <c r="P78" s="59">
        <v>126</v>
      </c>
      <c r="Q78" s="59">
        <v>4</v>
      </c>
      <c r="R78" s="59">
        <v>483</v>
      </c>
      <c r="S78" s="59">
        <v>545</v>
      </c>
      <c r="T78" s="59">
        <v>27</v>
      </c>
      <c r="U78" s="78">
        <v>0</v>
      </c>
      <c r="V78" s="59">
        <v>3</v>
      </c>
      <c r="W78" s="59">
        <v>13</v>
      </c>
      <c r="X78" s="59">
        <v>42</v>
      </c>
      <c r="Y78" s="59">
        <v>10</v>
      </c>
      <c r="Z78" s="59">
        <v>526</v>
      </c>
      <c r="AA78" s="59">
        <v>14</v>
      </c>
      <c r="AB78" s="59">
        <v>238</v>
      </c>
      <c r="AC78" s="79">
        <v>11</v>
      </c>
      <c r="AD78" s="59">
        <v>45</v>
      </c>
      <c r="AE78" s="59">
        <v>2</v>
      </c>
      <c r="AF78" s="59">
        <v>1</v>
      </c>
      <c r="AG78" s="59">
        <v>4</v>
      </c>
      <c r="AH78" s="78">
        <v>146</v>
      </c>
      <c r="AI78" s="59">
        <v>1</v>
      </c>
      <c r="AJ78" s="59">
        <v>0</v>
      </c>
      <c r="AK78" s="59">
        <v>135</v>
      </c>
      <c r="AL78" s="59">
        <v>149</v>
      </c>
      <c r="AM78" s="59">
        <v>0</v>
      </c>
      <c r="AN78" s="59">
        <v>644</v>
      </c>
      <c r="AO78" s="59">
        <v>8</v>
      </c>
      <c r="AP78" s="59">
        <v>53</v>
      </c>
      <c r="AQ78" s="59">
        <v>7</v>
      </c>
      <c r="AR78" s="79">
        <v>34</v>
      </c>
      <c r="AS78" s="59">
        <v>148</v>
      </c>
      <c r="AT78" s="59">
        <v>72</v>
      </c>
      <c r="AU78" s="59">
        <v>2</v>
      </c>
      <c r="AV78" s="59">
        <v>2</v>
      </c>
      <c r="AW78" s="59">
        <v>135</v>
      </c>
      <c r="AX78" s="59">
        <v>101</v>
      </c>
      <c r="AY78" s="78">
        <v>259</v>
      </c>
      <c r="AZ78" s="59">
        <v>29</v>
      </c>
      <c r="BA78" s="59">
        <v>19</v>
      </c>
      <c r="BB78" s="59">
        <v>28</v>
      </c>
      <c r="BC78" s="59">
        <v>43</v>
      </c>
      <c r="BD78" s="59">
        <v>26</v>
      </c>
      <c r="BE78" s="59">
        <v>10</v>
      </c>
      <c r="BF78" s="59">
        <v>22</v>
      </c>
      <c r="BG78" s="59">
        <v>36</v>
      </c>
      <c r="BH78" s="59">
        <v>88</v>
      </c>
      <c r="BI78" s="59">
        <v>193</v>
      </c>
      <c r="BJ78" s="59">
        <v>22</v>
      </c>
      <c r="BK78" s="59">
        <v>91</v>
      </c>
      <c r="BL78" s="79">
        <v>0</v>
      </c>
      <c r="BM78" s="59">
        <v>100</v>
      </c>
      <c r="BN78" s="59">
        <v>10</v>
      </c>
      <c r="BO78" s="59">
        <v>6</v>
      </c>
      <c r="BP78" s="59">
        <v>25</v>
      </c>
      <c r="BQ78" s="59">
        <v>24</v>
      </c>
      <c r="BR78" s="78">
        <v>1</v>
      </c>
      <c r="BS78" s="59">
        <v>474</v>
      </c>
      <c r="BT78" s="59">
        <v>149</v>
      </c>
      <c r="BU78" s="59">
        <v>157</v>
      </c>
      <c r="BV78" s="59">
        <v>82</v>
      </c>
      <c r="BW78" s="77">
        <v>12</v>
      </c>
      <c r="BX78" s="59">
        <v>205</v>
      </c>
      <c r="BY78" s="59">
        <v>101</v>
      </c>
      <c r="BZ78" s="59">
        <v>146</v>
      </c>
      <c r="CA78" s="79">
        <v>1080</v>
      </c>
      <c r="CB78" s="59">
        <v>632</v>
      </c>
      <c r="CC78" s="59">
        <v>243</v>
      </c>
      <c r="CD78" s="59">
        <v>284</v>
      </c>
      <c r="CE78" s="59">
        <v>8</v>
      </c>
      <c r="CF78" s="78">
        <v>0</v>
      </c>
      <c r="CG78" s="59">
        <v>16</v>
      </c>
      <c r="CH78" s="59">
        <v>152</v>
      </c>
      <c r="CI78" s="59">
        <v>34</v>
      </c>
      <c r="CJ78" s="59">
        <v>28</v>
      </c>
      <c r="CK78" s="59">
        <v>15</v>
      </c>
      <c r="CL78" s="59">
        <v>2</v>
      </c>
      <c r="CM78" s="59">
        <v>3</v>
      </c>
      <c r="CN78" s="59">
        <v>115</v>
      </c>
      <c r="CO78" s="59">
        <v>211</v>
      </c>
      <c r="CP78" s="59">
        <v>26</v>
      </c>
      <c r="CQ78" s="79">
        <v>487</v>
      </c>
      <c r="CR78" s="59">
        <v>761</v>
      </c>
      <c r="CS78" s="59">
        <v>716</v>
      </c>
      <c r="CT78" s="59">
        <v>1536</v>
      </c>
      <c r="CU78" s="59">
        <v>304</v>
      </c>
      <c r="CV78" s="59">
        <v>316</v>
      </c>
      <c r="CW78" s="78">
        <v>99</v>
      </c>
      <c r="CX78" s="59">
        <v>65</v>
      </c>
      <c r="CY78" s="59">
        <v>30</v>
      </c>
      <c r="CZ78" s="59">
        <v>69</v>
      </c>
      <c r="DA78" s="59">
        <v>61</v>
      </c>
      <c r="DB78" s="59">
        <v>110</v>
      </c>
      <c r="DC78" s="59">
        <v>3909</v>
      </c>
      <c r="DD78" s="59">
        <v>1485</v>
      </c>
      <c r="DE78" s="59">
        <v>1071</v>
      </c>
      <c r="DF78" s="80">
        <v>0</v>
      </c>
      <c r="DG78" s="59">
        <v>15</v>
      </c>
      <c r="DH78" s="65">
        <v>20006</v>
      </c>
      <c r="DI78" s="66">
        <v>12</v>
      </c>
      <c r="DJ78" s="67">
        <v>11293</v>
      </c>
      <c r="DK78" s="67">
        <v>0</v>
      </c>
      <c r="DL78" s="68">
        <v>0</v>
      </c>
      <c r="DM78" s="67">
        <v>0</v>
      </c>
      <c r="DN78" s="69">
        <v>0</v>
      </c>
      <c r="DO78" s="70">
        <v>11305</v>
      </c>
      <c r="DP78" s="71">
        <v>31311</v>
      </c>
      <c r="DQ78" s="72">
        <v>0</v>
      </c>
      <c r="DR78" s="73">
        <v>11305</v>
      </c>
      <c r="DS78" s="73">
        <v>31311</v>
      </c>
      <c r="DT78" s="74">
        <v>0</v>
      </c>
      <c r="DU78" s="75">
        <v>11305</v>
      </c>
      <c r="DV78" s="76">
        <v>31311</v>
      </c>
    </row>
    <row r="79" spans="2:126" s="10" customFormat="1" ht="22.5" customHeight="1">
      <c r="B79" s="623"/>
      <c r="C79" s="631"/>
      <c r="D79" s="52" t="s">
        <v>159</v>
      </c>
      <c r="E79" s="53" t="s">
        <v>56</v>
      </c>
      <c r="F79" s="58">
        <v>0</v>
      </c>
      <c r="G79" s="59">
        <v>15</v>
      </c>
      <c r="H79" s="59">
        <v>140</v>
      </c>
      <c r="I79" s="59">
        <v>27</v>
      </c>
      <c r="J79" s="59">
        <v>7</v>
      </c>
      <c r="K79" s="59">
        <v>22</v>
      </c>
      <c r="L79" s="77">
        <v>0</v>
      </c>
      <c r="M79" s="59">
        <v>56</v>
      </c>
      <c r="N79" s="59">
        <v>0</v>
      </c>
      <c r="O79" s="59">
        <v>200</v>
      </c>
      <c r="P79" s="59">
        <v>1258</v>
      </c>
      <c r="Q79" s="59">
        <v>30</v>
      </c>
      <c r="R79" s="59">
        <v>769</v>
      </c>
      <c r="S79" s="59">
        <v>1153</v>
      </c>
      <c r="T79" s="59">
        <v>81</v>
      </c>
      <c r="U79" s="78">
        <v>24</v>
      </c>
      <c r="V79" s="59">
        <v>6</v>
      </c>
      <c r="W79" s="59">
        <v>16</v>
      </c>
      <c r="X79" s="59">
        <v>73</v>
      </c>
      <c r="Y79" s="59">
        <v>17</v>
      </c>
      <c r="Z79" s="59">
        <v>1359</v>
      </c>
      <c r="AA79" s="59">
        <v>37</v>
      </c>
      <c r="AB79" s="59">
        <v>86</v>
      </c>
      <c r="AC79" s="79">
        <v>42</v>
      </c>
      <c r="AD79" s="59">
        <v>73</v>
      </c>
      <c r="AE79" s="59">
        <v>21</v>
      </c>
      <c r="AF79" s="59">
        <v>2</v>
      </c>
      <c r="AG79" s="59">
        <v>24</v>
      </c>
      <c r="AH79" s="78">
        <v>203</v>
      </c>
      <c r="AI79" s="59">
        <v>203</v>
      </c>
      <c r="AJ79" s="59">
        <v>11</v>
      </c>
      <c r="AK79" s="59">
        <v>113</v>
      </c>
      <c r="AL79" s="59">
        <v>50</v>
      </c>
      <c r="AM79" s="59">
        <v>1</v>
      </c>
      <c r="AN79" s="59">
        <v>105</v>
      </c>
      <c r="AO79" s="59">
        <v>158</v>
      </c>
      <c r="AP79" s="59">
        <v>20</v>
      </c>
      <c r="AQ79" s="59">
        <v>47</v>
      </c>
      <c r="AR79" s="79">
        <v>159</v>
      </c>
      <c r="AS79" s="59">
        <v>208</v>
      </c>
      <c r="AT79" s="59">
        <v>15</v>
      </c>
      <c r="AU79" s="59">
        <v>9</v>
      </c>
      <c r="AV79" s="59">
        <v>4</v>
      </c>
      <c r="AW79" s="59">
        <v>79</v>
      </c>
      <c r="AX79" s="59">
        <v>153</v>
      </c>
      <c r="AY79" s="78">
        <v>117</v>
      </c>
      <c r="AZ79" s="59">
        <v>32</v>
      </c>
      <c r="BA79" s="59">
        <v>66</v>
      </c>
      <c r="BB79" s="59">
        <v>41</v>
      </c>
      <c r="BC79" s="59">
        <v>64</v>
      </c>
      <c r="BD79" s="59">
        <v>136</v>
      </c>
      <c r="BE79" s="59">
        <v>6</v>
      </c>
      <c r="BF79" s="59">
        <v>63</v>
      </c>
      <c r="BG79" s="59">
        <v>57</v>
      </c>
      <c r="BH79" s="59">
        <v>166</v>
      </c>
      <c r="BI79" s="59">
        <v>641</v>
      </c>
      <c r="BJ79" s="59">
        <v>44</v>
      </c>
      <c r="BK79" s="59">
        <v>98</v>
      </c>
      <c r="BL79" s="79">
        <v>0</v>
      </c>
      <c r="BM79" s="59">
        <v>48</v>
      </c>
      <c r="BN79" s="59">
        <v>17</v>
      </c>
      <c r="BO79" s="59">
        <v>7</v>
      </c>
      <c r="BP79" s="59">
        <v>37</v>
      </c>
      <c r="BQ79" s="59">
        <v>113</v>
      </c>
      <c r="BR79" s="78">
        <v>10</v>
      </c>
      <c r="BS79" s="59">
        <v>750</v>
      </c>
      <c r="BT79" s="59">
        <v>203</v>
      </c>
      <c r="BU79" s="59">
        <v>316</v>
      </c>
      <c r="BV79" s="59">
        <v>139</v>
      </c>
      <c r="BW79" s="77">
        <v>186</v>
      </c>
      <c r="BX79" s="59">
        <v>83</v>
      </c>
      <c r="BY79" s="59">
        <v>15696</v>
      </c>
      <c r="BZ79" s="59">
        <v>557</v>
      </c>
      <c r="CA79" s="79">
        <v>746</v>
      </c>
      <c r="CB79" s="59">
        <v>2632</v>
      </c>
      <c r="CC79" s="59">
        <v>842</v>
      </c>
      <c r="CD79" s="59">
        <v>509</v>
      </c>
      <c r="CE79" s="59">
        <v>55</v>
      </c>
      <c r="CF79" s="78">
        <v>0</v>
      </c>
      <c r="CG79" s="59">
        <v>325</v>
      </c>
      <c r="CH79" s="59">
        <v>625</v>
      </c>
      <c r="CI79" s="59">
        <v>118</v>
      </c>
      <c r="CJ79" s="59">
        <v>34</v>
      </c>
      <c r="CK79" s="59">
        <v>11</v>
      </c>
      <c r="CL79" s="59">
        <v>5</v>
      </c>
      <c r="CM79" s="59">
        <v>89</v>
      </c>
      <c r="CN79" s="59">
        <v>640</v>
      </c>
      <c r="CO79" s="59">
        <v>1034</v>
      </c>
      <c r="CP79" s="59">
        <v>137</v>
      </c>
      <c r="CQ79" s="79">
        <v>2696</v>
      </c>
      <c r="CR79" s="59">
        <v>4149</v>
      </c>
      <c r="CS79" s="59">
        <v>1403</v>
      </c>
      <c r="CT79" s="59">
        <v>3158</v>
      </c>
      <c r="CU79" s="59">
        <v>414</v>
      </c>
      <c r="CV79" s="59">
        <v>502</v>
      </c>
      <c r="CW79" s="78">
        <v>224</v>
      </c>
      <c r="CX79" s="59">
        <v>29</v>
      </c>
      <c r="CY79" s="59">
        <v>69</v>
      </c>
      <c r="CZ79" s="59">
        <v>545</v>
      </c>
      <c r="DA79" s="59">
        <v>309</v>
      </c>
      <c r="DB79" s="59">
        <v>910</v>
      </c>
      <c r="DC79" s="59">
        <v>4754</v>
      </c>
      <c r="DD79" s="59">
        <v>1983</v>
      </c>
      <c r="DE79" s="59">
        <v>2552</v>
      </c>
      <c r="DF79" s="80">
        <v>0</v>
      </c>
      <c r="DG79" s="59">
        <v>561</v>
      </c>
      <c r="DH79" s="65">
        <v>58829</v>
      </c>
      <c r="DI79" s="66">
        <v>50</v>
      </c>
      <c r="DJ79" s="67">
        <v>45733</v>
      </c>
      <c r="DK79" s="67">
        <v>-6980</v>
      </c>
      <c r="DL79" s="68">
        <v>0</v>
      </c>
      <c r="DM79" s="67">
        <v>0</v>
      </c>
      <c r="DN79" s="69">
        <v>0</v>
      </c>
      <c r="DO79" s="70">
        <v>38803</v>
      </c>
      <c r="DP79" s="71">
        <v>97632</v>
      </c>
      <c r="DQ79" s="72">
        <v>0</v>
      </c>
      <c r="DR79" s="73">
        <v>38803</v>
      </c>
      <c r="DS79" s="73">
        <v>97632</v>
      </c>
      <c r="DT79" s="74">
        <v>0</v>
      </c>
      <c r="DU79" s="75">
        <v>38803</v>
      </c>
      <c r="DV79" s="76">
        <v>97632</v>
      </c>
    </row>
    <row r="80" spans="2:126" s="10" customFormat="1" ht="22.5" customHeight="1">
      <c r="B80" s="623"/>
      <c r="C80" s="631"/>
      <c r="D80" s="52" t="s">
        <v>160</v>
      </c>
      <c r="E80" s="53" t="s">
        <v>57</v>
      </c>
      <c r="F80" s="99">
        <v>0</v>
      </c>
      <c r="G80" s="100">
        <v>0</v>
      </c>
      <c r="H80" s="100">
        <v>11</v>
      </c>
      <c r="I80" s="100">
        <v>10</v>
      </c>
      <c r="J80" s="100">
        <v>0</v>
      </c>
      <c r="K80" s="100">
        <v>0</v>
      </c>
      <c r="L80" s="101">
        <v>0</v>
      </c>
      <c r="M80" s="100">
        <v>24</v>
      </c>
      <c r="N80" s="100">
        <v>0</v>
      </c>
      <c r="O80" s="100">
        <v>24</v>
      </c>
      <c r="P80" s="100">
        <v>42</v>
      </c>
      <c r="Q80" s="100">
        <v>1</v>
      </c>
      <c r="R80" s="100">
        <v>39</v>
      </c>
      <c r="S80" s="100">
        <v>28</v>
      </c>
      <c r="T80" s="100">
        <v>65</v>
      </c>
      <c r="U80" s="102">
        <v>2</v>
      </c>
      <c r="V80" s="100">
        <v>6</v>
      </c>
      <c r="W80" s="100">
        <v>3</v>
      </c>
      <c r="X80" s="100">
        <v>54</v>
      </c>
      <c r="Y80" s="100">
        <v>4</v>
      </c>
      <c r="Z80" s="100">
        <v>331</v>
      </c>
      <c r="AA80" s="100">
        <v>12</v>
      </c>
      <c r="AB80" s="100">
        <v>67</v>
      </c>
      <c r="AC80" s="103">
        <v>23</v>
      </c>
      <c r="AD80" s="100">
        <v>68</v>
      </c>
      <c r="AE80" s="100">
        <v>16</v>
      </c>
      <c r="AF80" s="100">
        <v>0</v>
      </c>
      <c r="AG80" s="100">
        <v>16</v>
      </c>
      <c r="AH80" s="102">
        <v>95</v>
      </c>
      <c r="AI80" s="100">
        <v>0</v>
      </c>
      <c r="AJ80" s="100">
        <v>1</v>
      </c>
      <c r="AK80" s="100">
        <v>4</v>
      </c>
      <c r="AL80" s="100">
        <v>10</v>
      </c>
      <c r="AM80" s="100">
        <v>0</v>
      </c>
      <c r="AN80" s="100">
        <v>28</v>
      </c>
      <c r="AO80" s="100">
        <v>165</v>
      </c>
      <c r="AP80" s="100">
        <v>1</v>
      </c>
      <c r="AQ80" s="100">
        <v>98</v>
      </c>
      <c r="AR80" s="103">
        <v>16</v>
      </c>
      <c r="AS80" s="100">
        <v>38</v>
      </c>
      <c r="AT80" s="100">
        <v>1</v>
      </c>
      <c r="AU80" s="100">
        <v>0</v>
      </c>
      <c r="AV80" s="100">
        <v>0</v>
      </c>
      <c r="AW80" s="100">
        <v>50</v>
      </c>
      <c r="AX80" s="100">
        <v>38</v>
      </c>
      <c r="AY80" s="102">
        <v>50</v>
      </c>
      <c r="AZ80" s="100">
        <v>15</v>
      </c>
      <c r="BA80" s="100">
        <v>48</v>
      </c>
      <c r="BB80" s="100">
        <v>59</v>
      </c>
      <c r="BC80" s="100">
        <v>39</v>
      </c>
      <c r="BD80" s="100">
        <v>8</v>
      </c>
      <c r="BE80" s="100">
        <v>4</v>
      </c>
      <c r="BF80" s="100">
        <v>77</v>
      </c>
      <c r="BG80" s="100">
        <v>4</v>
      </c>
      <c r="BH80" s="100">
        <v>16</v>
      </c>
      <c r="BI80" s="100">
        <v>134</v>
      </c>
      <c r="BJ80" s="100">
        <v>11</v>
      </c>
      <c r="BK80" s="100">
        <v>14</v>
      </c>
      <c r="BL80" s="103">
        <v>0</v>
      </c>
      <c r="BM80" s="100">
        <v>6</v>
      </c>
      <c r="BN80" s="100">
        <v>10</v>
      </c>
      <c r="BO80" s="100">
        <v>23</v>
      </c>
      <c r="BP80" s="100">
        <v>8</v>
      </c>
      <c r="BQ80" s="100">
        <v>9</v>
      </c>
      <c r="BR80" s="102">
        <v>0</v>
      </c>
      <c r="BS80" s="100">
        <v>175</v>
      </c>
      <c r="BT80" s="100">
        <v>1</v>
      </c>
      <c r="BU80" s="100">
        <v>958</v>
      </c>
      <c r="BV80" s="100">
        <v>683</v>
      </c>
      <c r="BW80" s="101">
        <v>1700</v>
      </c>
      <c r="BX80" s="100">
        <v>47</v>
      </c>
      <c r="BY80" s="100">
        <v>125</v>
      </c>
      <c r="BZ80" s="100">
        <v>0</v>
      </c>
      <c r="CA80" s="103">
        <v>1033</v>
      </c>
      <c r="CB80" s="100">
        <v>690</v>
      </c>
      <c r="CC80" s="100">
        <v>747</v>
      </c>
      <c r="CD80" s="100">
        <v>26</v>
      </c>
      <c r="CE80" s="100">
        <v>3</v>
      </c>
      <c r="CF80" s="102">
        <v>0</v>
      </c>
      <c r="CG80" s="100">
        <v>724</v>
      </c>
      <c r="CH80" s="100">
        <v>492</v>
      </c>
      <c r="CI80" s="100">
        <v>0</v>
      </c>
      <c r="CJ80" s="100">
        <v>57</v>
      </c>
      <c r="CK80" s="100">
        <v>17</v>
      </c>
      <c r="CL80" s="100">
        <v>8</v>
      </c>
      <c r="CM80" s="100">
        <v>26</v>
      </c>
      <c r="CN80" s="100">
        <v>310</v>
      </c>
      <c r="CO80" s="100">
        <v>918</v>
      </c>
      <c r="CP80" s="100">
        <v>323</v>
      </c>
      <c r="CQ80" s="103">
        <v>8395</v>
      </c>
      <c r="CR80" s="100">
        <v>1136</v>
      </c>
      <c r="CS80" s="100">
        <v>232</v>
      </c>
      <c r="CT80" s="100">
        <v>2315</v>
      </c>
      <c r="CU80" s="100">
        <v>162</v>
      </c>
      <c r="CV80" s="100">
        <v>154</v>
      </c>
      <c r="CW80" s="102">
        <v>1</v>
      </c>
      <c r="CX80" s="100">
        <v>19</v>
      </c>
      <c r="CY80" s="100">
        <v>57</v>
      </c>
      <c r="CZ80" s="100">
        <v>118</v>
      </c>
      <c r="DA80" s="100">
        <v>45</v>
      </c>
      <c r="DB80" s="100">
        <v>872</v>
      </c>
      <c r="DC80" s="100">
        <v>3319</v>
      </c>
      <c r="DD80" s="100">
        <v>3530</v>
      </c>
      <c r="DE80" s="100">
        <v>1575</v>
      </c>
      <c r="DF80" s="104">
        <v>0</v>
      </c>
      <c r="DG80" s="100">
        <v>289</v>
      </c>
      <c r="DH80" s="105">
        <v>33208</v>
      </c>
      <c r="DI80" s="106">
        <v>0</v>
      </c>
      <c r="DJ80" s="107">
        <v>2072</v>
      </c>
      <c r="DK80" s="107">
        <v>18308</v>
      </c>
      <c r="DL80" s="108">
        <v>0</v>
      </c>
      <c r="DM80" s="107">
        <v>0</v>
      </c>
      <c r="DN80" s="109">
        <v>0</v>
      </c>
      <c r="DO80" s="110">
        <v>20380</v>
      </c>
      <c r="DP80" s="111">
        <v>53588</v>
      </c>
      <c r="DQ80" s="112">
        <v>0</v>
      </c>
      <c r="DR80" s="113">
        <v>20380</v>
      </c>
      <c r="DS80" s="113">
        <v>53588</v>
      </c>
      <c r="DT80" s="114">
        <v>0</v>
      </c>
      <c r="DU80" s="115">
        <v>20380</v>
      </c>
      <c r="DV80" s="116">
        <v>53588</v>
      </c>
    </row>
    <row r="81" spans="2:126" s="10" customFormat="1" ht="22.5" customHeight="1">
      <c r="B81" s="623"/>
      <c r="C81" s="631"/>
      <c r="D81" s="52" t="s">
        <v>161</v>
      </c>
      <c r="E81" s="53" t="s">
        <v>58</v>
      </c>
      <c r="F81" s="58">
        <v>2399</v>
      </c>
      <c r="G81" s="59">
        <v>1713</v>
      </c>
      <c r="H81" s="59">
        <v>4145</v>
      </c>
      <c r="I81" s="59">
        <v>563</v>
      </c>
      <c r="J81" s="59">
        <v>370</v>
      </c>
      <c r="K81" s="59">
        <v>4674</v>
      </c>
      <c r="L81" s="77">
        <v>0</v>
      </c>
      <c r="M81" s="59">
        <v>201</v>
      </c>
      <c r="N81" s="59">
        <v>0</v>
      </c>
      <c r="O81" s="59">
        <v>7933</v>
      </c>
      <c r="P81" s="59">
        <v>43692</v>
      </c>
      <c r="Q81" s="59">
        <v>8349</v>
      </c>
      <c r="R81" s="59">
        <v>17995</v>
      </c>
      <c r="S81" s="59">
        <v>8562</v>
      </c>
      <c r="T81" s="59">
        <v>5134</v>
      </c>
      <c r="U81" s="78">
        <v>260</v>
      </c>
      <c r="V81" s="59">
        <v>155</v>
      </c>
      <c r="W81" s="59">
        <v>1693</v>
      </c>
      <c r="X81" s="59">
        <v>5938</v>
      </c>
      <c r="Y81" s="59">
        <v>1680</v>
      </c>
      <c r="Z81" s="59">
        <v>12968</v>
      </c>
      <c r="AA81" s="59">
        <v>1818</v>
      </c>
      <c r="AB81" s="59">
        <v>6525</v>
      </c>
      <c r="AC81" s="79">
        <v>228</v>
      </c>
      <c r="AD81" s="59">
        <v>582</v>
      </c>
      <c r="AE81" s="59">
        <v>143</v>
      </c>
      <c r="AF81" s="59">
        <v>12</v>
      </c>
      <c r="AG81" s="59">
        <v>204</v>
      </c>
      <c r="AH81" s="78">
        <v>2612</v>
      </c>
      <c r="AI81" s="59">
        <v>1990</v>
      </c>
      <c r="AJ81" s="59">
        <v>823</v>
      </c>
      <c r="AK81" s="59">
        <v>5083</v>
      </c>
      <c r="AL81" s="59">
        <v>4002</v>
      </c>
      <c r="AM81" s="59">
        <v>171</v>
      </c>
      <c r="AN81" s="59">
        <v>1771</v>
      </c>
      <c r="AO81" s="59">
        <v>2866</v>
      </c>
      <c r="AP81" s="59">
        <v>305</v>
      </c>
      <c r="AQ81" s="59">
        <v>676</v>
      </c>
      <c r="AR81" s="79">
        <v>1092</v>
      </c>
      <c r="AS81" s="59">
        <v>684</v>
      </c>
      <c r="AT81" s="59">
        <v>439</v>
      </c>
      <c r="AU81" s="59">
        <v>2278</v>
      </c>
      <c r="AV81" s="59">
        <v>45</v>
      </c>
      <c r="AW81" s="59">
        <v>3524</v>
      </c>
      <c r="AX81" s="59">
        <v>4757</v>
      </c>
      <c r="AY81" s="78">
        <v>4579</v>
      </c>
      <c r="AZ81" s="59">
        <v>1798</v>
      </c>
      <c r="BA81" s="59">
        <v>2185</v>
      </c>
      <c r="BB81" s="59">
        <v>1751</v>
      </c>
      <c r="BC81" s="59">
        <v>8796</v>
      </c>
      <c r="BD81" s="59">
        <v>11708</v>
      </c>
      <c r="BE81" s="59">
        <v>1463</v>
      </c>
      <c r="BF81" s="59">
        <v>5316</v>
      </c>
      <c r="BG81" s="59">
        <v>3797</v>
      </c>
      <c r="BH81" s="59">
        <v>5584</v>
      </c>
      <c r="BI81" s="59">
        <v>15546</v>
      </c>
      <c r="BJ81" s="59">
        <v>2233</v>
      </c>
      <c r="BK81" s="59">
        <v>4063</v>
      </c>
      <c r="BL81" s="79">
        <v>0</v>
      </c>
      <c r="BM81" s="59">
        <v>6024</v>
      </c>
      <c r="BN81" s="59">
        <v>1209</v>
      </c>
      <c r="BO81" s="59">
        <v>405</v>
      </c>
      <c r="BP81" s="59">
        <v>1957</v>
      </c>
      <c r="BQ81" s="59">
        <v>3587</v>
      </c>
      <c r="BR81" s="78">
        <v>11</v>
      </c>
      <c r="BS81" s="59">
        <v>44989</v>
      </c>
      <c r="BT81" s="59">
        <v>10729</v>
      </c>
      <c r="BU81" s="59">
        <v>21771</v>
      </c>
      <c r="BV81" s="59">
        <v>11669</v>
      </c>
      <c r="BW81" s="77">
        <v>2733</v>
      </c>
      <c r="BX81" s="59">
        <v>590</v>
      </c>
      <c r="BY81" s="59">
        <v>1619</v>
      </c>
      <c r="BZ81" s="59">
        <v>536</v>
      </c>
      <c r="CA81" s="79">
        <v>18734</v>
      </c>
      <c r="CB81" s="59">
        <v>3902</v>
      </c>
      <c r="CC81" s="59">
        <v>2167</v>
      </c>
      <c r="CD81" s="59">
        <v>169</v>
      </c>
      <c r="CE81" s="59">
        <v>220</v>
      </c>
      <c r="CF81" s="78">
        <v>176</v>
      </c>
      <c r="CG81" s="59">
        <v>112</v>
      </c>
      <c r="CH81" s="59">
        <v>4334</v>
      </c>
      <c r="CI81" s="59">
        <v>8116</v>
      </c>
      <c r="CJ81" s="59">
        <v>620</v>
      </c>
      <c r="CK81" s="59">
        <v>171</v>
      </c>
      <c r="CL81" s="59">
        <v>33</v>
      </c>
      <c r="CM81" s="59">
        <v>154</v>
      </c>
      <c r="CN81" s="59">
        <v>1358</v>
      </c>
      <c r="CO81" s="59">
        <v>896</v>
      </c>
      <c r="CP81" s="59">
        <v>485</v>
      </c>
      <c r="CQ81" s="79">
        <v>8270</v>
      </c>
      <c r="CR81" s="59">
        <v>1922</v>
      </c>
      <c r="CS81" s="59">
        <v>2163</v>
      </c>
      <c r="CT81" s="59">
        <v>31006</v>
      </c>
      <c r="CU81" s="59">
        <v>1261</v>
      </c>
      <c r="CV81" s="59">
        <v>1861</v>
      </c>
      <c r="CW81" s="78">
        <v>1179</v>
      </c>
      <c r="CX81" s="59">
        <v>1221</v>
      </c>
      <c r="CY81" s="59">
        <v>1997</v>
      </c>
      <c r="CZ81" s="59">
        <v>22275</v>
      </c>
      <c r="DA81" s="59">
        <v>2566</v>
      </c>
      <c r="DB81" s="59">
        <v>2020</v>
      </c>
      <c r="DC81" s="59">
        <v>30570</v>
      </c>
      <c r="DD81" s="59">
        <v>7174</v>
      </c>
      <c r="DE81" s="59">
        <v>2989</v>
      </c>
      <c r="DF81" s="80">
        <v>5637</v>
      </c>
      <c r="DG81" s="59">
        <v>1236</v>
      </c>
      <c r="DH81" s="65">
        <v>514696</v>
      </c>
      <c r="DI81" s="66">
        <v>12579</v>
      </c>
      <c r="DJ81" s="67">
        <v>320712</v>
      </c>
      <c r="DK81" s="67">
        <v>59</v>
      </c>
      <c r="DL81" s="68">
        <v>15510</v>
      </c>
      <c r="DM81" s="67">
        <v>169360</v>
      </c>
      <c r="DN81" s="69">
        <v>2080</v>
      </c>
      <c r="DO81" s="70">
        <v>520300</v>
      </c>
      <c r="DP81" s="71">
        <v>1034996</v>
      </c>
      <c r="DQ81" s="72">
        <v>656896</v>
      </c>
      <c r="DR81" s="73">
        <v>1177196</v>
      </c>
      <c r="DS81" s="73">
        <v>1691892</v>
      </c>
      <c r="DT81" s="74">
        <v>-487445</v>
      </c>
      <c r="DU81" s="75">
        <v>689751</v>
      </c>
      <c r="DV81" s="76">
        <v>1204447</v>
      </c>
    </row>
    <row r="82" spans="2:126" s="10" customFormat="1" ht="22.5" customHeight="1">
      <c r="B82" s="623"/>
      <c r="C82" s="631"/>
      <c r="D82" s="52" t="s">
        <v>162</v>
      </c>
      <c r="E82" s="53" t="s">
        <v>59</v>
      </c>
      <c r="F82" s="58">
        <v>1769</v>
      </c>
      <c r="G82" s="59">
        <v>716</v>
      </c>
      <c r="H82" s="59">
        <v>554</v>
      </c>
      <c r="I82" s="59">
        <v>192</v>
      </c>
      <c r="J82" s="59">
        <v>151</v>
      </c>
      <c r="K82" s="59">
        <v>668</v>
      </c>
      <c r="L82" s="77">
        <v>0</v>
      </c>
      <c r="M82" s="59">
        <v>68</v>
      </c>
      <c r="N82" s="59">
        <v>0</v>
      </c>
      <c r="O82" s="59">
        <v>43</v>
      </c>
      <c r="P82" s="59">
        <v>283</v>
      </c>
      <c r="Q82" s="59">
        <v>11</v>
      </c>
      <c r="R82" s="59">
        <v>1615</v>
      </c>
      <c r="S82" s="59">
        <v>168</v>
      </c>
      <c r="T82" s="59">
        <v>36</v>
      </c>
      <c r="U82" s="78">
        <v>21</v>
      </c>
      <c r="V82" s="59">
        <v>7</v>
      </c>
      <c r="W82" s="59">
        <v>307</v>
      </c>
      <c r="X82" s="59">
        <v>131</v>
      </c>
      <c r="Y82" s="59">
        <v>135</v>
      </c>
      <c r="Z82" s="59">
        <v>185</v>
      </c>
      <c r="AA82" s="59">
        <v>63</v>
      </c>
      <c r="AB82" s="59">
        <v>316</v>
      </c>
      <c r="AC82" s="79">
        <v>6</v>
      </c>
      <c r="AD82" s="59">
        <v>18</v>
      </c>
      <c r="AE82" s="59">
        <v>2</v>
      </c>
      <c r="AF82" s="59">
        <v>0</v>
      </c>
      <c r="AG82" s="59">
        <v>2</v>
      </c>
      <c r="AH82" s="78">
        <v>61</v>
      </c>
      <c r="AI82" s="59">
        <v>16</v>
      </c>
      <c r="AJ82" s="59">
        <v>18</v>
      </c>
      <c r="AK82" s="59">
        <v>72</v>
      </c>
      <c r="AL82" s="59">
        <v>103</v>
      </c>
      <c r="AM82" s="59">
        <v>26</v>
      </c>
      <c r="AN82" s="59">
        <v>134</v>
      </c>
      <c r="AO82" s="59">
        <v>114</v>
      </c>
      <c r="AP82" s="59">
        <v>65</v>
      </c>
      <c r="AQ82" s="59">
        <v>54</v>
      </c>
      <c r="AR82" s="79">
        <v>20</v>
      </c>
      <c r="AS82" s="59">
        <v>30</v>
      </c>
      <c r="AT82" s="59">
        <v>23</v>
      </c>
      <c r="AU82" s="59">
        <v>14</v>
      </c>
      <c r="AV82" s="59">
        <v>1</v>
      </c>
      <c r="AW82" s="59">
        <v>68</v>
      </c>
      <c r="AX82" s="59">
        <v>166</v>
      </c>
      <c r="AY82" s="78">
        <v>215</v>
      </c>
      <c r="AZ82" s="59">
        <v>137</v>
      </c>
      <c r="BA82" s="59">
        <v>76</v>
      </c>
      <c r="BB82" s="59">
        <v>62</v>
      </c>
      <c r="BC82" s="59">
        <v>149</v>
      </c>
      <c r="BD82" s="59">
        <v>522</v>
      </c>
      <c r="BE82" s="59">
        <v>53</v>
      </c>
      <c r="BF82" s="59">
        <v>253</v>
      </c>
      <c r="BG82" s="59">
        <v>118</v>
      </c>
      <c r="BH82" s="59">
        <v>168</v>
      </c>
      <c r="BI82" s="59">
        <v>641</v>
      </c>
      <c r="BJ82" s="59">
        <v>94</v>
      </c>
      <c r="BK82" s="59">
        <v>132</v>
      </c>
      <c r="BL82" s="79">
        <v>0</v>
      </c>
      <c r="BM82" s="59">
        <v>72</v>
      </c>
      <c r="BN82" s="59">
        <v>25</v>
      </c>
      <c r="BO82" s="59">
        <v>16</v>
      </c>
      <c r="BP82" s="59">
        <v>102</v>
      </c>
      <c r="BQ82" s="59">
        <v>351</v>
      </c>
      <c r="BR82" s="78">
        <v>5</v>
      </c>
      <c r="BS82" s="59">
        <v>1257</v>
      </c>
      <c r="BT82" s="59">
        <v>417</v>
      </c>
      <c r="BU82" s="59">
        <v>1259</v>
      </c>
      <c r="BV82" s="59">
        <v>556</v>
      </c>
      <c r="BW82" s="77">
        <v>167</v>
      </c>
      <c r="BX82" s="59">
        <v>53</v>
      </c>
      <c r="BY82" s="59">
        <v>102</v>
      </c>
      <c r="BZ82" s="59">
        <v>172</v>
      </c>
      <c r="CA82" s="79">
        <v>3067</v>
      </c>
      <c r="CB82" s="59">
        <v>2104</v>
      </c>
      <c r="CC82" s="59">
        <v>1157</v>
      </c>
      <c r="CD82" s="59">
        <v>151</v>
      </c>
      <c r="CE82" s="59">
        <v>236</v>
      </c>
      <c r="CF82" s="78">
        <v>170</v>
      </c>
      <c r="CG82" s="59">
        <v>83</v>
      </c>
      <c r="CH82" s="59">
        <v>4445</v>
      </c>
      <c r="CI82" s="59">
        <v>11134</v>
      </c>
      <c r="CJ82" s="59">
        <v>144</v>
      </c>
      <c r="CK82" s="59">
        <v>37</v>
      </c>
      <c r="CL82" s="59">
        <v>35</v>
      </c>
      <c r="CM82" s="59">
        <v>78</v>
      </c>
      <c r="CN82" s="59">
        <v>175</v>
      </c>
      <c r="CO82" s="59">
        <v>521</v>
      </c>
      <c r="CP82" s="59">
        <v>131</v>
      </c>
      <c r="CQ82" s="79">
        <v>2667</v>
      </c>
      <c r="CR82" s="59">
        <v>1966</v>
      </c>
      <c r="CS82" s="59">
        <v>1809</v>
      </c>
      <c r="CT82" s="59">
        <v>1708</v>
      </c>
      <c r="CU82" s="59">
        <v>525</v>
      </c>
      <c r="CV82" s="59">
        <v>363</v>
      </c>
      <c r="CW82" s="78">
        <v>920</v>
      </c>
      <c r="CX82" s="59">
        <v>916</v>
      </c>
      <c r="CY82" s="59">
        <v>641</v>
      </c>
      <c r="CZ82" s="59">
        <v>393</v>
      </c>
      <c r="DA82" s="59">
        <v>1332</v>
      </c>
      <c r="DB82" s="59">
        <v>899</v>
      </c>
      <c r="DC82" s="59">
        <v>14023</v>
      </c>
      <c r="DD82" s="59">
        <v>2884</v>
      </c>
      <c r="DE82" s="59">
        <v>1371</v>
      </c>
      <c r="DF82" s="80">
        <v>2064</v>
      </c>
      <c r="DG82" s="59">
        <v>211</v>
      </c>
      <c r="DH82" s="65">
        <v>73986</v>
      </c>
      <c r="DI82" s="66">
        <v>19557</v>
      </c>
      <c r="DJ82" s="67">
        <v>576176</v>
      </c>
      <c r="DK82" s="67">
        <v>29</v>
      </c>
      <c r="DL82" s="68">
        <v>1384</v>
      </c>
      <c r="DM82" s="67">
        <v>24440</v>
      </c>
      <c r="DN82" s="69">
        <v>0</v>
      </c>
      <c r="DO82" s="70">
        <v>621586</v>
      </c>
      <c r="DP82" s="71">
        <v>695572</v>
      </c>
      <c r="DQ82" s="72">
        <v>257953</v>
      </c>
      <c r="DR82" s="73">
        <v>879539</v>
      </c>
      <c r="DS82" s="73">
        <v>953525</v>
      </c>
      <c r="DT82" s="74">
        <v>-263376</v>
      </c>
      <c r="DU82" s="75">
        <v>616163</v>
      </c>
      <c r="DV82" s="76">
        <v>690149</v>
      </c>
    </row>
    <row r="83" spans="2:126" s="10" customFormat="1" ht="22.5" customHeight="1">
      <c r="B83" s="623"/>
      <c r="C83" s="631"/>
      <c r="D83" s="52" t="s">
        <v>163</v>
      </c>
      <c r="E83" s="53" t="s">
        <v>60</v>
      </c>
      <c r="F83" s="58">
        <v>5792</v>
      </c>
      <c r="G83" s="59">
        <v>1862</v>
      </c>
      <c r="H83" s="59">
        <v>3086</v>
      </c>
      <c r="I83" s="59">
        <v>563</v>
      </c>
      <c r="J83" s="59">
        <v>328</v>
      </c>
      <c r="K83" s="59">
        <v>2365</v>
      </c>
      <c r="L83" s="77">
        <v>0</v>
      </c>
      <c r="M83" s="59">
        <v>814</v>
      </c>
      <c r="N83" s="59">
        <v>0</v>
      </c>
      <c r="O83" s="59">
        <v>545</v>
      </c>
      <c r="P83" s="59">
        <v>1821</v>
      </c>
      <c r="Q83" s="59">
        <v>49</v>
      </c>
      <c r="R83" s="59">
        <v>1361</v>
      </c>
      <c r="S83" s="59">
        <v>2018</v>
      </c>
      <c r="T83" s="59">
        <v>710</v>
      </c>
      <c r="U83" s="78">
        <v>228</v>
      </c>
      <c r="V83" s="59">
        <v>96</v>
      </c>
      <c r="W83" s="59">
        <v>777</v>
      </c>
      <c r="X83" s="59">
        <v>1283</v>
      </c>
      <c r="Y83" s="59">
        <v>454</v>
      </c>
      <c r="Z83" s="59">
        <v>4225</v>
      </c>
      <c r="AA83" s="59">
        <v>576</v>
      </c>
      <c r="AB83" s="59">
        <v>3284</v>
      </c>
      <c r="AC83" s="79">
        <v>111</v>
      </c>
      <c r="AD83" s="59">
        <v>316</v>
      </c>
      <c r="AE83" s="59">
        <v>97</v>
      </c>
      <c r="AF83" s="59">
        <v>4</v>
      </c>
      <c r="AG83" s="59">
        <v>67</v>
      </c>
      <c r="AH83" s="78">
        <v>1239</v>
      </c>
      <c r="AI83" s="59">
        <v>2952</v>
      </c>
      <c r="AJ83" s="59">
        <v>59</v>
      </c>
      <c r="AK83" s="59">
        <v>826</v>
      </c>
      <c r="AL83" s="59">
        <v>1157</v>
      </c>
      <c r="AM83" s="59">
        <v>40</v>
      </c>
      <c r="AN83" s="59">
        <v>1378</v>
      </c>
      <c r="AO83" s="59">
        <v>1819</v>
      </c>
      <c r="AP83" s="59">
        <v>292</v>
      </c>
      <c r="AQ83" s="59">
        <v>456</v>
      </c>
      <c r="AR83" s="79">
        <v>751</v>
      </c>
      <c r="AS83" s="59">
        <v>1014</v>
      </c>
      <c r="AT83" s="59">
        <v>153</v>
      </c>
      <c r="AU83" s="59">
        <v>329</v>
      </c>
      <c r="AV83" s="59">
        <v>40</v>
      </c>
      <c r="AW83" s="59">
        <v>1003</v>
      </c>
      <c r="AX83" s="59">
        <v>2707</v>
      </c>
      <c r="AY83" s="78">
        <v>970</v>
      </c>
      <c r="AZ83" s="59">
        <v>435</v>
      </c>
      <c r="BA83" s="59">
        <v>625</v>
      </c>
      <c r="BB83" s="59">
        <v>818</v>
      </c>
      <c r="BC83" s="59">
        <v>1044</v>
      </c>
      <c r="BD83" s="59">
        <v>1415</v>
      </c>
      <c r="BE83" s="59">
        <v>251</v>
      </c>
      <c r="BF83" s="59">
        <v>831</v>
      </c>
      <c r="BG83" s="59">
        <v>667</v>
      </c>
      <c r="BH83" s="59">
        <v>1105</v>
      </c>
      <c r="BI83" s="59">
        <v>3159</v>
      </c>
      <c r="BJ83" s="59">
        <v>582</v>
      </c>
      <c r="BK83" s="59">
        <v>643</v>
      </c>
      <c r="BL83" s="79">
        <v>0</v>
      </c>
      <c r="BM83" s="59">
        <v>668</v>
      </c>
      <c r="BN83" s="59">
        <v>464</v>
      </c>
      <c r="BO83" s="59">
        <v>126</v>
      </c>
      <c r="BP83" s="59">
        <v>769</v>
      </c>
      <c r="BQ83" s="59">
        <v>891</v>
      </c>
      <c r="BR83" s="78">
        <v>6</v>
      </c>
      <c r="BS83" s="59">
        <v>6088</v>
      </c>
      <c r="BT83" s="59">
        <v>978</v>
      </c>
      <c r="BU83" s="59">
        <v>6942</v>
      </c>
      <c r="BV83" s="59">
        <v>2538</v>
      </c>
      <c r="BW83" s="77">
        <v>10292</v>
      </c>
      <c r="BX83" s="59">
        <v>357</v>
      </c>
      <c r="BY83" s="59">
        <v>1033</v>
      </c>
      <c r="BZ83" s="59">
        <v>708</v>
      </c>
      <c r="CA83" s="79">
        <v>70446</v>
      </c>
      <c r="CB83" s="59">
        <v>26270</v>
      </c>
      <c r="CC83" s="59">
        <v>49173</v>
      </c>
      <c r="CD83" s="59">
        <v>6132</v>
      </c>
      <c r="CE83" s="59">
        <v>9939</v>
      </c>
      <c r="CF83" s="78">
        <v>48201</v>
      </c>
      <c r="CG83" s="59">
        <v>13233</v>
      </c>
      <c r="CH83" s="59">
        <v>8320</v>
      </c>
      <c r="CI83" s="59">
        <v>12734</v>
      </c>
      <c r="CJ83" s="59">
        <v>3263</v>
      </c>
      <c r="CK83" s="59">
        <v>1056</v>
      </c>
      <c r="CL83" s="59">
        <v>185</v>
      </c>
      <c r="CM83" s="59">
        <v>793</v>
      </c>
      <c r="CN83" s="59">
        <v>2902</v>
      </c>
      <c r="CO83" s="59">
        <v>8983</v>
      </c>
      <c r="CP83" s="59">
        <v>1055</v>
      </c>
      <c r="CQ83" s="79">
        <v>2178</v>
      </c>
      <c r="CR83" s="59">
        <v>345</v>
      </c>
      <c r="CS83" s="59">
        <v>2823</v>
      </c>
      <c r="CT83" s="59">
        <v>7090</v>
      </c>
      <c r="CU83" s="59">
        <v>685</v>
      </c>
      <c r="CV83" s="59">
        <v>687</v>
      </c>
      <c r="CW83" s="78">
        <v>1045</v>
      </c>
      <c r="CX83" s="59">
        <v>3254</v>
      </c>
      <c r="CY83" s="59">
        <v>40267</v>
      </c>
      <c r="CZ83" s="59">
        <v>3865</v>
      </c>
      <c r="DA83" s="59">
        <v>19306</v>
      </c>
      <c r="DB83" s="59">
        <v>4765</v>
      </c>
      <c r="DC83" s="59">
        <v>6419</v>
      </c>
      <c r="DD83" s="59">
        <v>9794</v>
      </c>
      <c r="DE83" s="59">
        <v>2622</v>
      </c>
      <c r="DF83" s="80">
        <v>0</v>
      </c>
      <c r="DG83" s="59">
        <v>16441</v>
      </c>
      <c r="DH83" s="65">
        <v>477723</v>
      </c>
      <c r="DI83" s="66">
        <v>4</v>
      </c>
      <c r="DJ83" s="67">
        <v>202704</v>
      </c>
      <c r="DK83" s="67">
        <v>0</v>
      </c>
      <c r="DL83" s="68">
        <v>0</v>
      </c>
      <c r="DM83" s="67">
        <v>0</v>
      </c>
      <c r="DN83" s="69">
        <v>0</v>
      </c>
      <c r="DO83" s="70">
        <v>202708</v>
      </c>
      <c r="DP83" s="71">
        <v>680431</v>
      </c>
      <c r="DQ83" s="72">
        <v>13020</v>
      </c>
      <c r="DR83" s="73">
        <v>215728</v>
      </c>
      <c r="DS83" s="73">
        <v>693451</v>
      </c>
      <c r="DT83" s="74">
        <v>-29329</v>
      </c>
      <c r="DU83" s="75">
        <v>186399</v>
      </c>
      <c r="DV83" s="76">
        <v>664122</v>
      </c>
    </row>
    <row r="84" spans="2:126" s="10" customFormat="1" ht="22.5" customHeight="1">
      <c r="B84" s="623"/>
      <c r="C84" s="631"/>
      <c r="D84" s="52" t="s">
        <v>164</v>
      </c>
      <c r="E84" s="53" t="s">
        <v>61</v>
      </c>
      <c r="F84" s="58">
        <v>0</v>
      </c>
      <c r="G84" s="59">
        <v>22</v>
      </c>
      <c r="H84" s="59">
        <v>0</v>
      </c>
      <c r="I84" s="59">
        <v>27</v>
      </c>
      <c r="J84" s="59">
        <v>33</v>
      </c>
      <c r="K84" s="59">
        <v>102</v>
      </c>
      <c r="L84" s="77">
        <v>0</v>
      </c>
      <c r="M84" s="59">
        <v>116</v>
      </c>
      <c r="N84" s="59">
        <v>0</v>
      </c>
      <c r="O84" s="59">
        <v>80</v>
      </c>
      <c r="P84" s="59">
        <v>208</v>
      </c>
      <c r="Q84" s="59">
        <v>67</v>
      </c>
      <c r="R84" s="59">
        <v>617</v>
      </c>
      <c r="S84" s="59">
        <v>771</v>
      </c>
      <c r="T84" s="59">
        <v>6</v>
      </c>
      <c r="U84" s="78">
        <v>0</v>
      </c>
      <c r="V84" s="59">
        <v>7</v>
      </c>
      <c r="W84" s="59">
        <v>174</v>
      </c>
      <c r="X84" s="59">
        <v>184</v>
      </c>
      <c r="Y84" s="59">
        <v>190</v>
      </c>
      <c r="Z84" s="59">
        <v>665</v>
      </c>
      <c r="AA84" s="59">
        <v>109</v>
      </c>
      <c r="AB84" s="59">
        <v>847</v>
      </c>
      <c r="AC84" s="79">
        <v>15</v>
      </c>
      <c r="AD84" s="59">
        <v>57</v>
      </c>
      <c r="AE84" s="59">
        <v>23</v>
      </c>
      <c r="AF84" s="59">
        <v>1</v>
      </c>
      <c r="AG84" s="59">
        <v>9</v>
      </c>
      <c r="AH84" s="78">
        <v>185</v>
      </c>
      <c r="AI84" s="59">
        <v>169</v>
      </c>
      <c r="AJ84" s="59">
        <v>42</v>
      </c>
      <c r="AK84" s="59">
        <v>357</v>
      </c>
      <c r="AL84" s="59">
        <v>161</v>
      </c>
      <c r="AM84" s="59">
        <v>4</v>
      </c>
      <c r="AN84" s="59">
        <v>131</v>
      </c>
      <c r="AO84" s="59">
        <v>336</v>
      </c>
      <c r="AP84" s="59">
        <v>34</v>
      </c>
      <c r="AQ84" s="59">
        <v>57</v>
      </c>
      <c r="AR84" s="79">
        <v>142</v>
      </c>
      <c r="AS84" s="59">
        <v>263</v>
      </c>
      <c r="AT84" s="59">
        <v>59</v>
      </c>
      <c r="AU84" s="59">
        <v>47</v>
      </c>
      <c r="AV84" s="59">
        <v>3</v>
      </c>
      <c r="AW84" s="59">
        <v>198</v>
      </c>
      <c r="AX84" s="59">
        <v>494</v>
      </c>
      <c r="AY84" s="78">
        <v>473</v>
      </c>
      <c r="AZ84" s="59">
        <v>127</v>
      </c>
      <c r="BA84" s="59">
        <v>189</v>
      </c>
      <c r="BB84" s="59">
        <v>232</v>
      </c>
      <c r="BC84" s="59">
        <v>171</v>
      </c>
      <c r="BD84" s="59">
        <v>586</v>
      </c>
      <c r="BE84" s="59">
        <v>73</v>
      </c>
      <c r="BF84" s="59">
        <v>228</v>
      </c>
      <c r="BG84" s="59">
        <v>200</v>
      </c>
      <c r="BH84" s="59">
        <v>142</v>
      </c>
      <c r="BI84" s="59">
        <v>660</v>
      </c>
      <c r="BJ84" s="59">
        <v>191</v>
      </c>
      <c r="BK84" s="59">
        <v>204</v>
      </c>
      <c r="BL84" s="79">
        <v>0</v>
      </c>
      <c r="BM84" s="59">
        <v>108</v>
      </c>
      <c r="BN84" s="59">
        <v>47</v>
      </c>
      <c r="BO84" s="59">
        <v>28</v>
      </c>
      <c r="BP84" s="59">
        <v>178</v>
      </c>
      <c r="BQ84" s="59">
        <v>195</v>
      </c>
      <c r="BR84" s="78">
        <v>2</v>
      </c>
      <c r="BS84" s="59">
        <v>2364</v>
      </c>
      <c r="BT84" s="59">
        <v>625</v>
      </c>
      <c r="BU84" s="59">
        <v>1275</v>
      </c>
      <c r="BV84" s="59">
        <v>726</v>
      </c>
      <c r="BW84" s="77">
        <v>2546</v>
      </c>
      <c r="BX84" s="59">
        <v>578</v>
      </c>
      <c r="BY84" s="59">
        <v>249</v>
      </c>
      <c r="BZ84" s="59">
        <v>176</v>
      </c>
      <c r="CA84" s="79">
        <v>40847</v>
      </c>
      <c r="CB84" s="59">
        <v>15314</v>
      </c>
      <c r="CC84" s="59">
        <v>10400</v>
      </c>
      <c r="CD84" s="59">
        <v>4250</v>
      </c>
      <c r="CE84" s="59">
        <v>1320</v>
      </c>
      <c r="CF84" s="78">
        <v>1986</v>
      </c>
      <c r="CG84" s="59">
        <v>159</v>
      </c>
      <c r="CH84" s="59">
        <v>2000</v>
      </c>
      <c r="CI84" s="59">
        <v>210</v>
      </c>
      <c r="CJ84" s="59">
        <v>3347</v>
      </c>
      <c r="CK84" s="59">
        <v>244</v>
      </c>
      <c r="CL84" s="59">
        <v>314</v>
      </c>
      <c r="CM84" s="59">
        <v>2897</v>
      </c>
      <c r="CN84" s="59">
        <v>2323</v>
      </c>
      <c r="CO84" s="59">
        <v>7232</v>
      </c>
      <c r="CP84" s="59">
        <v>462</v>
      </c>
      <c r="CQ84" s="79">
        <v>1136</v>
      </c>
      <c r="CR84" s="59">
        <v>558</v>
      </c>
      <c r="CS84" s="59">
        <v>3831</v>
      </c>
      <c r="CT84" s="59">
        <v>4533</v>
      </c>
      <c r="CU84" s="59">
        <v>208</v>
      </c>
      <c r="CV84" s="59">
        <v>141</v>
      </c>
      <c r="CW84" s="78">
        <v>1819</v>
      </c>
      <c r="CX84" s="59">
        <v>5475</v>
      </c>
      <c r="CY84" s="59">
        <v>2928</v>
      </c>
      <c r="CZ84" s="59">
        <v>835</v>
      </c>
      <c r="DA84" s="59">
        <v>3507</v>
      </c>
      <c r="DB84" s="59">
        <v>2349</v>
      </c>
      <c r="DC84" s="59">
        <v>5762</v>
      </c>
      <c r="DD84" s="59">
        <v>2852</v>
      </c>
      <c r="DE84" s="59">
        <v>4788</v>
      </c>
      <c r="DF84" s="80">
        <v>0</v>
      </c>
      <c r="DG84" s="59">
        <v>855</v>
      </c>
      <c r="DH84" s="65">
        <v>154467</v>
      </c>
      <c r="DI84" s="66">
        <v>0</v>
      </c>
      <c r="DJ84" s="67">
        <v>10059</v>
      </c>
      <c r="DK84" s="67">
        <v>0</v>
      </c>
      <c r="DL84" s="68">
        <v>0</v>
      </c>
      <c r="DM84" s="67">
        <v>0</v>
      </c>
      <c r="DN84" s="69">
        <v>0</v>
      </c>
      <c r="DO84" s="70">
        <v>10059</v>
      </c>
      <c r="DP84" s="71">
        <v>164526</v>
      </c>
      <c r="DQ84" s="72">
        <v>20465</v>
      </c>
      <c r="DR84" s="73">
        <v>30524</v>
      </c>
      <c r="DS84" s="73">
        <v>184991</v>
      </c>
      <c r="DT84" s="74">
        <v>0</v>
      </c>
      <c r="DU84" s="75">
        <v>30524</v>
      </c>
      <c r="DV84" s="76">
        <v>184991</v>
      </c>
    </row>
    <row r="85" spans="2:126" s="10" customFormat="1" ht="22.5" customHeight="1">
      <c r="B85" s="623"/>
      <c r="C85" s="631"/>
      <c r="D85" s="52" t="s">
        <v>165</v>
      </c>
      <c r="E85" s="53" t="s">
        <v>62</v>
      </c>
      <c r="F85" s="58">
        <v>0</v>
      </c>
      <c r="G85" s="59">
        <v>0</v>
      </c>
      <c r="H85" s="59">
        <v>0</v>
      </c>
      <c r="I85" s="59">
        <v>0</v>
      </c>
      <c r="J85" s="59">
        <v>0</v>
      </c>
      <c r="K85" s="59">
        <v>0</v>
      </c>
      <c r="L85" s="77">
        <v>0</v>
      </c>
      <c r="M85" s="59">
        <v>0</v>
      </c>
      <c r="N85" s="59">
        <v>0</v>
      </c>
      <c r="O85" s="59">
        <v>0</v>
      </c>
      <c r="P85" s="59">
        <v>0</v>
      </c>
      <c r="Q85" s="59">
        <v>0</v>
      </c>
      <c r="R85" s="59">
        <v>0</v>
      </c>
      <c r="S85" s="59">
        <v>0</v>
      </c>
      <c r="T85" s="59">
        <v>0</v>
      </c>
      <c r="U85" s="78">
        <v>0</v>
      </c>
      <c r="V85" s="59">
        <v>0</v>
      </c>
      <c r="W85" s="59">
        <v>0</v>
      </c>
      <c r="X85" s="59">
        <v>0</v>
      </c>
      <c r="Y85" s="59">
        <v>0</v>
      </c>
      <c r="Z85" s="59">
        <v>0</v>
      </c>
      <c r="AA85" s="59">
        <v>0</v>
      </c>
      <c r="AB85" s="59">
        <v>0</v>
      </c>
      <c r="AC85" s="79">
        <v>0</v>
      </c>
      <c r="AD85" s="59">
        <v>0</v>
      </c>
      <c r="AE85" s="59">
        <v>0</v>
      </c>
      <c r="AF85" s="59">
        <v>0</v>
      </c>
      <c r="AG85" s="59">
        <v>0</v>
      </c>
      <c r="AH85" s="78">
        <v>0</v>
      </c>
      <c r="AI85" s="59">
        <v>0</v>
      </c>
      <c r="AJ85" s="59">
        <v>0</v>
      </c>
      <c r="AK85" s="59">
        <v>0</v>
      </c>
      <c r="AL85" s="59">
        <v>0</v>
      </c>
      <c r="AM85" s="59">
        <v>0</v>
      </c>
      <c r="AN85" s="59">
        <v>0</v>
      </c>
      <c r="AO85" s="59">
        <v>0</v>
      </c>
      <c r="AP85" s="59">
        <v>0</v>
      </c>
      <c r="AQ85" s="59">
        <v>0</v>
      </c>
      <c r="AR85" s="79">
        <v>0</v>
      </c>
      <c r="AS85" s="59">
        <v>0</v>
      </c>
      <c r="AT85" s="59">
        <v>0</v>
      </c>
      <c r="AU85" s="59">
        <v>0</v>
      </c>
      <c r="AV85" s="59">
        <v>0</v>
      </c>
      <c r="AW85" s="59">
        <v>0</v>
      </c>
      <c r="AX85" s="59">
        <v>0</v>
      </c>
      <c r="AY85" s="78">
        <v>0</v>
      </c>
      <c r="AZ85" s="59">
        <v>0</v>
      </c>
      <c r="BA85" s="59">
        <v>0</v>
      </c>
      <c r="BB85" s="59">
        <v>0</v>
      </c>
      <c r="BC85" s="59">
        <v>0</v>
      </c>
      <c r="BD85" s="59">
        <v>0</v>
      </c>
      <c r="BE85" s="59">
        <v>0</v>
      </c>
      <c r="BF85" s="59">
        <v>0</v>
      </c>
      <c r="BG85" s="59">
        <v>0</v>
      </c>
      <c r="BH85" s="59">
        <v>0</v>
      </c>
      <c r="BI85" s="59">
        <v>0</v>
      </c>
      <c r="BJ85" s="59">
        <v>0</v>
      </c>
      <c r="BK85" s="59">
        <v>0</v>
      </c>
      <c r="BL85" s="79">
        <v>0</v>
      </c>
      <c r="BM85" s="59">
        <v>0</v>
      </c>
      <c r="BN85" s="59">
        <v>0</v>
      </c>
      <c r="BO85" s="59">
        <v>0</v>
      </c>
      <c r="BP85" s="59">
        <v>0</v>
      </c>
      <c r="BQ85" s="59">
        <v>0</v>
      </c>
      <c r="BR85" s="78">
        <v>0</v>
      </c>
      <c r="BS85" s="59">
        <v>0</v>
      </c>
      <c r="BT85" s="59">
        <v>0</v>
      </c>
      <c r="BU85" s="59">
        <v>0</v>
      </c>
      <c r="BV85" s="59">
        <v>0</v>
      </c>
      <c r="BW85" s="77">
        <v>0</v>
      </c>
      <c r="BX85" s="59">
        <v>0</v>
      </c>
      <c r="BY85" s="59">
        <v>0</v>
      </c>
      <c r="BZ85" s="59">
        <v>0</v>
      </c>
      <c r="CA85" s="79">
        <v>0</v>
      </c>
      <c r="CB85" s="59">
        <v>0</v>
      </c>
      <c r="CC85" s="59">
        <v>0</v>
      </c>
      <c r="CD85" s="59">
        <v>0</v>
      </c>
      <c r="CE85" s="59">
        <v>0</v>
      </c>
      <c r="CF85" s="78">
        <v>0</v>
      </c>
      <c r="CG85" s="59">
        <v>0</v>
      </c>
      <c r="CH85" s="59">
        <v>0</v>
      </c>
      <c r="CI85" s="59">
        <v>0</v>
      </c>
      <c r="CJ85" s="59">
        <v>0</v>
      </c>
      <c r="CK85" s="59">
        <v>0</v>
      </c>
      <c r="CL85" s="59">
        <v>0</v>
      </c>
      <c r="CM85" s="59">
        <v>0</v>
      </c>
      <c r="CN85" s="59">
        <v>0</v>
      </c>
      <c r="CO85" s="59">
        <v>0</v>
      </c>
      <c r="CP85" s="59">
        <v>0</v>
      </c>
      <c r="CQ85" s="79">
        <v>0</v>
      </c>
      <c r="CR85" s="59">
        <v>0</v>
      </c>
      <c r="CS85" s="59">
        <v>0</v>
      </c>
      <c r="CT85" s="59">
        <v>0</v>
      </c>
      <c r="CU85" s="59">
        <v>0</v>
      </c>
      <c r="CV85" s="59">
        <v>0</v>
      </c>
      <c r="CW85" s="78">
        <v>0</v>
      </c>
      <c r="CX85" s="59">
        <v>0</v>
      </c>
      <c r="CY85" s="59">
        <v>0</v>
      </c>
      <c r="CZ85" s="59">
        <v>0</v>
      </c>
      <c r="DA85" s="59">
        <v>0</v>
      </c>
      <c r="DB85" s="59">
        <v>0</v>
      </c>
      <c r="DC85" s="59">
        <v>0</v>
      </c>
      <c r="DD85" s="59">
        <v>0</v>
      </c>
      <c r="DE85" s="59">
        <v>0</v>
      </c>
      <c r="DF85" s="80">
        <v>0</v>
      </c>
      <c r="DG85" s="59">
        <v>0</v>
      </c>
      <c r="DH85" s="65">
        <v>0</v>
      </c>
      <c r="DI85" s="66">
        <v>0</v>
      </c>
      <c r="DJ85" s="67">
        <v>189554</v>
      </c>
      <c r="DK85" s="67">
        <v>0</v>
      </c>
      <c r="DL85" s="68">
        <v>0</v>
      </c>
      <c r="DM85" s="67">
        <v>0</v>
      </c>
      <c r="DN85" s="69">
        <v>0</v>
      </c>
      <c r="DO85" s="70">
        <v>189554</v>
      </c>
      <c r="DP85" s="71">
        <v>189554</v>
      </c>
      <c r="DQ85" s="72">
        <v>0</v>
      </c>
      <c r="DR85" s="73">
        <v>189554</v>
      </c>
      <c r="DS85" s="73">
        <v>189554</v>
      </c>
      <c r="DT85" s="74">
        <v>0</v>
      </c>
      <c r="DU85" s="75">
        <v>189554</v>
      </c>
      <c r="DV85" s="76">
        <v>189554</v>
      </c>
    </row>
    <row r="86" spans="2:126" s="10" customFormat="1" ht="22.5" customHeight="1">
      <c r="B86" s="623"/>
      <c r="C86" s="631"/>
      <c r="D86" s="52" t="s">
        <v>166</v>
      </c>
      <c r="E86" s="53" t="s">
        <v>227</v>
      </c>
      <c r="F86" s="99">
        <v>0</v>
      </c>
      <c r="G86" s="100">
        <v>0</v>
      </c>
      <c r="H86" s="100">
        <v>0</v>
      </c>
      <c r="I86" s="100">
        <v>0</v>
      </c>
      <c r="J86" s="100">
        <v>0</v>
      </c>
      <c r="K86" s="100">
        <v>0</v>
      </c>
      <c r="L86" s="101">
        <v>0</v>
      </c>
      <c r="M86" s="100">
        <v>0</v>
      </c>
      <c r="N86" s="100">
        <v>0</v>
      </c>
      <c r="O86" s="100">
        <v>0</v>
      </c>
      <c r="P86" s="100">
        <v>0</v>
      </c>
      <c r="Q86" s="100">
        <v>0</v>
      </c>
      <c r="R86" s="100">
        <v>0</v>
      </c>
      <c r="S86" s="100">
        <v>0</v>
      </c>
      <c r="T86" s="100">
        <v>0</v>
      </c>
      <c r="U86" s="102">
        <v>0</v>
      </c>
      <c r="V86" s="100">
        <v>0</v>
      </c>
      <c r="W86" s="100">
        <v>0</v>
      </c>
      <c r="X86" s="100">
        <v>0</v>
      </c>
      <c r="Y86" s="100">
        <v>0</v>
      </c>
      <c r="Z86" s="100">
        <v>0</v>
      </c>
      <c r="AA86" s="100">
        <v>0</v>
      </c>
      <c r="AB86" s="100">
        <v>0</v>
      </c>
      <c r="AC86" s="103">
        <v>0</v>
      </c>
      <c r="AD86" s="100">
        <v>0</v>
      </c>
      <c r="AE86" s="100">
        <v>0</v>
      </c>
      <c r="AF86" s="100">
        <v>0</v>
      </c>
      <c r="AG86" s="100">
        <v>0</v>
      </c>
      <c r="AH86" s="102">
        <v>0</v>
      </c>
      <c r="AI86" s="100">
        <v>0</v>
      </c>
      <c r="AJ86" s="100">
        <v>0</v>
      </c>
      <c r="AK86" s="100">
        <v>0</v>
      </c>
      <c r="AL86" s="100">
        <v>0</v>
      </c>
      <c r="AM86" s="100">
        <v>0</v>
      </c>
      <c r="AN86" s="100">
        <v>0</v>
      </c>
      <c r="AO86" s="100">
        <v>0</v>
      </c>
      <c r="AP86" s="100">
        <v>0</v>
      </c>
      <c r="AQ86" s="100">
        <v>0</v>
      </c>
      <c r="AR86" s="103">
        <v>0</v>
      </c>
      <c r="AS86" s="100">
        <v>0</v>
      </c>
      <c r="AT86" s="100">
        <v>0</v>
      </c>
      <c r="AU86" s="100">
        <v>0</v>
      </c>
      <c r="AV86" s="100">
        <v>0</v>
      </c>
      <c r="AW86" s="100">
        <v>0</v>
      </c>
      <c r="AX86" s="100">
        <v>0</v>
      </c>
      <c r="AY86" s="102">
        <v>0</v>
      </c>
      <c r="AZ86" s="100">
        <v>0</v>
      </c>
      <c r="BA86" s="100">
        <v>0</v>
      </c>
      <c r="BB86" s="100">
        <v>0</v>
      </c>
      <c r="BC86" s="100">
        <v>0</v>
      </c>
      <c r="BD86" s="100">
        <v>0</v>
      </c>
      <c r="BE86" s="100">
        <v>0</v>
      </c>
      <c r="BF86" s="100">
        <v>0</v>
      </c>
      <c r="BG86" s="100">
        <v>0</v>
      </c>
      <c r="BH86" s="100">
        <v>0</v>
      </c>
      <c r="BI86" s="100">
        <v>0</v>
      </c>
      <c r="BJ86" s="100">
        <v>0</v>
      </c>
      <c r="BK86" s="100">
        <v>0</v>
      </c>
      <c r="BL86" s="103">
        <v>0</v>
      </c>
      <c r="BM86" s="100">
        <v>0</v>
      </c>
      <c r="BN86" s="100">
        <v>0</v>
      </c>
      <c r="BO86" s="100">
        <v>0</v>
      </c>
      <c r="BP86" s="100">
        <v>0</v>
      </c>
      <c r="BQ86" s="100">
        <v>0</v>
      </c>
      <c r="BR86" s="102">
        <v>0</v>
      </c>
      <c r="BS86" s="100">
        <v>0</v>
      </c>
      <c r="BT86" s="100">
        <v>0</v>
      </c>
      <c r="BU86" s="100">
        <v>0</v>
      </c>
      <c r="BV86" s="100">
        <v>0</v>
      </c>
      <c r="BW86" s="101">
        <v>0</v>
      </c>
      <c r="BX86" s="100">
        <v>0</v>
      </c>
      <c r="BY86" s="100">
        <v>0</v>
      </c>
      <c r="BZ86" s="100">
        <v>0</v>
      </c>
      <c r="CA86" s="103">
        <v>0</v>
      </c>
      <c r="CB86" s="100">
        <v>0</v>
      </c>
      <c r="CC86" s="100">
        <v>0</v>
      </c>
      <c r="CD86" s="100">
        <v>0</v>
      </c>
      <c r="CE86" s="100">
        <v>0</v>
      </c>
      <c r="CF86" s="102">
        <v>0</v>
      </c>
      <c r="CG86" s="100">
        <v>0</v>
      </c>
      <c r="CH86" s="100">
        <v>0</v>
      </c>
      <c r="CI86" s="100">
        <v>0</v>
      </c>
      <c r="CJ86" s="100">
        <v>0</v>
      </c>
      <c r="CK86" s="100">
        <v>0</v>
      </c>
      <c r="CL86" s="100">
        <v>0</v>
      </c>
      <c r="CM86" s="100">
        <v>0</v>
      </c>
      <c r="CN86" s="100">
        <v>0</v>
      </c>
      <c r="CO86" s="100">
        <v>0</v>
      </c>
      <c r="CP86" s="100">
        <v>0</v>
      </c>
      <c r="CQ86" s="103">
        <v>0</v>
      </c>
      <c r="CR86" s="100">
        <v>0</v>
      </c>
      <c r="CS86" s="100">
        <v>0</v>
      </c>
      <c r="CT86" s="100">
        <v>0</v>
      </c>
      <c r="CU86" s="100">
        <v>0</v>
      </c>
      <c r="CV86" s="100">
        <v>0</v>
      </c>
      <c r="CW86" s="102">
        <v>0</v>
      </c>
      <c r="CX86" s="100">
        <v>0</v>
      </c>
      <c r="CY86" s="100">
        <v>0</v>
      </c>
      <c r="CZ86" s="100">
        <v>0</v>
      </c>
      <c r="DA86" s="100">
        <v>0</v>
      </c>
      <c r="DB86" s="100">
        <v>0</v>
      </c>
      <c r="DC86" s="100">
        <v>0</v>
      </c>
      <c r="DD86" s="100">
        <v>0</v>
      </c>
      <c r="DE86" s="100">
        <v>0</v>
      </c>
      <c r="DF86" s="104">
        <v>0</v>
      </c>
      <c r="DG86" s="100">
        <v>0</v>
      </c>
      <c r="DH86" s="105">
        <v>0</v>
      </c>
      <c r="DI86" s="106">
        <v>0</v>
      </c>
      <c r="DJ86" s="107">
        <v>910786</v>
      </c>
      <c r="DK86" s="107">
        <v>368</v>
      </c>
      <c r="DL86" s="108">
        <v>0</v>
      </c>
      <c r="DM86" s="107">
        <v>0</v>
      </c>
      <c r="DN86" s="109">
        <v>0</v>
      </c>
      <c r="DO86" s="110">
        <v>911154</v>
      </c>
      <c r="DP86" s="111">
        <v>911154</v>
      </c>
      <c r="DQ86" s="112">
        <v>0</v>
      </c>
      <c r="DR86" s="113">
        <v>911154</v>
      </c>
      <c r="DS86" s="113">
        <v>911154</v>
      </c>
      <c r="DT86" s="114">
        <v>0</v>
      </c>
      <c r="DU86" s="115">
        <v>911154</v>
      </c>
      <c r="DV86" s="116">
        <v>911154</v>
      </c>
    </row>
    <row r="87" spans="2:126" s="10" customFormat="1" ht="22.5" customHeight="1">
      <c r="B87" s="623"/>
      <c r="C87" s="631"/>
      <c r="D87" s="52" t="s">
        <v>167</v>
      </c>
      <c r="E87" s="53" t="s">
        <v>63</v>
      </c>
      <c r="F87" s="58">
        <v>13</v>
      </c>
      <c r="G87" s="59">
        <v>6</v>
      </c>
      <c r="H87" s="59">
        <v>4</v>
      </c>
      <c r="I87" s="59">
        <v>15</v>
      </c>
      <c r="J87" s="59">
        <v>27</v>
      </c>
      <c r="K87" s="59">
        <v>162</v>
      </c>
      <c r="L87" s="77">
        <v>0</v>
      </c>
      <c r="M87" s="59">
        <v>38</v>
      </c>
      <c r="N87" s="59">
        <v>0</v>
      </c>
      <c r="O87" s="59">
        <v>73</v>
      </c>
      <c r="P87" s="59">
        <v>454</v>
      </c>
      <c r="Q87" s="59">
        <v>110</v>
      </c>
      <c r="R87" s="59">
        <v>369</v>
      </c>
      <c r="S87" s="59">
        <v>224</v>
      </c>
      <c r="T87" s="59">
        <v>78</v>
      </c>
      <c r="U87" s="78">
        <v>19</v>
      </c>
      <c r="V87" s="59">
        <v>5</v>
      </c>
      <c r="W87" s="59">
        <v>42</v>
      </c>
      <c r="X87" s="59">
        <v>94</v>
      </c>
      <c r="Y87" s="59">
        <v>32</v>
      </c>
      <c r="Z87" s="59">
        <v>249</v>
      </c>
      <c r="AA87" s="59">
        <v>41</v>
      </c>
      <c r="AB87" s="59">
        <v>475</v>
      </c>
      <c r="AC87" s="79">
        <v>17</v>
      </c>
      <c r="AD87" s="59">
        <v>21</v>
      </c>
      <c r="AE87" s="59">
        <v>6</v>
      </c>
      <c r="AF87" s="59">
        <v>0</v>
      </c>
      <c r="AG87" s="59">
        <v>6</v>
      </c>
      <c r="AH87" s="78">
        <v>149</v>
      </c>
      <c r="AI87" s="59">
        <v>155</v>
      </c>
      <c r="AJ87" s="59">
        <v>16</v>
      </c>
      <c r="AK87" s="59">
        <v>281</v>
      </c>
      <c r="AL87" s="59">
        <v>98</v>
      </c>
      <c r="AM87" s="59">
        <v>1</v>
      </c>
      <c r="AN87" s="59">
        <v>101</v>
      </c>
      <c r="AO87" s="59">
        <v>119</v>
      </c>
      <c r="AP87" s="59">
        <v>12</v>
      </c>
      <c r="AQ87" s="59">
        <v>192</v>
      </c>
      <c r="AR87" s="79">
        <v>46</v>
      </c>
      <c r="AS87" s="59">
        <v>68</v>
      </c>
      <c r="AT87" s="59">
        <v>11</v>
      </c>
      <c r="AU87" s="59">
        <v>8</v>
      </c>
      <c r="AV87" s="59">
        <v>2</v>
      </c>
      <c r="AW87" s="59">
        <v>126</v>
      </c>
      <c r="AX87" s="59">
        <v>379</v>
      </c>
      <c r="AY87" s="78">
        <v>115</v>
      </c>
      <c r="AZ87" s="59">
        <v>59</v>
      </c>
      <c r="BA87" s="59">
        <v>79</v>
      </c>
      <c r="BB87" s="59">
        <v>199</v>
      </c>
      <c r="BC87" s="59">
        <v>216</v>
      </c>
      <c r="BD87" s="59">
        <v>217</v>
      </c>
      <c r="BE87" s="59">
        <v>68</v>
      </c>
      <c r="BF87" s="59">
        <v>554</v>
      </c>
      <c r="BG87" s="59">
        <v>389</v>
      </c>
      <c r="BH87" s="59">
        <v>141</v>
      </c>
      <c r="BI87" s="59">
        <v>1118</v>
      </c>
      <c r="BJ87" s="59">
        <v>72</v>
      </c>
      <c r="BK87" s="59">
        <v>63</v>
      </c>
      <c r="BL87" s="79">
        <v>0</v>
      </c>
      <c r="BM87" s="59">
        <v>41</v>
      </c>
      <c r="BN87" s="59">
        <v>89</v>
      </c>
      <c r="BO87" s="59">
        <v>19</v>
      </c>
      <c r="BP87" s="59">
        <v>44</v>
      </c>
      <c r="BQ87" s="59">
        <v>67</v>
      </c>
      <c r="BR87" s="78">
        <v>4</v>
      </c>
      <c r="BS87" s="59">
        <v>952</v>
      </c>
      <c r="BT87" s="59">
        <v>258</v>
      </c>
      <c r="BU87" s="59">
        <v>679</v>
      </c>
      <c r="BV87" s="59">
        <v>145</v>
      </c>
      <c r="BW87" s="77">
        <v>183</v>
      </c>
      <c r="BX87" s="59">
        <v>27</v>
      </c>
      <c r="BY87" s="59">
        <v>63</v>
      </c>
      <c r="BZ87" s="59">
        <v>703</v>
      </c>
      <c r="CA87" s="79">
        <v>11274</v>
      </c>
      <c r="CB87" s="59">
        <v>1534</v>
      </c>
      <c r="CC87" s="59">
        <v>5446</v>
      </c>
      <c r="CD87" s="59">
        <v>100</v>
      </c>
      <c r="CE87" s="59">
        <v>12</v>
      </c>
      <c r="CF87" s="78">
        <v>2</v>
      </c>
      <c r="CG87" s="59">
        <v>50</v>
      </c>
      <c r="CH87" s="59">
        <v>545</v>
      </c>
      <c r="CI87" s="59">
        <v>98</v>
      </c>
      <c r="CJ87" s="59">
        <v>96</v>
      </c>
      <c r="CK87" s="59">
        <v>32</v>
      </c>
      <c r="CL87" s="59">
        <v>8</v>
      </c>
      <c r="CM87" s="59">
        <v>58</v>
      </c>
      <c r="CN87" s="59">
        <v>115</v>
      </c>
      <c r="CO87" s="59">
        <v>681</v>
      </c>
      <c r="CP87" s="59">
        <v>260</v>
      </c>
      <c r="CQ87" s="79">
        <v>4532</v>
      </c>
      <c r="CR87" s="59">
        <v>1544</v>
      </c>
      <c r="CS87" s="59">
        <v>728</v>
      </c>
      <c r="CT87" s="59">
        <v>1055</v>
      </c>
      <c r="CU87" s="59">
        <v>63</v>
      </c>
      <c r="CV87" s="59">
        <v>83</v>
      </c>
      <c r="CW87" s="78">
        <v>314</v>
      </c>
      <c r="CX87" s="59">
        <v>243</v>
      </c>
      <c r="CY87" s="59">
        <v>470</v>
      </c>
      <c r="CZ87" s="59">
        <v>160</v>
      </c>
      <c r="DA87" s="59">
        <v>602</v>
      </c>
      <c r="DB87" s="59">
        <v>238</v>
      </c>
      <c r="DC87" s="59">
        <v>823</v>
      </c>
      <c r="DD87" s="59">
        <v>177</v>
      </c>
      <c r="DE87" s="59">
        <v>407</v>
      </c>
      <c r="DF87" s="80">
        <v>21</v>
      </c>
      <c r="DG87" s="59">
        <v>541</v>
      </c>
      <c r="DH87" s="65">
        <v>43220</v>
      </c>
      <c r="DI87" s="66">
        <v>331</v>
      </c>
      <c r="DJ87" s="67">
        <v>84169</v>
      </c>
      <c r="DK87" s="67">
        <v>2</v>
      </c>
      <c r="DL87" s="68">
        <v>5</v>
      </c>
      <c r="DM87" s="67">
        <v>78</v>
      </c>
      <c r="DN87" s="69">
        <v>7</v>
      </c>
      <c r="DO87" s="70">
        <v>84592</v>
      </c>
      <c r="DP87" s="71">
        <v>127812</v>
      </c>
      <c r="DQ87" s="72">
        <v>11025</v>
      </c>
      <c r="DR87" s="73">
        <v>95617</v>
      </c>
      <c r="DS87" s="73">
        <v>138837</v>
      </c>
      <c r="DT87" s="74">
        <v>-72639</v>
      </c>
      <c r="DU87" s="75">
        <v>22978</v>
      </c>
      <c r="DV87" s="76">
        <v>66198</v>
      </c>
    </row>
    <row r="88" spans="2:126" s="10" customFormat="1" ht="22.5" customHeight="1">
      <c r="B88" s="623"/>
      <c r="C88" s="631"/>
      <c r="D88" s="52" t="s">
        <v>168</v>
      </c>
      <c r="E88" s="53" t="s">
        <v>228</v>
      </c>
      <c r="F88" s="58">
        <v>686</v>
      </c>
      <c r="G88" s="59">
        <v>421</v>
      </c>
      <c r="H88" s="59">
        <v>2668</v>
      </c>
      <c r="I88" s="59">
        <v>161</v>
      </c>
      <c r="J88" s="59">
        <v>588</v>
      </c>
      <c r="K88" s="59">
        <v>695</v>
      </c>
      <c r="L88" s="77">
        <v>0</v>
      </c>
      <c r="M88" s="59">
        <v>122</v>
      </c>
      <c r="N88" s="59">
        <v>0</v>
      </c>
      <c r="O88" s="59">
        <v>1499</v>
      </c>
      <c r="P88" s="59">
        <v>6037</v>
      </c>
      <c r="Q88" s="59">
        <v>2968</v>
      </c>
      <c r="R88" s="59">
        <v>4019</v>
      </c>
      <c r="S88" s="59">
        <v>2215</v>
      </c>
      <c r="T88" s="59">
        <v>1494</v>
      </c>
      <c r="U88" s="78">
        <v>184</v>
      </c>
      <c r="V88" s="59">
        <v>35</v>
      </c>
      <c r="W88" s="59">
        <v>347</v>
      </c>
      <c r="X88" s="59">
        <v>1660</v>
      </c>
      <c r="Y88" s="59">
        <v>498</v>
      </c>
      <c r="Z88" s="59">
        <v>4608</v>
      </c>
      <c r="AA88" s="59">
        <v>881</v>
      </c>
      <c r="AB88" s="59">
        <v>2093</v>
      </c>
      <c r="AC88" s="79">
        <v>56</v>
      </c>
      <c r="AD88" s="59">
        <v>165</v>
      </c>
      <c r="AE88" s="59">
        <v>94</v>
      </c>
      <c r="AF88" s="59">
        <v>4</v>
      </c>
      <c r="AG88" s="59">
        <v>45</v>
      </c>
      <c r="AH88" s="78">
        <v>643</v>
      </c>
      <c r="AI88" s="59">
        <v>676</v>
      </c>
      <c r="AJ88" s="59">
        <v>449</v>
      </c>
      <c r="AK88" s="59">
        <v>865</v>
      </c>
      <c r="AL88" s="59">
        <v>570</v>
      </c>
      <c r="AM88" s="59">
        <v>26</v>
      </c>
      <c r="AN88" s="59">
        <v>629</v>
      </c>
      <c r="AO88" s="59">
        <v>3249</v>
      </c>
      <c r="AP88" s="59">
        <v>116</v>
      </c>
      <c r="AQ88" s="59">
        <v>543</v>
      </c>
      <c r="AR88" s="79">
        <v>398</v>
      </c>
      <c r="AS88" s="59">
        <v>244</v>
      </c>
      <c r="AT88" s="59">
        <v>211</v>
      </c>
      <c r="AU88" s="59">
        <v>467</v>
      </c>
      <c r="AV88" s="59">
        <v>10</v>
      </c>
      <c r="AW88" s="59">
        <v>727</v>
      </c>
      <c r="AX88" s="59">
        <v>1288</v>
      </c>
      <c r="AY88" s="78">
        <v>1149</v>
      </c>
      <c r="AZ88" s="59">
        <v>321</v>
      </c>
      <c r="BA88" s="59">
        <v>350</v>
      </c>
      <c r="BB88" s="59">
        <v>400</v>
      </c>
      <c r="BC88" s="59">
        <v>799</v>
      </c>
      <c r="BD88" s="59">
        <v>1383</v>
      </c>
      <c r="BE88" s="59">
        <v>196</v>
      </c>
      <c r="BF88" s="59">
        <v>829</v>
      </c>
      <c r="BG88" s="59">
        <v>415</v>
      </c>
      <c r="BH88" s="59">
        <v>704</v>
      </c>
      <c r="BI88" s="59">
        <v>2792</v>
      </c>
      <c r="BJ88" s="59">
        <v>355</v>
      </c>
      <c r="BK88" s="59">
        <v>525</v>
      </c>
      <c r="BL88" s="79">
        <v>0</v>
      </c>
      <c r="BM88" s="59">
        <v>768</v>
      </c>
      <c r="BN88" s="59">
        <v>183</v>
      </c>
      <c r="BO88" s="59">
        <v>82</v>
      </c>
      <c r="BP88" s="59">
        <v>186</v>
      </c>
      <c r="BQ88" s="59">
        <v>808</v>
      </c>
      <c r="BR88" s="78">
        <v>1240</v>
      </c>
      <c r="BS88" s="59">
        <v>14159</v>
      </c>
      <c r="BT88" s="59">
        <v>3097</v>
      </c>
      <c r="BU88" s="59">
        <v>8855</v>
      </c>
      <c r="BV88" s="59">
        <v>4692</v>
      </c>
      <c r="BW88" s="77">
        <v>1270</v>
      </c>
      <c r="BX88" s="59">
        <v>474</v>
      </c>
      <c r="BY88" s="59">
        <v>449</v>
      </c>
      <c r="BZ88" s="59">
        <v>1190</v>
      </c>
      <c r="CA88" s="79">
        <v>6097</v>
      </c>
      <c r="CB88" s="59">
        <v>2191</v>
      </c>
      <c r="CC88" s="59">
        <v>3471</v>
      </c>
      <c r="CD88" s="59">
        <v>141</v>
      </c>
      <c r="CE88" s="59">
        <v>88</v>
      </c>
      <c r="CF88" s="78">
        <v>39</v>
      </c>
      <c r="CG88" s="59">
        <v>51</v>
      </c>
      <c r="CH88" s="59">
        <v>1231</v>
      </c>
      <c r="CI88" s="59">
        <v>474</v>
      </c>
      <c r="CJ88" s="59">
        <v>101</v>
      </c>
      <c r="CK88" s="59">
        <v>65</v>
      </c>
      <c r="CL88" s="59">
        <v>18</v>
      </c>
      <c r="CM88" s="59">
        <v>106</v>
      </c>
      <c r="CN88" s="59">
        <v>617</v>
      </c>
      <c r="CO88" s="59">
        <v>3787</v>
      </c>
      <c r="CP88" s="59">
        <v>434</v>
      </c>
      <c r="CQ88" s="79">
        <v>5903</v>
      </c>
      <c r="CR88" s="59">
        <v>1198</v>
      </c>
      <c r="CS88" s="59">
        <v>862</v>
      </c>
      <c r="CT88" s="59">
        <v>4145</v>
      </c>
      <c r="CU88" s="59">
        <v>267</v>
      </c>
      <c r="CV88" s="59">
        <v>290</v>
      </c>
      <c r="CW88" s="78">
        <v>711</v>
      </c>
      <c r="CX88" s="59">
        <v>513</v>
      </c>
      <c r="CY88" s="59">
        <v>646</v>
      </c>
      <c r="CZ88" s="59">
        <v>1848</v>
      </c>
      <c r="DA88" s="59">
        <v>1443</v>
      </c>
      <c r="DB88" s="59">
        <v>511</v>
      </c>
      <c r="DC88" s="59">
        <v>4961</v>
      </c>
      <c r="DD88" s="59">
        <v>1122</v>
      </c>
      <c r="DE88" s="59">
        <v>1473</v>
      </c>
      <c r="DF88" s="80">
        <v>1262</v>
      </c>
      <c r="DG88" s="59">
        <v>593</v>
      </c>
      <c r="DH88" s="65">
        <v>139684</v>
      </c>
      <c r="DI88" s="66">
        <v>8133</v>
      </c>
      <c r="DJ88" s="67">
        <v>162761</v>
      </c>
      <c r="DK88" s="67">
        <v>67</v>
      </c>
      <c r="DL88" s="68">
        <v>1338</v>
      </c>
      <c r="DM88" s="67">
        <v>14329</v>
      </c>
      <c r="DN88" s="69">
        <v>439</v>
      </c>
      <c r="DO88" s="70">
        <v>187067</v>
      </c>
      <c r="DP88" s="71">
        <v>326751</v>
      </c>
      <c r="DQ88" s="72">
        <v>187816</v>
      </c>
      <c r="DR88" s="73">
        <v>374883</v>
      </c>
      <c r="DS88" s="73">
        <v>514567</v>
      </c>
      <c r="DT88" s="74">
        <v>-137305</v>
      </c>
      <c r="DU88" s="75">
        <v>237578</v>
      </c>
      <c r="DV88" s="76">
        <v>377262</v>
      </c>
    </row>
    <row r="89" spans="2:126" s="10" customFormat="1" ht="22.5" customHeight="1">
      <c r="B89" s="623"/>
      <c r="C89" s="631"/>
      <c r="D89" s="52" t="s">
        <v>169</v>
      </c>
      <c r="E89" s="53" t="s">
        <v>229</v>
      </c>
      <c r="F89" s="58">
        <v>3380</v>
      </c>
      <c r="G89" s="59">
        <v>1231</v>
      </c>
      <c r="H89" s="59">
        <v>1012</v>
      </c>
      <c r="I89" s="59">
        <v>514</v>
      </c>
      <c r="J89" s="59">
        <v>880</v>
      </c>
      <c r="K89" s="59">
        <v>1873</v>
      </c>
      <c r="L89" s="77">
        <v>0</v>
      </c>
      <c r="M89" s="59">
        <v>4646</v>
      </c>
      <c r="N89" s="59">
        <v>0</v>
      </c>
      <c r="O89" s="59">
        <v>488</v>
      </c>
      <c r="P89" s="59">
        <v>2163</v>
      </c>
      <c r="Q89" s="59">
        <v>355</v>
      </c>
      <c r="R89" s="59">
        <v>1605</v>
      </c>
      <c r="S89" s="59">
        <v>1764</v>
      </c>
      <c r="T89" s="59">
        <v>346</v>
      </c>
      <c r="U89" s="78">
        <v>223</v>
      </c>
      <c r="V89" s="59">
        <v>35</v>
      </c>
      <c r="W89" s="59">
        <v>144</v>
      </c>
      <c r="X89" s="59">
        <v>1726</v>
      </c>
      <c r="Y89" s="59">
        <v>114</v>
      </c>
      <c r="Z89" s="59">
        <v>772</v>
      </c>
      <c r="AA89" s="59">
        <v>110</v>
      </c>
      <c r="AB89" s="59">
        <v>940</v>
      </c>
      <c r="AC89" s="79">
        <v>19</v>
      </c>
      <c r="AD89" s="59">
        <v>57</v>
      </c>
      <c r="AE89" s="59">
        <v>18</v>
      </c>
      <c r="AF89" s="59">
        <v>1</v>
      </c>
      <c r="AG89" s="59">
        <v>13</v>
      </c>
      <c r="AH89" s="78">
        <v>158</v>
      </c>
      <c r="AI89" s="59">
        <v>119</v>
      </c>
      <c r="AJ89" s="59">
        <v>8</v>
      </c>
      <c r="AK89" s="59">
        <v>114</v>
      </c>
      <c r="AL89" s="59">
        <v>71</v>
      </c>
      <c r="AM89" s="59">
        <v>16</v>
      </c>
      <c r="AN89" s="59">
        <v>235</v>
      </c>
      <c r="AO89" s="59">
        <v>2197</v>
      </c>
      <c r="AP89" s="59">
        <v>19</v>
      </c>
      <c r="AQ89" s="59">
        <v>82</v>
      </c>
      <c r="AR89" s="79">
        <v>159</v>
      </c>
      <c r="AS89" s="59">
        <v>332</v>
      </c>
      <c r="AT89" s="59">
        <v>45</v>
      </c>
      <c r="AU89" s="59">
        <v>100</v>
      </c>
      <c r="AV89" s="59">
        <v>8</v>
      </c>
      <c r="AW89" s="59">
        <v>278</v>
      </c>
      <c r="AX89" s="59">
        <v>957</v>
      </c>
      <c r="AY89" s="78">
        <v>749</v>
      </c>
      <c r="AZ89" s="59">
        <v>148</v>
      </c>
      <c r="BA89" s="59">
        <v>212</v>
      </c>
      <c r="BB89" s="59">
        <v>164</v>
      </c>
      <c r="BC89" s="59">
        <v>406</v>
      </c>
      <c r="BD89" s="59">
        <v>264</v>
      </c>
      <c r="BE89" s="59">
        <v>90</v>
      </c>
      <c r="BF89" s="59">
        <v>240</v>
      </c>
      <c r="BG89" s="59">
        <v>221</v>
      </c>
      <c r="BH89" s="59">
        <v>329</v>
      </c>
      <c r="BI89" s="59">
        <v>207</v>
      </c>
      <c r="BJ89" s="59">
        <v>106</v>
      </c>
      <c r="BK89" s="59">
        <v>151</v>
      </c>
      <c r="BL89" s="79">
        <v>0</v>
      </c>
      <c r="BM89" s="59">
        <v>86</v>
      </c>
      <c r="BN89" s="59">
        <v>17</v>
      </c>
      <c r="BO89" s="59">
        <v>11</v>
      </c>
      <c r="BP89" s="59">
        <v>162</v>
      </c>
      <c r="BQ89" s="59">
        <v>1467</v>
      </c>
      <c r="BR89" s="78">
        <v>40</v>
      </c>
      <c r="BS89" s="59">
        <v>18166</v>
      </c>
      <c r="BT89" s="59">
        <v>2931</v>
      </c>
      <c r="BU89" s="59">
        <v>11355</v>
      </c>
      <c r="BV89" s="59">
        <v>4028</v>
      </c>
      <c r="BW89" s="77">
        <v>1515</v>
      </c>
      <c r="BX89" s="59">
        <v>144</v>
      </c>
      <c r="BY89" s="59">
        <v>546</v>
      </c>
      <c r="BZ89" s="59">
        <v>1311</v>
      </c>
      <c r="CA89" s="79">
        <v>33624</v>
      </c>
      <c r="CB89" s="59">
        <v>18706</v>
      </c>
      <c r="CC89" s="59">
        <v>3011</v>
      </c>
      <c r="CD89" s="59">
        <v>902</v>
      </c>
      <c r="CE89" s="59">
        <v>630</v>
      </c>
      <c r="CF89" s="78">
        <v>570</v>
      </c>
      <c r="CG89" s="59">
        <v>168</v>
      </c>
      <c r="CH89" s="59">
        <v>1028</v>
      </c>
      <c r="CI89" s="59">
        <v>0</v>
      </c>
      <c r="CJ89" s="59">
        <v>169</v>
      </c>
      <c r="CK89" s="59">
        <v>120</v>
      </c>
      <c r="CL89" s="59">
        <v>14</v>
      </c>
      <c r="CM89" s="59">
        <v>109</v>
      </c>
      <c r="CN89" s="59">
        <v>367</v>
      </c>
      <c r="CO89" s="59">
        <v>2458</v>
      </c>
      <c r="CP89" s="59">
        <v>416</v>
      </c>
      <c r="CQ89" s="79">
        <v>9065</v>
      </c>
      <c r="CR89" s="59">
        <v>3092</v>
      </c>
      <c r="CS89" s="59">
        <v>839</v>
      </c>
      <c r="CT89" s="59">
        <v>2960</v>
      </c>
      <c r="CU89" s="59">
        <v>428</v>
      </c>
      <c r="CV89" s="59">
        <v>442</v>
      </c>
      <c r="CW89" s="78">
        <v>584</v>
      </c>
      <c r="CX89" s="59">
        <v>2417</v>
      </c>
      <c r="CY89" s="59">
        <v>2450</v>
      </c>
      <c r="CZ89" s="59">
        <v>943</v>
      </c>
      <c r="DA89" s="59">
        <v>2800</v>
      </c>
      <c r="DB89" s="59">
        <v>3052</v>
      </c>
      <c r="DC89" s="59">
        <v>709</v>
      </c>
      <c r="DD89" s="59">
        <v>2389</v>
      </c>
      <c r="DE89" s="59">
        <v>3767</v>
      </c>
      <c r="DF89" s="80">
        <v>0</v>
      </c>
      <c r="DG89" s="59">
        <v>1854</v>
      </c>
      <c r="DH89" s="65">
        <v>174476</v>
      </c>
      <c r="DI89" s="66">
        <v>0</v>
      </c>
      <c r="DJ89" s="67">
        <v>0</v>
      </c>
      <c r="DK89" s="67">
        <v>0</v>
      </c>
      <c r="DL89" s="68">
        <v>0</v>
      </c>
      <c r="DM89" s="67">
        <v>0</v>
      </c>
      <c r="DN89" s="69">
        <v>0</v>
      </c>
      <c r="DO89" s="70">
        <v>0</v>
      </c>
      <c r="DP89" s="71">
        <v>174476</v>
      </c>
      <c r="DQ89" s="72">
        <v>0</v>
      </c>
      <c r="DR89" s="73">
        <v>0</v>
      </c>
      <c r="DS89" s="73">
        <v>174476</v>
      </c>
      <c r="DT89" s="74">
        <v>0</v>
      </c>
      <c r="DU89" s="75">
        <v>0</v>
      </c>
      <c r="DV89" s="76">
        <v>174476</v>
      </c>
    </row>
    <row r="90" spans="2:126" s="10" customFormat="1" ht="22.5" customHeight="1">
      <c r="B90" s="623"/>
      <c r="C90" s="631"/>
      <c r="D90" s="52" t="s">
        <v>170</v>
      </c>
      <c r="E90" s="53" t="s">
        <v>64</v>
      </c>
      <c r="F90" s="58">
        <v>307</v>
      </c>
      <c r="G90" s="59">
        <v>160</v>
      </c>
      <c r="H90" s="59">
        <v>403</v>
      </c>
      <c r="I90" s="59">
        <v>15</v>
      </c>
      <c r="J90" s="59">
        <v>12</v>
      </c>
      <c r="K90" s="59">
        <v>276</v>
      </c>
      <c r="L90" s="77">
        <v>0</v>
      </c>
      <c r="M90" s="59">
        <v>5</v>
      </c>
      <c r="N90" s="59">
        <v>0</v>
      </c>
      <c r="O90" s="59">
        <v>83</v>
      </c>
      <c r="P90" s="59">
        <v>392</v>
      </c>
      <c r="Q90" s="59">
        <v>570</v>
      </c>
      <c r="R90" s="59">
        <v>203</v>
      </c>
      <c r="S90" s="59">
        <v>168</v>
      </c>
      <c r="T90" s="59">
        <v>290</v>
      </c>
      <c r="U90" s="78">
        <v>17</v>
      </c>
      <c r="V90" s="59">
        <v>2</v>
      </c>
      <c r="W90" s="59">
        <v>9</v>
      </c>
      <c r="X90" s="59">
        <v>467</v>
      </c>
      <c r="Y90" s="59">
        <v>35</v>
      </c>
      <c r="Z90" s="59">
        <v>769</v>
      </c>
      <c r="AA90" s="59">
        <v>68</v>
      </c>
      <c r="AB90" s="59">
        <v>140</v>
      </c>
      <c r="AC90" s="79">
        <v>32</v>
      </c>
      <c r="AD90" s="59">
        <v>109</v>
      </c>
      <c r="AE90" s="59">
        <v>31</v>
      </c>
      <c r="AF90" s="59">
        <v>1</v>
      </c>
      <c r="AG90" s="59">
        <v>17</v>
      </c>
      <c r="AH90" s="78">
        <v>125</v>
      </c>
      <c r="AI90" s="59">
        <v>2835</v>
      </c>
      <c r="AJ90" s="59">
        <v>87</v>
      </c>
      <c r="AK90" s="59">
        <v>77</v>
      </c>
      <c r="AL90" s="59">
        <v>108</v>
      </c>
      <c r="AM90" s="59">
        <v>1</v>
      </c>
      <c r="AN90" s="59">
        <v>121</v>
      </c>
      <c r="AO90" s="59">
        <v>528</v>
      </c>
      <c r="AP90" s="59">
        <v>16</v>
      </c>
      <c r="AQ90" s="59">
        <v>63</v>
      </c>
      <c r="AR90" s="79">
        <v>167</v>
      </c>
      <c r="AS90" s="59">
        <v>95</v>
      </c>
      <c r="AT90" s="59">
        <v>105</v>
      </c>
      <c r="AU90" s="59">
        <v>296</v>
      </c>
      <c r="AV90" s="59">
        <v>41</v>
      </c>
      <c r="AW90" s="59">
        <v>78</v>
      </c>
      <c r="AX90" s="59">
        <v>381</v>
      </c>
      <c r="AY90" s="78">
        <v>424</v>
      </c>
      <c r="AZ90" s="59">
        <v>68</v>
      </c>
      <c r="BA90" s="59">
        <v>61</v>
      </c>
      <c r="BB90" s="59">
        <v>101</v>
      </c>
      <c r="BC90" s="59">
        <v>53</v>
      </c>
      <c r="BD90" s="59">
        <v>108</v>
      </c>
      <c r="BE90" s="59">
        <v>11</v>
      </c>
      <c r="BF90" s="59">
        <v>54</v>
      </c>
      <c r="BG90" s="59">
        <v>28</v>
      </c>
      <c r="BH90" s="59">
        <v>63</v>
      </c>
      <c r="BI90" s="59">
        <v>255</v>
      </c>
      <c r="BJ90" s="59">
        <v>57</v>
      </c>
      <c r="BK90" s="59">
        <v>69</v>
      </c>
      <c r="BL90" s="79">
        <v>0</v>
      </c>
      <c r="BM90" s="59">
        <v>153</v>
      </c>
      <c r="BN90" s="59">
        <v>42</v>
      </c>
      <c r="BO90" s="59">
        <v>12</v>
      </c>
      <c r="BP90" s="59">
        <v>14</v>
      </c>
      <c r="BQ90" s="59">
        <v>44</v>
      </c>
      <c r="BR90" s="78">
        <v>835</v>
      </c>
      <c r="BS90" s="59">
        <v>745</v>
      </c>
      <c r="BT90" s="59">
        <v>132</v>
      </c>
      <c r="BU90" s="59">
        <v>748</v>
      </c>
      <c r="BV90" s="59">
        <v>415</v>
      </c>
      <c r="BW90" s="77">
        <v>946</v>
      </c>
      <c r="BX90" s="59">
        <v>162</v>
      </c>
      <c r="BY90" s="59">
        <v>52</v>
      </c>
      <c r="BZ90" s="59">
        <v>29</v>
      </c>
      <c r="CA90" s="79">
        <v>217</v>
      </c>
      <c r="CB90" s="59">
        <v>106</v>
      </c>
      <c r="CC90" s="59">
        <v>133</v>
      </c>
      <c r="CD90" s="59">
        <v>15</v>
      </c>
      <c r="CE90" s="59">
        <v>10</v>
      </c>
      <c r="CF90" s="78">
        <v>12</v>
      </c>
      <c r="CG90" s="59">
        <v>3</v>
      </c>
      <c r="CH90" s="59">
        <v>1833</v>
      </c>
      <c r="CI90" s="59">
        <v>1561</v>
      </c>
      <c r="CJ90" s="59">
        <v>6706</v>
      </c>
      <c r="CK90" s="59">
        <v>50</v>
      </c>
      <c r="CL90" s="59">
        <v>3</v>
      </c>
      <c r="CM90" s="59">
        <v>6</v>
      </c>
      <c r="CN90" s="59">
        <v>37</v>
      </c>
      <c r="CO90" s="59">
        <v>81</v>
      </c>
      <c r="CP90" s="59">
        <v>13</v>
      </c>
      <c r="CQ90" s="79">
        <v>184</v>
      </c>
      <c r="CR90" s="59">
        <v>90</v>
      </c>
      <c r="CS90" s="59">
        <v>74</v>
      </c>
      <c r="CT90" s="59">
        <v>204</v>
      </c>
      <c r="CU90" s="59">
        <v>11</v>
      </c>
      <c r="CV90" s="59">
        <v>17</v>
      </c>
      <c r="CW90" s="78">
        <v>21</v>
      </c>
      <c r="CX90" s="59">
        <v>47</v>
      </c>
      <c r="CY90" s="59">
        <v>21</v>
      </c>
      <c r="CZ90" s="59">
        <v>261</v>
      </c>
      <c r="DA90" s="59">
        <v>89</v>
      </c>
      <c r="DB90" s="59">
        <v>40</v>
      </c>
      <c r="DC90" s="59">
        <v>231</v>
      </c>
      <c r="DD90" s="59">
        <v>56</v>
      </c>
      <c r="DE90" s="59">
        <v>68</v>
      </c>
      <c r="DF90" s="80">
        <v>93</v>
      </c>
      <c r="DG90" s="59">
        <v>90</v>
      </c>
      <c r="DH90" s="65">
        <v>27769</v>
      </c>
      <c r="DI90" s="66">
        <v>61</v>
      </c>
      <c r="DJ90" s="67">
        <v>4386</v>
      </c>
      <c r="DK90" s="67">
        <v>0</v>
      </c>
      <c r="DL90" s="68">
        <v>35</v>
      </c>
      <c r="DM90" s="67">
        <v>535</v>
      </c>
      <c r="DN90" s="69">
        <v>36</v>
      </c>
      <c r="DO90" s="70">
        <v>5053</v>
      </c>
      <c r="DP90" s="71">
        <v>32822</v>
      </c>
      <c r="DQ90" s="72">
        <v>27827</v>
      </c>
      <c r="DR90" s="73">
        <v>32880</v>
      </c>
      <c r="DS90" s="73">
        <v>60649</v>
      </c>
      <c r="DT90" s="74">
        <v>-16342</v>
      </c>
      <c r="DU90" s="75">
        <v>16538</v>
      </c>
      <c r="DV90" s="76">
        <v>44307</v>
      </c>
    </row>
    <row r="91" spans="2:126" s="10" customFormat="1" ht="22.5" customHeight="1">
      <c r="B91" s="623"/>
      <c r="C91" s="631"/>
      <c r="D91" s="52" t="s">
        <v>171</v>
      </c>
      <c r="E91" s="53" t="s">
        <v>65</v>
      </c>
      <c r="F91" s="58">
        <v>0</v>
      </c>
      <c r="G91" s="59">
        <v>0</v>
      </c>
      <c r="H91" s="59">
        <v>0</v>
      </c>
      <c r="I91" s="59">
        <v>179</v>
      </c>
      <c r="J91" s="59">
        <v>31</v>
      </c>
      <c r="K91" s="59">
        <v>70</v>
      </c>
      <c r="L91" s="77">
        <v>0</v>
      </c>
      <c r="M91" s="59">
        <v>20</v>
      </c>
      <c r="N91" s="59">
        <v>0</v>
      </c>
      <c r="O91" s="59">
        <v>34</v>
      </c>
      <c r="P91" s="59">
        <v>125</v>
      </c>
      <c r="Q91" s="59">
        <v>6</v>
      </c>
      <c r="R91" s="59">
        <v>180</v>
      </c>
      <c r="S91" s="59">
        <v>129</v>
      </c>
      <c r="T91" s="59">
        <v>85</v>
      </c>
      <c r="U91" s="78">
        <v>3</v>
      </c>
      <c r="V91" s="59">
        <v>0</v>
      </c>
      <c r="W91" s="59">
        <v>35</v>
      </c>
      <c r="X91" s="59">
        <v>40</v>
      </c>
      <c r="Y91" s="59">
        <v>35</v>
      </c>
      <c r="Z91" s="59">
        <v>64</v>
      </c>
      <c r="AA91" s="59">
        <v>11</v>
      </c>
      <c r="AB91" s="59">
        <v>865</v>
      </c>
      <c r="AC91" s="79">
        <v>2</v>
      </c>
      <c r="AD91" s="59">
        <v>6</v>
      </c>
      <c r="AE91" s="59">
        <v>5</v>
      </c>
      <c r="AF91" s="59">
        <v>0</v>
      </c>
      <c r="AG91" s="59">
        <v>2</v>
      </c>
      <c r="AH91" s="78">
        <v>84</v>
      </c>
      <c r="AI91" s="59">
        <v>85</v>
      </c>
      <c r="AJ91" s="59">
        <v>5</v>
      </c>
      <c r="AK91" s="59">
        <v>74</v>
      </c>
      <c r="AL91" s="59">
        <v>25</v>
      </c>
      <c r="AM91" s="59">
        <v>0</v>
      </c>
      <c r="AN91" s="59">
        <v>26</v>
      </c>
      <c r="AO91" s="59">
        <v>32</v>
      </c>
      <c r="AP91" s="59">
        <v>5</v>
      </c>
      <c r="AQ91" s="59">
        <v>37</v>
      </c>
      <c r="AR91" s="79">
        <v>13</v>
      </c>
      <c r="AS91" s="59">
        <v>49</v>
      </c>
      <c r="AT91" s="59">
        <v>7</v>
      </c>
      <c r="AU91" s="59">
        <v>4</v>
      </c>
      <c r="AV91" s="59">
        <v>0</v>
      </c>
      <c r="AW91" s="59">
        <v>39</v>
      </c>
      <c r="AX91" s="59">
        <v>303</v>
      </c>
      <c r="AY91" s="78">
        <v>72</v>
      </c>
      <c r="AZ91" s="59">
        <v>26</v>
      </c>
      <c r="BA91" s="59">
        <v>35</v>
      </c>
      <c r="BB91" s="59">
        <v>87</v>
      </c>
      <c r="BC91" s="59">
        <v>96</v>
      </c>
      <c r="BD91" s="59">
        <v>145</v>
      </c>
      <c r="BE91" s="59">
        <v>46</v>
      </c>
      <c r="BF91" s="59">
        <v>192</v>
      </c>
      <c r="BG91" s="59">
        <v>99</v>
      </c>
      <c r="BH91" s="59">
        <v>58</v>
      </c>
      <c r="BI91" s="59">
        <v>583</v>
      </c>
      <c r="BJ91" s="59">
        <v>32</v>
      </c>
      <c r="BK91" s="59">
        <v>35</v>
      </c>
      <c r="BL91" s="79">
        <v>0</v>
      </c>
      <c r="BM91" s="59">
        <v>37</v>
      </c>
      <c r="BN91" s="59">
        <v>3</v>
      </c>
      <c r="BO91" s="59">
        <v>22</v>
      </c>
      <c r="BP91" s="59">
        <v>17</v>
      </c>
      <c r="BQ91" s="59">
        <v>24</v>
      </c>
      <c r="BR91" s="78">
        <v>0</v>
      </c>
      <c r="BS91" s="59">
        <v>171</v>
      </c>
      <c r="BT91" s="59">
        <v>64</v>
      </c>
      <c r="BU91" s="59">
        <v>258</v>
      </c>
      <c r="BV91" s="59">
        <v>59</v>
      </c>
      <c r="BW91" s="77">
        <v>124</v>
      </c>
      <c r="BX91" s="59">
        <v>6</v>
      </c>
      <c r="BY91" s="59">
        <v>26</v>
      </c>
      <c r="BZ91" s="59">
        <v>159</v>
      </c>
      <c r="CA91" s="79">
        <v>5983</v>
      </c>
      <c r="CB91" s="59">
        <v>765</v>
      </c>
      <c r="CC91" s="59">
        <v>782</v>
      </c>
      <c r="CD91" s="59">
        <v>58</v>
      </c>
      <c r="CE91" s="59">
        <v>22</v>
      </c>
      <c r="CF91" s="78">
        <v>0</v>
      </c>
      <c r="CG91" s="59">
        <v>4</v>
      </c>
      <c r="CH91" s="59">
        <v>89</v>
      </c>
      <c r="CI91" s="59">
        <v>1</v>
      </c>
      <c r="CJ91" s="59">
        <v>23</v>
      </c>
      <c r="CK91" s="59">
        <v>287</v>
      </c>
      <c r="CL91" s="59">
        <v>14</v>
      </c>
      <c r="CM91" s="59">
        <v>17</v>
      </c>
      <c r="CN91" s="59">
        <v>47</v>
      </c>
      <c r="CO91" s="59">
        <v>1188</v>
      </c>
      <c r="CP91" s="59">
        <v>336</v>
      </c>
      <c r="CQ91" s="79">
        <v>1136</v>
      </c>
      <c r="CR91" s="59">
        <v>941</v>
      </c>
      <c r="CS91" s="59">
        <v>274</v>
      </c>
      <c r="CT91" s="59">
        <v>426</v>
      </c>
      <c r="CU91" s="59">
        <v>8</v>
      </c>
      <c r="CV91" s="59">
        <v>21</v>
      </c>
      <c r="CW91" s="78">
        <v>259</v>
      </c>
      <c r="CX91" s="59">
        <v>716</v>
      </c>
      <c r="CY91" s="59">
        <v>448</v>
      </c>
      <c r="CZ91" s="59">
        <v>120</v>
      </c>
      <c r="DA91" s="59">
        <v>1237</v>
      </c>
      <c r="DB91" s="59">
        <v>257</v>
      </c>
      <c r="DC91" s="59">
        <v>168</v>
      </c>
      <c r="DD91" s="59">
        <v>113</v>
      </c>
      <c r="DE91" s="59">
        <v>248</v>
      </c>
      <c r="DF91" s="80">
        <v>4</v>
      </c>
      <c r="DG91" s="59">
        <v>214</v>
      </c>
      <c r="DH91" s="65">
        <v>21397</v>
      </c>
      <c r="DI91" s="66">
        <v>264</v>
      </c>
      <c r="DJ91" s="67">
        <v>40068</v>
      </c>
      <c r="DK91" s="67">
        <v>1</v>
      </c>
      <c r="DL91" s="68">
        <v>3</v>
      </c>
      <c r="DM91" s="67">
        <v>23</v>
      </c>
      <c r="DN91" s="69">
        <v>2</v>
      </c>
      <c r="DO91" s="70">
        <v>40361</v>
      </c>
      <c r="DP91" s="71">
        <v>61758</v>
      </c>
      <c r="DQ91" s="72">
        <v>9576</v>
      </c>
      <c r="DR91" s="73">
        <v>49937</v>
      </c>
      <c r="DS91" s="73">
        <v>71334</v>
      </c>
      <c r="DT91" s="74">
        <v>-38166</v>
      </c>
      <c r="DU91" s="75">
        <v>11771</v>
      </c>
      <c r="DV91" s="76">
        <v>33168</v>
      </c>
    </row>
    <row r="92" spans="2:126" s="10" customFormat="1" ht="22.5" customHeight="1">
      <c r="B92" s="623"/>
      <c r="C92" s="631"/>
      <c r="D92" s="52" t="s">
        <v>172</v>
      </c>
      <c r="E92" s="53" t="s">
        <v>66</v>
      </c>
      <c r="F92" s="58">
        <v>30</v>
      </c>
      <c r="G92" s="59">
        <v>20</v>
      </c>
      <c r="H92" s="59">
        <v>103</v>
      </c>
      <c r="I92" s="59">
        <v>5</v>
      </c>
      <c r="J92" s="59">
        <v>2</v>
      </c>
      <c r="K92" s="59">
        <v>39</v>
      </c>
      <c r="L92" s="77">
        <v>0</v>
      </c>
      <c r="M92" s="59">
        <v>2</v>
      </c>
      <c r="N92" s="59">
        <v>0</v>
      </c>
      <c r="O92" s="59">
        <v>46</v>
      </c>
      <c r="P92" s="59">
        <v>413</v>
      </c>
      <c r="Q92" s="59">
        <v>102</v>
      </c>
      <c r="R92" s="59">
        <v>141</v>
      </c>
      <c r="S92" s="59">
        <v>79</v>
      </c>
      <c r="T92" s="59">
        <v>104</v>
      </c>
      <c r="U92" s="78">
        <v>7</v>
      </c>
      <c r="V92" s="59">
        <v>1</v>
      </c>
      <c r="W92" s="59">
        <v>11</v>
      </c>
      <c r="X92" s="59">
        <v>51</v>
      </c>
      <c r="Y92" s="59">
        <v>16</v>
      </c>
      <c r="Z92" s="59">
        <v>143</v>
      </c>
      <c r="AA92" s="59">
        <v>28</v>
      </c>
      <c r="AB92" s="59">
        <v>76</v>
      </c>
      <c r="AC92" s="79">
        <v>6</v>
      </c>
      <c r="AD92" s="59">
        <v>6</v>
      </c>
      <c r="AE92" s="59">
        <v>4</v>
      </c>
      <c r="AF92" s="59">
        <v>0</v>
      </c>
      <c r="AG92" s="59">
        <v>2</v>
      </c>
      <c r="AH92" s="78">
        <v>24</v>
      </c>
      <c r="AI92" s="59">
        <v>135</v>
      </c>
      <c r="AJ92" s="59">
        <v>14</v>
      </c>
      <c r="AK92" s="59">
        <v>26</v>
      </c>
      <c r="AL92" s="59">
        <v>18</v>
      </c>
      <c r="AM92" s="59">
        <v>1</v>
      </c>
      <c r="AN92" s="59">
        <v>24</v>
      </c>
      <c r="AO92" s="59">
        <v>107</v>
      </c>
      <c r="AP92" s="59">
        <v>4</v>
      </c>
      <c r="AQ92" s="59">
        <v>15</v>
      </c>
      <c r="AR92" s="79">
        <v>13</v>
      </c>
      <c r="AS92" s="59">
        <v>7</v>
      </c>
      <c r="AT92" s="59">
        <v>8</v>
      </c>
      <c r="AU92" s="59">
        <v>18</v>
      </c>
      <c r="AV92" s="59">
        <v>0</v>
      </c>
      <c r="AW92" s="59">
        <v>22</v>
      </c>
      <c r="AX92" s="59">
        <v>43</v>
      </c>
      <c r="AY92" s="78">
        <v>43</v>
      </c>
      <c r="AZ92" s="59">
        <v>13</v>
      </c>
      <c r="BA92" s="59">
        <v>10</v>
      </c>
      <c r="BB92" s="59">
        <v>12</v>
      </c>
      <c r="BC92" s="59">
        <v>26</v>
      </c>
      <c r="BD92" s="59">
        <v>48</v>
      </c>
      <c r="BE92" s="59">
        <v>6</v>
      </c>
      <c r="BF92" s="59">
        <v>25</v>
      </c>
      <c r="BG92" s="59">
        <v>13</v>
      </c>
      <c r="BH92" s="59">
        <v>22</v>
      </c>
      <c r="BI92" s="59">
        <v>86</v>
      </c>
      <c r="BJ92" s="59">
        <v>12</v>
      </c>
      <c r="BK92" s="59">
        <v>19</v>
      </c>
      <c r="BL92" s="79">
        <v>0</v>
      </c>
      <c r="BM92" s="59">
        <v>30</v>
      </c>
      <c r="BN92" s="59">
        <v>6</v>
      </c>
      <c r="BO92" s="59">
        <v>2</v>
      </c>
      <c r="BP92" s="59">
        <v>6</v>
      </c>
      <c r="BQ92" s="59">
        <v>46</v>
      </c>
      <c r="BR92" s="78">
        <v>2</v>
      </c>
      <c r="BS92" s="59">
        <v>377</v>
      </c>
      <c r="BT92" s="59">
        <v>104</v>
      </c>
      <c r="BU92" s="59">
        <v>208</v>
      </c>
      <c r="BV92" s="59">
        <v>118</v>
      </c>
      <c r="BW92" s="77">
        <v>73</v>
      </c>
      <c r="BX92" s="59">
        <v>23</v>
      </c>
      <c r="BY92" s="59">
        <v>11</v>
      </c>
      <c r="BZ92" s="59">
        <v>4</v>
      </c>
      <c r="CA92" s="79">
        <v>74</v>
      </c>
      <c r="CB92" s="59">
        <v>47</v>
      </c>
      <c r="CC92" s="59">
        <v>40</v>
      </c>
      <c r="CD92" s="59">
        <v>5</v>
      </c>
      <c r="CE92" s="59">
        <v>4</v>
      </c>
      <c r="CF92" s="78">
        <v>6</v>
      </c>
      <c r="CG92" s="59">
        <v>80</v>
      </c>
      <c r="CH92" s="59">
        <v>125</v>
      </c>
      <c r="CI92" s="59">
        <v>47</v>
      </c>
      <c r="CJ92" s="59">
        <v>7</v>
      </c>
      <c r="CK92" s="59">
        <v>7</v>
      </c>
      <c r="CL92" s="59">
        <v>3</v>
      </c>
      <c r="CM92" s="59">
        <v>2</v>
      </c>
      <c r="CN92" s="59">
        <v>18</v>
      </c>
      <c r="CO92" s="59">
        <v>112</v>
      </c>
      <c r="CP92" s="59">
        <v>3</v>
      </c>
      <c r="CQ92" s="79">
        <v>66</v>
      </c>
      <c r="CR92" s="59">
        <v>18</v>
      </c>
      <c r="CS92" s="59">
        <v>23</v>
      </c>
      <c r="CT92" s="59">
        <v>129</v>
      </c>
      <c r="CU92" s="59">
        <v>8</v>
      </c>
      <c r="CV92" s="59">
        <v>10</v>
      </c>
      <c r="CW92" s="78">
        <v>12</v>
      </c>
      <c r="CX92" s="59">
        <v>65</v>
      </c>
      <c r="CY92" s="59">
        <v>11</v>
      </c>
      <c r="CZ92" s="59">
        <v>68</v>
      </c>
      <c r="DA92" s="59">
        <v>28</v>
      </c>
      <c r="DB92" s="59">
        <v>14</v>
      </c>
      <c r="DC92" s="59">
        <v>178</v>
      </c>
      <c r="DD92" s="59">
        <v>41</v>
      </c>
      <c r="DE92" s="59">
        <v>19</v>
      </c>
      <c r="DF92" s="80">
        <v>46</v>
      </c>
      <c r="DG92" s="59">
        <v>10</v>
      </c>
      <c r="DH92" s="65">
        <v>4587</v>
      </c>
      <c r="DI92" s="66">
        <v>68</v>
      </c>
      <c r="DJ92" s="67">
        <v>1463</v>
      </c>
      <c r="DK92" s="67">
        <v>1</v>
      </c>
      <c r="DL92" s="68">
        <v>23</v>
      </c>
      <c r="DM92" s="67">
        <v>234</v>
      </c>
      <c r="DN92" s="69">
        <v>13</v>
      </c>
      <c r="DO92" s="70">
        <v>1802</v>
      </c>
      <c r="DP92" s="71">
        <v>6389</v>
      </c>
      <c r="DQ92" s="72">
        <v>4020</v>
      </c>
      <c r="DR92" s="73">
        <v>5822</v>
      </c>
      <c r="DS92" s="73">
        <v>10409</v>
      </c>
      <c r="DT92" s="74">
        <v>-5189</v>
      </c>
      <c r="DU92" s="75">
        <v>633</v>
      </c>
      <c r="DV92" s="76">
        <v>5220</v>
      </c>
    </row>
    <row r="93" spans="2:126" s="10" customFormat="1" ht="22.5" customHeight="1">
      <c r="B93" s="623"/>
      <c r="C93" s="631"/>
      <c r="D93" s="52" t="s">
        <v>173</v>
      </c>
      <c r="E93" s="53" t="s">
        <v>67</v>
      </c>
      <c r="F93" s="58">
        <v>57</v>
      </c>
      <c r="G93" s="59">
        <v>50</v>
      </c>
      <c r="H93" s="59">
        <v>293</v>
      </c>
      <c r="I93" s="59">
        <v>17</v>
      </c>
      <c r="J93" s="59">
        <v>9</v>
      </c>
      <c r="K93" s="59">
        <v>139</v>
      </c>
      <c r="L93" s="77">
        <v>0</v>
      </c>
      <c r="M93" s="59">
        <v>4</v>
      </c>
      <c r="N93" s="59">
        <v>0</v>
      </c>
      <c r="O93" s="59">
        <v>153</v>
      </c>
      <c r="P93" s="59">
        <v>1607</v>
      </c>
      <c r="Q93" s="59">
        <v>689</v>
      </c>
      <c r="R93" s="59">
        <v>592</v>
      </c>
      <c r="S93" s="59">
        <v>251</v>
      </c>
      <c r="T93" s="59">
        <v>781</v>
      </c>
      <c r="U93" s="78">
        <v>49</v>
      </c>
      <c r="V93" s="59">
        <v>7</v>
      </c>
      <c r="W93" s="59">
        <v>45</v>
      </c>
      <c r="X93" s="59">
        <v>131</v>
      </c>
      <c r="Y93" s="59">
        <v>35</v>
      </c>
      <c r="Z93" s="59">
        <v>441</v>
      </c>
      <c r="AA93" s="59">
        <v>93</v>
      </c>
      <c r="AB93" s="59">
        <v>223</v>
      </c>
      <c r="AC93" s="79">
        <v>15</v>
      </c>
      <c r="AD93" s="59">
        <v>38</v>
      </c>
      <c r="AE93" s="59">
        <v>4</v>
      </c>
      <c r="AF93" s="59">
        <v>0</v>
      </c>
      <c r="AG93" s="59">
        <v>4</v>
      </c>
      <c r="AH93" s="78">
        <v>66</v>
      </c>
      <c r="AI93" s="59">
        <v>2174</v>
      </c>
      <c r="AJ93" s="59">
        <v>36</v>
      </c>
      <c r="AK93" s="59">
        <v>147</v>
      </c>
      <c r="AL93" s="59">
        <v>79</v>
      </c>
      <c r="AM93" s="59">
        <v>3</v>
      </c>
      <c r="AN93" s="59">
        <v>98</v>
      </c>
      <c r="AO93" s="59">
        <v>268</v>
      </c>
      <c r="AP93" s="59">
        <v>15</v>
      </c>
      <c r="AQ93" s="59">
        <v>95</v>
      </c>
      <c r="AR93" s="79">
        <v>39</v>
      </c>
      <c r="AS93" s="59">
        <v>18</v>
      </c>
      <c r="AT93" s="59">
        <v>17</v>
      </c>
      <c r="AU93" s="59">
        <v>48</v>
      </c>
      <c r="AV93" s="59">
        <v>1</v>
      </c>
      <c r="AW93" s="59">
        <v>155</v>
      </c>
      <c r="AX93" s="59">
        <v>144</v>
      </c>
      <c r="AY93" s="78">
        <v>112</v>
      </c>
      <c r="AZ93" s="59">
        <v>39</v>
      </c>
      <c r="BA93" s="59">
        <v>28</v>
      </c>
      <c r="BB93" s="59">
        <v>41</v>
      </c>
      <c r="BC93" s="59">
        <v>72</v>
      </c>
      <c r="BD93" s="59">
        <v>136</v>
      </c>
      <c r="BE93" s="59">
        <v>19</v>
      </c>
      <c r="BF93" s="59">
        <v>91</v>
      </c>
      <c r="BG93" s="59">
        <v>37</v>
      </c>
      <c r="BH93" s="59">
        <v>76</v>
      </c>
      <c r="BI93" s="59">
        <v>313</v>
      </c>
      <c r="BJ93" s="59">
        <v>37</v>
      </c>
      <c r="BK93" s="59">
        <v>74</v>
      </c>
      <c r="BL93" s="79">
        <v>0</v>
      </c>
      <c r="BM93" s="59">
        <v>76</v>
      </c>
      <c r="BN93" s="59">
        <v>15</v>
      </c>
      <c r="BO93" s="59">
        <v>8</v>
      </c>
      <c r="BP93" s="59">
        <v>17</v>
      </c>
      <c r="BQ93" s="59">
        <v>75</v>
      </c>
      <c r="BR93" s="78">
        <v>125</v>
      </c>
      <c r="BS93" s="59">
        <v>617</v>
      </c>
      <c r="BT93" s="59">
        <v>147</v>
      </c>
      <c r="BU93" s="59">
        <v>544</v>
      </c>
      <c r="BV93" s="59">
        <v>262</v>
      </c>
      <c r="BW93" s="77">
        <v>591</v>
      </c>
      <c r="BX93" s="59">
        <v>256</v>
      </c>
      <c r="BY93" s="59">
        <v>23</v>
      </c>
      <c r="BZ93" s="59">
        <v>7</v>
      </c>
      <c r="CA93" s="79">
        <v>164</v>
      </c>
      <c r="CB93" s="59">
        <v>128</v>
      </c>
      <c r="CC93" s="59">
        <v>136</v>
      </c>
      <c r="CD93" s="59">
        <v>7</v>
      </c>
      <c r="CE93" s="59">
        <v>7</v>
      </c>
      <c r="CF93" s="78">
        <v>8</v>
      </c>
      <c r="CG93" s="59">
        <v>2</v>
      </c>
      <c r="CH93" s="59">
        <v>39</v>
      </c>
      <c r="CI93" s="59">
        <v>120</v>
      </c>
      <c r="CJ93" s="59">
        <v>6</v>
      </c>
      <c r="CK93" s="59">
        <v>8</v>
      </c>
      <c r="CL93" s="59">
        <v>1</v>
      </c>
      <c r="CM93" s="59">
        <v>5</v>
      </c>
      <c r="CN93" s="59">
        <v>52</v>
      </c>
      <c r="CO93" s="59">
        <v>71</v>
      </c>
      <c r="CP93" s="59">
        <v>72</v>
      </c>
      <c r="CQ93" s="79">
        <v>5110</v>
      </c>
      <c r="CR93" s="59">
        <v>60</v>
      </c>
      <c r="CS93" s="59">
        <v>85</v>
      </c>
      <c r="CT93" s="59">
        <v>245</v>
      </c>
      <c r="CU93" s="59">
        <v>26</v>
      </c>
      <c r="CV93" s="59">
        <v>24</v>
      </c>
      <c r="CW93" s="78">
        <v>39</v>
      </c>
      <c r="CX93" s="59">
        <v>91</v>
      </c>
      <c r="CY93" s="59">
        <v>15</v>
      </c>
      <c r="CZ93" s="59">
        <v>149</v>
      </c>
      <c r="DA93" s="59">
        <v>62</v>
      </c>
      <c r="DB93" s="59">
        <v>46</v>
      </c>
      <c r="DC93" s="59">
        <v>557</v>
      </c>
      <c r="DD93" s="59">
        <v>118</v>
      </c>
      <c r="DE93" s="59">
        <v>34</v>
      </c>
      <c r="DF93" s="80">
        <v>94</v>
      </c>
      <c r="DG93" s="59">
        <v>25</v>
      </c>
      <c r="DH93" s="65">
        <v>20574</v>
      </c>
      <c r="DI93" s="66">
        <v>162</v>
      </c>
      <c r="DJ93" s="67">
        <v>3768</v>
      </c>
      <c r="DK93" s="67">
        <v>7</v>
      </c>
      <c r="DL93" s="68">
        <v>86</v>
      </c>
      <c r="DM93" s="67">
        <v>949</v>
      </c>
      <c r="DN93" s="69">
        <v>66</v>
      </c>
      <c r="DO93" s="70">
        <v>5038</v>
      </c>
      <c r="DP93" s="71">
        <v>25612</v>
      </c>
      <c r="DQ93" s="72">
        <v>14519</v>
      </c>
      <c r="DR93" s="73">
        <v>19557</v>
      </c>
      <c r="DS93" s="73">
        <v>40131</v>
      </c>
      <c r="DT93" s="74">
        <v>-9624</v>
      </c>
      <c r="DU93" s="75">
        <v>9933</v>
      </c>
      <c r="DV93" s="76">
        <v>30507</v>
      </c>
    </row>
    <row r="94" spans="2:126" s="10" customFormat="1" ht="22.5" customHeight="1">
      <c r="B94" s="623"/>
      <c r="C94" s="631"/>
      <c r="D94" s="52" t="s">
        <v>174</v>
      </c>
      <c r="E94" s="53" t="s">
        <v>68</v>
      </c>
      <c r="F94" s="58">
        <v>0</v>
      </c>
      <c r="G94" s="59">
        <v>2</v>
      </c>
      <c r="H94" s="59">
        <v>0</v>
      </c>
      <c r="I94" s="59">
        <v>5</v>
      </c>
      <c r="J94" s="59">
        <v>0</v>
      </c>
      <c r="K94" s="59">
        <v>462</v>
      </c>
      <c r="L94" s="77">
        <v>0</v>
      </c>
      <c r="M94" s="59">
        <v>0</v>
      </c>
      <c r="N94" s="59">
        <v>0</v>
      </c>
      <c r="O94" s="59">
        <v>36</v>
      </c>
      <c r="P94" s="59">
        <v>313</v>
      </c>
      <c r="Q94" s="59">
        <v>15</v>
      </c>
      <c r="R94" s="59">
        <v>104</v>
      </c>
      <c r="S94" s="59">
        <v>214</v>
      </c>
      <c r="T94" s="59">
        <v>204</v>
      </c>
      <c r="U94" s="78">
        <v>0</v>
      </c>
      <c r="V94" s="59">
        <v>2</v>
      </c>
      <c r="W94" s="59">
        <v>12</v>
      </c>
      <c r="X94" s="59">
        <v>60</v>
      </c>
      <c r="Y94" s="59">
        <v>20</v>
      </c>
      <c r="Z94" s="59">
        <v>852</v>
      </c>
      <c r="AA94" s="59">
        <v>5</v>
      </c>
      <c r="AB94" s="59">
        <v>235</v>
      </c>
      <c r="AC94" s="79">
        <v>22</v>
      </c>
      <c r="AD94" s="59">
        <v>40</v>
      </c>
      <c r="AE94" s="59">
        <v>0</v>
      </c>
      <c r="AF94" s="59">
        <v>0</v>
      </c>
      <c r="AG94" s="59">
        <v>7</v>
      </c>
      <c r="AH94" s="78">
        <v>103</v>
      </c>
      <c r="AI94" s="59">
        <v>14</v>
      </c>
      <c r="AJ94" s="59">
        <v>1</v>
      </c>
      <c r="AK94" s="59">
        <v>199</v>
      </c>
      <c r="AL94" s="59">
        <v>33</v>
      </c>
      <c r="AM94" s="59">
        <v>2</v>
      </c>
      <c r="AN94" s="59">
        <v>450</v>
      </c>
      <c r="AO94" s="59">
        <v>1</v>
      </c>
      <c r="AP94" s="59">
        <v>27</v>
      </c>
      <c r="AQ94" s="59">
        <v>17</v>
      </c>
      <c r="AR94" s="79">
        <v>0</v>
      </c>
      <c r="AS94" s="59">
        <v>251</v>
      </c>
      <c r="AT94" s="59">
        <v>5</v>
      </c>
      <c r="AU94" s="59">
        <v>12</v>
      </c>
      <c r="AV94" s="59">
        <v>0</v>
      </c>
      <c r="AW94" s="59">
        <v>172</v>
      </c>
      <c r="AX94" s="59">
        <v>26</v>
      </c>
      <c r="AY94" s="78">
        <v>147</v>
      </c>
      <c r="AZ94" s="59">
        <v>34</v>
      </c>
      <c r="BA94" s="59">
        <v>25</v>
      </c>
      <c r="BB94" s="59">
        <v>34</v>
      </c>
      <c r="BC94" s="59">
        <v>96</v>
      </c>
      <c r="BD94" s="59">
        <v>199</v>
      </c>
      <c r="BE94" s="59">
        <v>66</v>
      </c>
      <c r="BF94" s="59">
        <v>42</v>
      </c>
      <c r="BG94" s="59">
        <v>192</v>
      </c>
      <c r="BH94" s="59">
        <v>67</v>
      </c>
      <c r="BI94" s="59">
        <v>382</v>
      </c>
      <c r="BJ94" s="59">
        <v>92</v>
      </c>
      <c r="BK94" s="59">
        <v>812</v>
      </c>
      <c r="BL94" s="79">
        <v>0</v>
      </c>
      <c r="BM94" s="59">
        <v>59</v>
      </c>
      <c r="BN94" s="59">
        <v>4</v>
      </c>
      <c r="BO94" s="59">
        <v>4</v>
      </c>
      <c r="BP94" s="59">
        <v>7</v>
      </c>
      <c r="BQ94" s="59">
        <v>71</v>
      </c>
      <c r="BR94" s="78">
        <v>1</v>
      </c>
      <c r="BS94" s="59">
        <v>0</v>
      </c>
      <c r="BT94" s="59">
        <v>0</v>
      </c>
      <c r="BU94" s="59">
        <v>10</v>
      </c>
      <c r="BV94" s="59">
        <v>0</v>
      </c>
      <c r="BW94" s="77">
        <v>0</v>
      </c>
      <c r="BX94" s="59">
        <v>0</v>
      </c>
      <c r="BY94" s="59">
        <v>0</v>
      </c>
      <c r="BZ94" s="59">
        <v>0</v>
      </c>
      <c r="CA94" s="79">
        <v>9850</v>
      </c>
      <c r="CB94" s="59">
        <v>368</v>
      </c>
      <c r="CC94" s="59">
        <v>2</v>
      </c>
      <c r="CD94" s="59">
        <v>0</v>
      </c>
      <c r="CE94" s="59">
        <v>0</v>
      </c>
      <c r="CF94" s="78">
        <v>0</v>
      </c>
      <c r="CG94" s="59">
        <v>1227</v>
      </c>
      <c r="CH94" s="59">
        <v>23804</v>
      </c>
      <c r="CI94" s="59">
        <v>17559</v>
      </c>
      <c r="CJ94" s="59">
        <v>2264</v>
      </c>
      <c r="CK94" s="59">
        <v>11151</v>
      </c>
      <c r="CL94" s="59">
        <v>153</v>
      </c>
      <c r="CM94" s="59">
        <v>513</v>
      </c>
      <c r="CN94" s="59">
        <v>1</v>
      </c>
      <c r="CO94" s="59">
        <v>0</v>
      </c>
      <c r="CP94" s="59">
        <v>0</v>
      </c>
      <c r="CQ94" s="79">
        <v>169</v>
      </c>
      <c r="CR94" s="59">
        <v>0</v>
      </c>
      <c r="CS94" s="59">
        <v>4</v>
      </c>
      <c r="CT94" s="59">
        <v>0</v>
      </c>
      <c r="CU94" s="59">
        <v>0</v>
      </c>
      <c r="CV94" s="59">
        <v>0</v>
      </c>
      <c r="CW94" s="78">
        <v>0</v>
      </c>
      <c r="CX94" s="59">
        <v>0</v>
      </c>
      <c r="CY94" s="59">
        <v>766</v>
      </c>
      <c r="CZ94" s="59">
        <v>0</v>
      </c>
      <c r="DA94" s="59">
        <v>0</v>
      </c>
      <c r="DB94" s="59">
        <v>346</v>
      </c>
      <c r="DC94" s="59">
        <v>214</v>
      </c>
      <c r="DD94" s="59">
        <v>3946</v>
      </c>
      <c r="DE94" s="59">
        <v>0</v>
      </c>
      <c r="DF94" s="80">
        <v>0</v>
      </c>
      <c r="DG94" s="59">
        <v>106</v>
      </c>
      <c r="DH94" s="65">
        <v>78710</v>
      </c>
      <c r="DI94" s="66">
        <v>62</v>
      </c>
      <c r="DJ94" s="67">
        <v>41904</v>
      </c>
      <c r="DK94" s="67">
        <v>-1166</v>
      </c>
      <c r="DL94" s="68">
        <v>0</v>
      </c>
      <c r="DM94" s="67">
        <v>0</v>
      </c>
      <c r="DN94" s="69">
        <v>0</v>
      </c>
      <c r="DO94" s="70">
        <v>40800</v>
      </c>
      <c r="DP94" s="71">
        <v>119510</v>
      </c>
      <c r="DQ94" s="72">
        <v>22066</v>
      </c>
      <c r="DR94" s="73">
        <v>62866</v>
      </c>
      <c r="DS94" s="73">
        <v>141576</v>
      </c>
      <c r="DT94" s="74">
        <v>-29211</v>
      </c>
      <c r="DU94" s="75">
        <v>33655</v>
      </c>
      <c r="DV94" s="76">
        <v>112365</v>
      </c>
    </row>
    <row r="95" spans="2:126" s="10" customFormat="1" ht="22.5" customHeight="1">
      <c r="B95" s="623"/>
      <c r="C95" s="631"/>
      <c r="D95" s="52" t="s">
        <v>175</v>
      </c>
      <c r="E95" s="53" t="s">
        <v>69</v>
      </c>
      <c r="F95" s="58">
        <v>0</v>
      </c>
      <c r="G95" s="59">
        <v>14</v>
      </c>
      <c r="H95" s="59">
        <v>0</v>
      </c>
      <c r="I95" s="59">
        <v>23</v>
      </c>
      <c r="J95" s="59">
        <v>26</v>
      </c>
      <c r="K95" s="59">
        <v>686</v>
      </c>
      <c r="L95" s="77">
        <v>0</v>
      </c>
      <c r="M95" s="59">
        <v>70</v>
      </c>
      <c r="N95" s="59">
        <v>0</v>
      </c>
      <c r="O95" s="59">
        <v>58</v>
      </c>
      <c r="P95" s="59">
        <v>663</v>
      </c>
      <c r="Q95" s="59">
        <v>23</v>
      </c>
      <c r="R95" s="59">
        <v>370</v>
      </c>
      <c r="S95" s="59">
        <v>657</v>
      </c>
      <c r="T95" s="59">
        <v>59</v>
      </c>
      <c r="U95" s="78">
        <v>17</v>
      </c>
      <c r="V95" s="59">
        <v>7</v>
      </c>
      <c r="W95" s="59">
        <v>151</v>
      </c>
      <c r="X95" s="59">
        <v>143</v>
      </c>
      <c r="Y95" s="59">
        <v>111</v>
      </c>
      <c r="Z95" s="59">
        <v>345</v>
      </c>
      <c r="AA95" s="59">
        <v>103</v>
      </c>
      <c r="AB95" s="59">
        <v>959</v>
      </c>
      <c r="AC95" s="79">
        <v>11</v>
      </c>
      <c r="AD95" s="59">
        <v>28</v>
      </c>
      <c r="AE95" s="59">
        <v>3</v>
      </c>
      <c r="AF95" s="59">
        <v>0</v>
      </c>
      <c r="AG95" s="59">
        <v>6</v>
      </c>
      <c r="AH95" s="78">
        <v>456</v>
      </c>
      <c r="AI95" s="59">
        <v>352</v>
      </c>
      <c r="AJ95" s="59">
        <v>35</v>
      </c>
      <c r="AK95" s="59">
        <v>252</v>
      </c>
      <c r="AL95" s="59">
        <v>337</v>
      </c>
      <c r="AM95" s="59">
        <v>4</v>
      </c>
      <c r="AN95" s="59">
        <v>182</v>
      </c>
      <c r="AO95" s="59">
        <v>148</v>
      </c>
      <c r="AP95" s="59">
        <v>21</v>
      </c>
      <c r="AQ95" s="59">
        <v>54</v>
      </c>
      <c r="AR95" s="79">
        <v>20</v>
      </c>
      <c r="AS95" s="59">
        <v>113</v>
      </c>
      <c r="AT95" s="59">
        <v>49</v>
      </c>
      <c r="AU95" s="59">
        <v>16</v>
      </c>
      <c r="AV95" s="59">
        <v>8</v>
      </c>
      <c r="AW95" s="59">
        <v>290</v>
      </c>
      <c r="AX95" s="59">
        <v>992</v>
      </c>
      <c r="AY95" s="78">
        <v>496</v>
      </c>
      <c r="AZ95" s="59">
        <v>212</v>
      </c>
      <c r="BA95" s="59">
        <v>180</v>
      </c>
      <c r="BB95" s="59">
        <v>283</v>
      </c>
      <c r="BC95" s="59">
        <v>355</v>
      </c>
      <c r="BD95" s="59">
        <v>627</v>
      </c>
      <c r="BE95" s="59">
        <v>115</v>
      </c>
      <c r="BF95" s="59">
        <v>499</v>
      </c>
      <c r="BG95" s="59">
        <v>225</v>
      </c>
      <c r="BH95" s="59">
        <v>292</v>
      </c>
      <c r="BI95" s="59">
        <v>1133</v>
      </c>
      <c r="BJ95" s="59">
        <v>220</v>
      </c>
      <c r="BK95" s="59">
        <v>200</v>
      </c>
      <c r="BL95" s="79">
        <v>0</v>
      </c>
      <c r="BM95" s="59">
        <v>215</v>
      </c>
      <c r="BN95" s="59">
        <v>33</v>
      </c>
      <c r="BO95" s="59">
        <v>39</v>
      </c>
      <c r="BP95" s="59">
        <v>226</v>
      </c>
      <c r="BQ95" s="59">
        <v>471</v>
      </c>
      <c r="BR95" s="78">
        <v>4</v>
      </c>
      <c r="BS95" s="59">
        <v>2391</v>
      </c>
      <c r="BT95" s="59">
        <v>4053</v>
      </c>
      <c r="BU95" s="59">
        <v>7326</v>
      </c>
      <c r="BV95" s="59">
        <v>2942</v>
      </c>
      <c r="BW95" s="77">
        <v>1002</v>
      </c>
      <c r="BX95" s="59">
        <v>212</v>
      </c>
      <c r="BY95" s="59">
        <v>751</v>
      </c>
      <c r="BZ95" s="59">
        <v>495</v>
      </c>
      <c r="CA95" s="79">
        <v>34177</v>
      </c>
      <c r="CB95" s="59">
        <v>15127</v>
      </c>
      <c r="CC95" s="59">
        <v>14428</v>
      </c>
      <c r="CD95" s="59">
        <v>1231</v>
      </c>
      <c r="CE95" s="59">
        <v>445</v>
      </c>
      <c r="CF95" s="78">
        <v>0</v>
      </c>
      <c r="CG95" s="59">
        <v>373</v>
      </c>
      <c r="CH95" s="59">
        <v>3516</v>
      </c>
      <c r="CI95" s="59">
        <v>0</v>
      </c>
      <c r="CJ95" s="59">
        <v>579</v>
      </c>
      <c r="CK95" s="59">
        <v>269</v>
      </c>
      <c r="CL95" s="59">
        <v>45</v>
      </c>
      <c r="CM95" s="59">
        <v>635</v>
      </c>
      <c r="CN95" s="59">
        <v>1161</v>
      </c>
      <c r="CO95" s="59">
        <v>51340</v>
      </c>
      <c r="CP95" s="59">
        <v>3354</v>
      </c>
      <c r="CQ95" s="79">
        <v>12267</v>
      </c>
      <c r="CR95" s="59">
        <v>1915</v>
      </c>
      <c r="CS95" s="59">
        <v>4018</v>
      </c>
      <c r="CT95" s="59">
        <v>2528</v>
      </c>
      <c r="CU95" s="59">
        <v>1714</v>
      </c>
      <c r="CV95" s="59">
        <v>165</v>
      </c>
      <c r="CW95" s="78">
        <v>1978</v>
      </c>
      <c r="CX95" s="59">
        <v>7199</v>
      </c>
      <c r="CY95" s="59">
        <v>1266</v>
      </c>
      <c r="CZ95" s="59">
        <v>2270</v>
      </c>
      <c r="DA95" s="59">
        <v>4536</v>
      </c>
      <c r="DB95" s="59">
        <v>961</v>
      </c>
      <c r="DC95" s="59">
        <v>4852</v>
      </c>
      <c r="DD95" s="59">
        <v>1567</v>
      </c>
      <c r="DE95" s="59">
        <v>2098</v>
      </c>
      <c r="DF95" s="80">
        <v>0</v>
      </c>
      <c r="DG95" s="59">
        <v>1941</v>
      </c>
      <c r="DH95" s="65">
        <v>210814</v>
      </c>
      <c r="DI95" s="66">
        <v>3578</v>
      </c>
      <c r="DJ95" s="67">
        <v>147070</v>
      </c>
      <c r="DK95" s="67">
        <v>0</v>
      </c>
      <c r="DL95" s="68">
        <v>0</v>
      </c>
      <c r="DM95" s="67">
        <v>0</v>
      </c>
      <c r="DN95" s="69">
        <v>0</v>
      </c>
      <c r="DO95" s="70">
        <v>150648</v>
      </c>
      <c r="DP95" s="71">
        <v>361462</v>
      </c>
      <c r="DQ95" s="72">
        <v>47760</v>
      </c>
      <c r="DR95" s="73">
        <v>198408</v>
      </c>
      <c r="DS95" s="73">
        <v>409222</v>
      </c>
      <c r="DT95" s="74">
        <v>-9975</v>
      </c>
      <c r="DU95" s="75">
        <v>188433</v>
      </c>
      <c r="DV95" s="76">
        <v>399247</v>
      </c>
    </row>
    <row r="96" spans="2:126" s="10" customFormat="1" ht="22.5" customHeight="1">
      <c r="B96" s="623"/>
      <c r="C96" s="631"/>
      <c r="D96" s="52" t="s">
        <v>176</v>
      </c>
      <c r="E96" s="53" t="s">
        <v>70</v>
      </c>
      <c r="F96" s="99">
        <v>0</v>
      </c>
      <c r="G96" s="100">
        <v>0</v>
      </c>
      <c r="H96" s="100">
        <v>0</v>
      </c>
      <c r="I96" s="100">
        <v>0</v>
      </c>
      <c r="J96" s="100">
        <v>0</v>
      </c>
      <c r="K96" s="100">
        <v>0</v>
      </c>
      <c r="L96" s="101">
        <v>0</v>
      </c>
      <c r="M96" s="100">
        <v>0</v>
      </c>
      <c r="N96" s="100">
        <v>0</v>
      </c>
      <c r="O96" s="100">
        <v>0</v>
      </c>
      <c r="P96" s="100">
        <v>0</v>
      </c>
      <c r="Q96" s="100">
        <v>0</v>
      </c>
      <c r="R96" s="100">
        <v>0</v>
      </c>
      <c r="S96" s="100">
        <v>0</v>
      </c>
      <c r="T96" s="100">
        <v>0</v>
      </c>
      <c r="U96" s="102">
        <v>0</v>
      </c>
      <c r="V96" s="100">
        <v>0</v>
      </c>
      <c r="W96" s="100">
        <v>0</v>
      </c>
      <c r="X96" s="100">
        <v>0</v>
      </c>
      <c r="Y96" s="100">
        <v>0</v>
      </c>
      <c r="Z96" s="100">
        <v>0</v>
      </c>
      <c r="AA96" s="100">
        <v>0</v>
      </c>
      <c r="AB96" s="100">
        <v>0</v>
      </c>
      <c r="AC96" s="103">
        <v>0</v>
      </c>
      <c r="AD96" s="100">
        <v>0</v>
      </c>
      <c r="AE96" s="100">
        <v>0</v>
      </c>
      <c r="AF96" s="100">
        <v>0</v>
      </c>
      <c r="AG96" s="100">
        <v>0</v>
      </c>
      <c r="AH96" s="102">
        <v>0</v>
      </c>
      <c r="AI96" s="100">
        <v>0</v>
      </c>
      <c r="AJ96" s="100">
        <v>0</v>
      </c>
      <c r="AK96" s="100">
        <v>0</v>
      </c>
      <c r="AL96" s="100">
        <v>0</v>
      </c>
      <c r="AM96" s="100">
        <v>0</v>
      </c>
      <c r="AN96" s="100">
        <v>0</v>
      </c>
      <c r="AO96" s="100">
        <v>0</v>
      </c>
      <c r="AP96" s="100">
        <v>0</v>
      </c>
      <c r="AQ96" s="100">
        <v>0</v>
      </c>
      <c r="AR96" s="103">
        <v>0</v>
      </c>
      <c r="AS96" s="100">
        <v>0</v>
      </c>
      <c r="AT96" s="100">
        <v>0</v>
      </c>
      <c r="AU96" s="100">
        <v>0</v>
      </c>
      <c r="AV96" s="100">
        <v>0</v>
      </c>
      <c r="AW96" s="100">
        <v>0</v>
      </c>
      <c r="AX96" s="100">
        <v>0</v>
      </c>
      <c r="AY96" s="102">
        <v>0</v>
      </c>
      <c r="AZ96" s="100">
        <v>0</v>
      </c>
      <c r="BA96" s="100">
        <v>0</v>
      </c>
      <c r="BB96" s="100">
        <v>0</v>
      </c>
      <c r="BC96" s="100">
        <v>0</v>
      </c>
      <c r="BD96" s="100">
        <v>0</v>
      </c>
      <c r="BE96" s="100">
        <v>0</v>
      </c>
      <c r="BF96" s="100">
        <v>0</v>
      </c>
      <c r="BG96" s="100">
        <v>0</v>
      </c>
      <c r="BH96" s="100">
        <v>0</v>
      </c>
      <c r="BI96" s="100">
        <v>0</v>
      </c>
      <c r="BJ96" s="100">
        <v>0</v>
      </c>
      <c r="BK96" s="100">
        <v>0</v>
      </c>
      <c r="BL96" s="103">
        <v>0</v>
      </c>
      <c r="BM96" s="100">
        <v>0</v>
      </c>
      <c r="BN96" s="100">
        <v>0</v>
      </c>
      <c r="BO96" s="100">
        <v>0</v>
      </c>
      <c r="BP96" s="100">
        <v>0</v>
      </c>
      <c r="BQ96" s="100">
        <v>0</v>
      </c>
      <c r="BR96" s="102">
        <v>0</v>
      </c>
      <c r="BS96" s="100">
        <v>0</v>
      </c>
      <c r="BT96" s="100">
        <v>0</v>
      </c>
      <c r="BU96" s="100">
        <v>0</v>
      </c>
      <c r="BV96" s="100">
        <v>0</v>
      </c>
      <c r="BW96" s="101">
        <v>0</v>
      </c>
      <c r="BX96" s="100">
        <v>0</v>
      </c>
      <c r="BY96" s="100">
        <v>0</v>
      </c>
      <c r="BZ96" s="100">
        <v>0</v>
      </c>
      <c r="CA96" s="103">
        <v>22</v>
      </c>
      <c r="CB96" s="100">
        <v>45</v>
      </c>
      <c r="CC96" s="100">
        <v>95</v>
      </c>
      <c r="CD96" s="100">
        <v>4</v>
      </c>
      <c r="CE96" s="100">
        <v>0</v>
      </c>
      <c r="CF96" s="102">
        <v>0</v>
      </c>
      <c r="CG96" s="100">
        <v>3</v>
      </c>
      <c r="CH96" s="100">
        <v>0</v>
      </c>
      <c r="CI96" s="100">
        <v>0</v>
      </c>
      <c r="CJ96" s="100">
        <v>3</v>
      </c>
      <c r="CK96" s="100">
        <v>0</v>
      </c>
      <c r="CL96" s="100">
        <v>0</v>
      </c>
      <c r="CM96" s="100">
        <v>0</v>
      </c>
      <c r="CN96" s="100">
        <v>96</v>
      </c>
      <c r="CO96" s="100">
        <v>34</v>
      </c>
      <c r="CP96" s="100">
        <v>1489</v>
      </c>
      <c r="CQ96" s="103">
        <v>95</v>
      </c>
      <c r="CR96" s="100">
        <v>6</v>
      </c>
      <c r="CS96" s="100">
        <v>0</v>
      </c>
      <c r="CT96" s="100">
        <v>0</v>
      </c>
      <c r="CU96" s="100">
        <v>0</v>
      </c>
      <c r="CV96" s="100">
        <v>0</v>
      </c>
      <c r="CW96" s="102">
        <v>0</v>
      </c>
      <c r="CX96" s="100">
        <v>46807</v>
      </c>
      <c r="CY96" s="100">
        <v>0</v>
      </c>
      <c r="CZ96" s="100">
        <v>0</v>
      </c>
      <c r="DA96" s="100">
        <v>0</v>
      </c>
      <c r="DB96" s="100">
        <v>337</v>
      </c>
      <c r="DC96" s="100">
        <v>1622</v>
      </c>
      <c r="DD96" s="100">
        <v>80</v>
      </c>
      <c r="DE96" s="100">
        <v>664</v>
      </c>
      <c r="DF96" s="104">
        <v>0</v>
      </c>
      <c r="DG96" s="100">
        <v>87</v>
      </c>
      <c r="DH96" s="105">
        <v>51489</v>
      </c>
      <c r="DI96" s="106">
        <v>135</v>
      </c>
      <c r="DJ96" s="107">
        <v>16685</v>
      </c>
      <c r="DK96" s="107">
        <v>0</v>
      </c>
      <c r="DL96" s="108">
        <v>0</v>
      </c>
      <c r="DM96" s="107">
        <v>0</v>
      </c>
      <c r="DN96" s="109">
        <v>0</v>
      </c>
      <c r="DO96" s="110">
        <v>16820</v>
      </c>
      <c r="DP96" s="111">
        <v>68309</v>
      </c>
      <c r="DQ96" s="112">
        <v>0</v>
      </c>
      <c r="DR96" s="113">
        <v>16820</v>
      </c>
      <c r="DS96" s="113">
        <v>68309</v>
      </c>
      <c r="DT96" s="114">
        <v>0</v>
      </c>
      <c r="DU96" s="115">
        <v>16820</v>
      </c>
      <c r="DV96" s="116">
        <v>68309</v>
      </c>
    </row>
    <row r="97" spans="2:126" s="10" customFormat="1" ht="22.5" customHeight="1">
      <c r="B97" s="623"/>
      <c r="C97" s="631"/>
      <c r="D97" s="52" t="s">
        <v>177</v>
      </c>
      <c r="E97" s="53" t="s">
        <v>71</v>
      </c>
      <c r="F97" s="58">
        <v>0</v>
      </c>
      <c r="G97" s="59">
        <v>0</v>
      </c>
      <c r="H97" s="59">
        <v>0</v>
      </c>
      <c r="I97" s="59">
        <v>0</v>
      </c>
      <c r="J97" s="59">
        <v>0</v>
      </c>
      <c r="K97" s="59">
        <v>0</v>
      </c>
      <c r="L97" s="77">
        <v>0</v>
      </c>
      <c r="M97" s="59">
        <v>0</v>
      </c>
      <c r="N97" s="59">
        <v>0</v>
      </c>
      <c r="O97" s="59">
        <v>0</v>
      </c>
      <c r="P97" s="59">
        <v>0</v>
      </c>
      <c r="Q97" s="59">
        <v>0</v>
      </c>
      <c r="R97" s="59">
        <v>0</v>
      </c>
      <c r="S97" s="59">
        <v>0</v>
      </c>
      <c r="T97" s="59">
        <v>0</v>
      </c>
      <c r="U97" s="78">
        <v>0</v>
      </c>
      <c r="V97" s="59">
        <v>0</v>
      </c>
      <c r="W97" s="59">
        <v>0</v>
      </c>
      <c r="X97" s="59">
        <v>0</v>
      </c>
      <c r="Y97" s="59">
        <v>0</v>
      </c>
      <c r="Z97" s="59">
        <v>0</v>
      </c>
      <c r="AA97" s="59">
        <v>0</v>
      </c>
      <c r="AB97" s="59">
        <v>0</v>
      </c>
      <c r="AC97" s="79">
        <v>0</v>
      </c>
      <c r="AD97" s="59">
        <v>0</v>
      </c>
      <c r="AE97" s="59">
        <v>0</v>
      </c>
      <c r="AF97" s="59">
        <v>0</v>
      </c>
      <c r="AG97" s="59">
        <v>0</v>
      </c>
      <c r="AH97" s="78">
        <v>0</v>
      </c>
      <c r="AI97" s="59">
        <v>0</v>
      </c>
      <c r="AJ97" s="59">
        <v>0</v>
      </c>
      <c r="AK97" s="59">
        <v>0</v>
      </c>
      <c r="AL97" s="59">
        <v>0</v>
      </c>
      <c r="AM97" s="59">
        <v>0</v>
      </c>
      <c r="AN97" s="59">
        <v>0</v>
      </c>
      <c r="AO97" s="59">
        <v>0</v>
      </c>
      <c r="AP97" s="59">
        <v>0</v>
      </c>
      <c r="AQ97" s="59">
        <v>0</v>
      </c>
      <c r="AR97" s="79">
        <v>0</v>
      </c>
      <c r="AS97" s="59">
        <v>0</v>
      </c>
      <c r="AT97" s="59">
        <v>0</v>
      </c>
      <c r="AU97" s="59">
        <v>0</v>
      </c>
      <c r="AV97" s="59">
        <v>0</v>
      </c>
      <c r="AW97" s="59">
        <v>0</v>
      </c>
      <c r="AX97" s="59">
        <v>0</v>
      </c>
      <c r="AY97" s="78">
        <v>0</v>
      </c>
      <c r="AZ97" s="59">
        <v>0</v>
      </c>
      <c r="BA97" s="59">
        <v>0</v>
      </c>
      <c r="BB97" s="59">
        <v>0</v>
      </c>
      <c r="BC97" s="59">
        <v>0</v>
      </c>
      <c r="BD97" s="59">
        <v>0</v>
      </c>
      <c r="BE97" s="59">
        <v>0</v>
      </c>
      <c r="BF97" s="59">
        <v>0</v>
      </c>
      <c r="BG97" s="59">
        <v>0</v>
      </c>
      <c r="BH97" s="59">
        <v>0</v>
      </c>
      <c r="BI97" s="59">
        <v>0</v>
      </c>
      <c r="BJ97" s="59">
        <v>0</v>
      </c>
      <c r="BK97" s="59">
        <v>0</v>
      </c>
      <c r="BL97" s="79">
        <v>0</v>
      </c>
      <c r="BM97" s="59">
        <v>0</v>
      </c>
      <c r="BN97" s="59">
        <v>0</v>
      </c>
      <c r="BO97" s="59">
        <v>0</v>
      </c>
      <c r="BP97" s="59">
        <v>0</v>
      </c>
      <c r="BQ97" s="59">
        <v>0</v>
      </c>
      <c r="BR97" s="78">
        <v>0</v>
      </c>
      <c r="BS97" s="59">
        <v>0</v>
      </c>
      <c r="BT97" s="59">
        <v>0</v>
      </c>
      <c r="BU97" s="59">
        <v>0</v>
      </c>
      <c r="BV97" s="59">
        <v>0</v>
      </c>
      <c r="BW97" s="77">
        <v>0</v>
      </c>
      <c r="BX97" s="59">
        <v>0</v>
      </c>
      <c r="BY97" s="59">
        <v>0</v>
      </c>
      <c r="BZ97" s="59">
        <v>0</v>
      </c>
      <c r="CA97" s="79">
        <v>0</v>
      </c>
      <c r="CB97" s="59">
        <v>0</v>
      </c>
      <c r="CC97" s="59">
        <v>0</v>
      </c>
      <c r="CD97" s="59">
        <v>0</v>
      </c>
      <c r="CE97" s="59">
        <v>0</v>
      </c>
      <c r="CF97" s="78">
        <v>0</v>
      </c>
      <c r="CG97" s="59">
        <v>0</v>
      </c>
      <c r="CH97" s="59">
        <v>0</v>
      </c>
      <c r="CI97" s="59">
        <v>0</v>
      </c>
      <c r="CJ97" s="59">
        <v>0</v>
      </c>
      <c r="CK97" s="59">
        <v>0</v>
      </c>
      <c r="CL97" s="59">
        <v>0</v>
      </c>
      <c r="CM97" s="59">
        <v>0</v>
      </c>
      <c r="CN97" s="59">
        <v>0</v>
      </c>
      <c r="CO97" s="59">
        <v>0</v>
      </c>
      <c r="CP97" s="59">
        <v>0</v>
      </c>
      <c r="CQ97" s="79">
        <v>0</v>
      </c>
      <c r="CR97" s="59">
        <v>0</v>
      </c>
      <c r="CS97" s="59">
        <v>0</v>
      </c>
      <c r="CT97" s="59">
        <v>0</v>
      </c>
      <c r="CU97" s="59">
        <v>0</v>
      </c>
      <c r="CV97" s="59">
        <v>0</v>
      </c>
      <c r="CW97" s="78">
        <v>0</v>
      </c>
      <c r="CX97" s="59">
        <v>0</v>
      </c>
      <c r="CY97" s="59">
        <v>0</v>
      </c>
      <c r="CZ97" s="59">
        <v>0</v>
      </c>
      <c r="DA97" s="59">
        <v>0</v>
      </c>
      <c r="DB97" s="59">
        <v>0</v>
      </c>
      <c r="DC97" s="59">
        <v>0</v>
      </c>
      <c r="DD97" s="59">
        <v>0</v>
      </c>
      <c r="DE97" s="59">
        <v>0</v>
      </c>
      <c r="DF97" s="80">
        <v>0</v>
      </c>
      <c r="DG97" s="59">
        <v>12190</v>
      </c>
      <c r="DH97" s="65">
        <v>12190</v>
      </c>
      <c r="DI97" s="66">
        <v>0</v>
      </c>
      <c r="DJ97" s="67">
        <v>14117</v>
      </c>
      <c r="DK97" s="67">
        <v>751502</v>
      </c>
      <c r="DL97" s="68">
        <v>0</v>
      </c>
      <c r="DM97" s="67">
        <v>0</v>
      </c>
      <c r="DN97" s="69">
        <v>0</v>
      </c>
      <c r="DO97" s="70">
        <v>765619</v>
      </c>
      <c r="DP97" s="71">
        <v>777809</v>
      </c>
      <c r="DQ97" s="72">
        <v>0</v>
      </c>
      <c r="DR97" s="73">
        <v>765619</v>
      </c>
      <c r="DS97" s="73">
        <v>777809</v>
      </c>
      <c r="DT97" s="74">
        <v>0</v>
      </c>
      <c r="DU97" s="75">
        <v>765619</v>
      </c>
      <c r="DV97" s="76">
        <v>777809</v>
      </c>
    </row>
    <row r="98" spans="2:126" s="10" customFormat="1" ht="22.5" customHeight="1">
      <c r="B98" s="623"/>
      <c r="C98" s="631"/>
      <c r="D98" s="52" t="s">
        <v>178</v>
      </c>
      <c r="E98" s="53" t="s">
        <v>72</v>
      </c>
      <c r="F98" s="58">
        <v>0</v>
      </c>
      <c r="G98" s="59">
        <v>0</v>
      </c>
      <c r="H98" s="59">
        <v>0</v>
      </c>
      <c r="I98" s="59">
        <v>0</v>
      </c>
      <c r="J98" s="59">
        <v>0</v>
      </c>
      <c r="K98" s="59">
        <v>0</v>
      </c>
      <c r="L98" s="77">
        <v>0</v>
      </c>
      <c r="M98" s="59">
        <v>0</v>
      </c>
      <c r="N98" s="59">
        <v>0</v>
      </c>
      <c r="O98" s="59">
        <v>8</v>
      </c>
      <c r="P98" s="59">
        <v>21</v>
      </c>
      <c r="Q98" s="59">
        <v>3</v>
      </c>
      <c r="R98" s="59">
        <v>41</v>
      </c>
      <c r="S98" s="59">
        <v>15</v>
      </c>
      <c r="T98" s="59">
        <v>7</v>
      </c>
      <c r="U98" s="78">
        <v>0</v>
      </c>
      <c r="V98" s="59">
        <v>0</v>
      </c>
      <c r="W98" s="59">
        <v>0</v>
      </c>
      <c r="X98" s="59">
        <v>8</v>
      </c>
      <c r="Y98" s="59">
        <v>0</v>
      </c>
      <c r="Z98" s="59">
        <v>57</v>
      </c>
      <c r="AA98" s="59">
        <v>0</v>
      </c>
      <c r="AB98" s="59">
        <v>0</v>
      </c>
      <c r="AC98" s="79">
        <v>0</v>
      </c>
      <c r="AD98" s="59">
        <v>6</v>
      </c>
      <c r="AE98" s="59">
        <v>4</v>
      </c>
      <c r="AF98" s="59">
        <v>0</v>
      </c>
      <c r="AG98" s="59">
        <v>2</v>
      </c>
      <c r="AH98" s="78">
        <v>18</v>
      </c>
      <c r="AI98" s="59">
        <v>5</v>
      </c>
      <c r="AJ98" s="59">
        <v>0</v>
      </c>
      <c r="AK98" s="59">
        <v>1</v>
      </c>
      <c r="AL98" s="59">
        <v>12</v>
      </c>
      <c r="AM98" s="59">
        <v>0</v>
      </c>
      <c r="AN98" s="59">
        <v>5</v>
      </c>
      <c r="AO98" s="59">
        <v>10</v>
      </c>
      <c r="AP98" s="59">
        <v>10</v>
      </c>
      <c r="AQ98" s="59">
        <v>2</v>
      </c>
      <c r="AR98" s="79">
        <v>0</v>
      </c>
      <c r="AS98" s="59">
        <v>0</v>
      </c>
      <c r="AT98" s="59">
        <v>6</v>
      </c>
      <c r="AU98" s="59">
        <v>0</v>
      </c>
      <c r="AV98" s="59">
        <v>0</v>
      </c>
      <c r="AW98" s="59">
        <v>4</v>
      </c>
      <c r="AX98" s="59">
        <v>39</v>
      </c>
      <c r="AY98" s="78">
        <v>43</v>
      </c>
      <c r="AZ98" s="59">
        <v>13</v>
      </c>
      <c r="BA98" s="59">
        <v>25</v>
      </c>
      <c r="BB98" s="59">
        <v>16</v>
      </c>
      <c r="BC98" s="59">
        <v>17</v>
      </c>
      <c r="BD98" s="59">
        <v>105</v>
      </c>
      <c r="BE98" s="59">
        <v>4</v>
      </c>
      <c r="BF98" s="59">
        <v>169</v>
      </c>
      <c r="BG98" s="59">
        <v>32</v>
      </c>
      <c r="BH98" s="59">
        <v>47</v>
      </c>
      <c r="BI98" s="59">
        <v>417</v>
      </c>
      <c r="BJ98" s="59">
        <v>45</v>
      </c>
      <c r="BK98" s="59">
        <v>41</v>
      </c>
      <c r="BL98" s="79">
        <v>0</v>
      </c>
      <c r="BM98" s="59">
        <v>36</v>
      </c>
      <c r="BN98" s="59">
        <v>5</v>
      </c>
      <c r="BO98" s="59">
        <v>0</v>
      </c>
      <c r="BP98" s="59">
        <v>6</v>
      </c>
      <c r="BQ98" s="59">
        <v>0</v>
      </c>
      <c r="BR98" s="78">
        <v>0</v>
      </c>
      <c r="BS98" s="59">
        <v>32</v>
      </c>
      <c r="BT98" s="59">
        <v>2</v>
      </c>
      <c r="BU98" s="59">
        <v>61</v>
      </c>
      <c r="BV98" s="59">
        <v>39</v>
      </c>
      <c r="BW98" s="77">
        <v>214</v>
      </c>
      <c r="BX98" s="59">
        <v>19</v>
      </c>
      <c r="BY98" s="59">
        <v>10</v>
      </c>
      <c r="BZ98" s="59">
        <v>11</v>
      </c>
      <c r="CA98" s="79">
        <v>148</v>
      </c>
      <c r="CB98" s="59">
        <v>140</v>
      </c>
      <c r="CC98" s="59">
        <v>100</v>
      </c>
      <c r="CD98" s="59">
        <v>2</v>
      </c>
      <c r="CE98" s="59">
        <v>0</v>
      </c>
      <c r="CF98" s="78">
        <v>0</v>
      </c>
      <c r="CG98" s="59">
        <v>284</v>
      </c>
      <c r="CH98" s="59">
        <v>7</v>
      </c>
      <c r="CI98" s="59">
        <v>11</v>
      </c>
      <c r="CJ98" s="59">
        <v>3</v>
      </c>
      <c r="CK98" s="59">
        <v>0</v>
      </c>
      <c r="CL98" s="59">
        <v>0</v>
      </c>
      <c r="CM98" s="59">
        <v>0</v>
      </c>
      <c r="CN98" s="59">
        <v>3</v>
      </c>
      <c r="CO98" s="59">
        <v>2192</v>
      </c>
      <c r="CP98" s="59">
        <v>36</v>
      </c>
      <c r="CQ98" s="79">
        <v>42</v>
      </c>
      <c r="CR98" s="59">
        <v>0</v>
      </c>
      <c r="CS98" s="59">
        <v>0</v>
      </c>
      <c r="CT98" s="59">
        <v>90</v>
      </c>
      <c r="CU98" s="59">
        <v>5</v>
      </c>
      <c r="CV98" s="59">
        <v>2</v>
      </c>
      <c r="CW98" s="78">
        <v>0</v>
      </c>
      <c r="CX98" s="59">
        <v>340</v>
      </c>
      <c r="CY98" s="59">
        <v>24</v>
      </c>
      <c r="CZ98" s="59">
        <v>1</v>
      </c>
      <c r="DA98" s="59">
        <v>244</v>
      </c>
      <c r="DB98" s="59">
        <v>18</v>
      </c>
      <c r="DC98" s="59">
        <v>97</v>
      </c>
      <c r="DD98" s="59">
        <v>37</v>
      </c>
      <c r="DE98" s="59">
        <v>99</v>
      </c>
      <c r="DF98" s="80">
        <v>0</v>
      </c>
      <c r="DG98" s="59">
        <v>0</v>
      </c>
      <c r="DH98" s="65">
        <v>5618</v>
      </c>
      <c r="DI98" s="66">
        <v>0</v>
      </c>
      <c r="DJ98" s="67">
        <v>124578</v>
      </c>
      <c r="DK98" s="67">
        <v>344285</v>
      </c>
      <c r="DL98" s="68">
        <v>0</v>
      </c>
      <c r="DM98" s="67">
        <v>0</v>
      </c>
      <c r="DN98" s="69">
        <v>0</v>
      </c>
      <c r="DO98" s="70">
        <v>468863</v>
      </c>
      <c r="DP98" s="71">
        <v>474481</v>
      </c>
      <c r="DQ98" s="72">
        <v>5037</v>
      </c>
      <c r="DR98" s="73">
        <v>473900</v>
      </c>
      <c r="DS98" s="73">
        <v>479518</v>
      </c>
      <c r="DT98" s="74">
        <v>-1136</v>
      </c>
      <c r="DU98" s="75">
        <v>472764</v>
      </c>
      <c r="DV98" s="76">
        <v>478382</v>
      </c>
    </row>
    <row r="99" spans="2:126" s="10" customFormat="1" ht="22.5" customHeight="1">
      <c r="B99" s="623"/>
      <c r="C99" s="631"/>
      <c r="D99" s="52" t="s">
        <v>179</v>
      </c>
      <c r="E99" s="53" t="s">
        <v>73</v>
      </c>
      <c r="F99" s="58">
        <v>0</v>
      </c>
      <c r="G99" s="59">
        <v>70</v>
      </c>
      <c r="H99" s="59">
        <v>5</v>
      </c>
      <c r="I99" s="59">
        <v>0</v>
      </c>
      <c r="J99" s="59">
        <v>52</v>
      </c>
      <c r="K99" s="59">
        <v>189</v>
      </c>
      <c r="L99" s="77">
        <v>0</v>
      </c>
      <c r="M99" s="59">
        <v>2</v>
      </c>
      <c r="N99" s="59">
        <v>0</v>
      </c>
      <c r="O99" s="59">
        <v>573</v>
      </c>
      <c r="P99" s="59">
        <v>784</v>
      </c>
      <c r="Q99" s="59">
        <v>26</v>
      </c>
      <c r="R99" s="59">
        <v>1233</v>
      </c>
      <c r="S99" s="59">
        <v>1911</v>
      </c>
      <c r="T99" s="59">
        <v>176</v>
      </c>
      <c r="U99" s="78">
        <v>16</v>
      </c>
      <c r="V99" s="59">
        <v>12</v>
      </c>
      <c r="W99" s="59">
        <v>133</v>
      </c>
      <c r="X99" s="59">
        <v>93</v>
      </c>
      <c r="Y99" s="59">
        <v>182</v>
      </c>
      <c r="Z99" s="59">
        <v>2984</v>
      </c>
      <c r="AA99" s="59">
        <v>118</v>
      </c>
      <c r="AB99" s="59">
        <v>122</v>
      </c>
      <c r="AC99" s="79">
        <v>250</v>
      </c>
      <c r="AD99" s="59">
        <v>588</v>
      </c>
      <c r="AE99" s="59">
        <v>141</v>
      </c>
      <c r="AF99" s="59">
        <v>10</v>
      </c>
      <c r="AG99" s="59">
        <v>160</v>
      </c>
      <c r="AH99" s="78">
        <v>4733</v>
      </c>
      <c r="AI99" s="59">
        <v>1022</v>
      </c>
      <c r="AJ99" s="59">
        <v>67</v>
      </c>
      <c r="AK99" s="59">
        <v>1587</v>
      </c>
      <c r="AL99" s="59">
        <v>1817</v>
      </c>
      <c r="AM99" s="59">
        <v>6</v>
      </c>
      <c r="AN99" s="59">
        <v>3358</v>
      </c>
      <c r="AO99" s="59">
        <v>889</v>
      </c>
      <c r="AP99" s="59">
        <v>327</v>
      </c>
      <c r="AQ99" s="59">
        <v>548</v>
      </c>
      <c r="AR99" s="79">
        <v>533</v>
      </c>
      <c r="AS99" s="59">
        <v>884</v>
      </c>
      <c r="AT99" s="59">
        <v>79</v>
      </c>
      <c r="AU99" s="59">
        <v>4</v>
      </c>
      <c r="AV99" s="59">
        <v>120</v>
      </c>
      <c r="AW99" s="59">
        <v>3843</v>
      </c>
      <c r="AX99" s="59">
        <v>1480</v>
      </c>
      <c r="AY99" s="78">
        <v>611</v>
      </c>
      <c r="AZ99" s="59">
        <v>862</v>
      </c>
      <c r="BA99" s="59">
        <v>2802</v>
      </c>
      <c r="BB99" s="59">
        <v>258</v>
      </c>
      <c r="BC99" s="59">
        <v>3056</v>
      </c>
      <c r="BD99" s="59">
        <v>6135</v>
      </c>
      <c r="BE99" s="59">
        <v>2150</v>
      </c>
      <c r="BF99" s="59">
        <v>9903</v>
      </c>
      <c r="BG99" s="59">
        <v>6435</v>
      </c>
      <c r="BH99" s="59">
        <v>9208</v>
      </c>
      <c r="BI99" s="59">
        <v>29161</v>
      </c>
      <c r="BJ99" s="59">
        <v>2784</v>
      </c>
      <c r="BK99" s="59">
        <v>3897</v>
      </c>
      <c r="BL99" s="79">
        <v>0</v>
      </c>
      <c r="BM99" s="59">
        <v>3677</v>
      </c>
      <c r="BN99" s="59">
        <v>152</v>
      </c>
      <c r="BO99" s="59">
        <v>125</v>
      </c>
      <c r="BP99" s="59">
        <v>1487</v>
      </c>
      <c r="BQ99" s="59">
        <v>700</v>
      </c>
      <c r="BR99" s="78">
        <v>14</v>
      </c>
      <c r="BS99" s="59">
        <v>2823</v>
      </c>
      <c r="BT99" s="59">
        <v>119</v>
      </c>
      <c r="BU99" s="59">
        <v>532</v>
      </c>
      <c r="BV99" s="59">
        <v>298</v>
      </c>
      <c r="BW99" s="77">
        <v>5887</v>
      </c>
      <c r="BX99" s="59">
        <v>385</v>
      </c>
      <c r="BY99" s="59">
        <v>2</v>
      </c>
      <c r="BZ99" s="59">
        <v>0</v>
      </c>
      <c r="CA99" s="79">
        <v>1478</v>
      </c>
      <c r="CB99" s="59">
        <v>1199</v>
      </c>
      <c r="CC99" s="59">
        <v>234</v>
      </c>
      <c r="CD99" s="59">
        <v>0</v>
      </c>
      <c r="CE99" s="59">
        <v>0</v>
      </c>
      <c r="CF99" s="78">
        <v>0</v>
      </c>
      <c r="CG99" s="59">
        <v>212</v>
      </c>
      <c r="CH99" s="59">
        <v>385</v>
      </c>
      <c r="CI99" s="59">
        <v>0</v>
      </c>
      <c r="CJ99" s="59">
        <v>38</v>
      </c>
      <c r="CK99" s="59">
        <v>47</v>
      </c>
      <c r="CL99" s="59">
        <v>6</v>
      </c>
      <c r="CM99" s="59">
        <v>139</v>
      </c>
      <c r="CN99" s="59">
        <v>101</v>
      </c>
      <c r="CO99" s="59">
        <v>5229</v>
      </c>
      <c r="CP99" s="59">
        <v>145</v>
      </c>
      <c r="CQ99" s="79">
        <v>169</v>
      </c>
      <c r="CR99" s="59">
        <v>0</v>
      </c>
      <c r="CS99" s="59">
        <v>0</v>
      </c>
      <c r="CT99" s="59">
        <v>0</v>
      </c>
      <c r="CU99" s="59">
        <v>6</v>
      </c>
      <c r="CV99" s="59">
        <v>4</v>
      </c>
      <c r="CW99" s="78">
        <v>0</v>
      </c>
      <c r="CX99" s="59">
        <v>932</v>
      </c>
      <c r="CY99" s="59">
        <v>9</v>
      </c>
      <c r="CZ99" s="59">
        <v>472</v>
      </c>
      <c r="DA99" s="59">
        <v>328</v>
      </c>
      <c r="DB99" s="59">
        <v>8</v>
      </c>
      <c r="DC99" s="59">
        <v>0</v>
      </c>
      <c r="DD99" s="59">
        <v>0</v>
      </c>
      <c r="DE99" s="59">
        <v>0</v>
      </c>
      <c r="DF99" s="80">
        <v>0</v>
      </c>
      <c r="DG99" s="59">
        <v>962</v>
      </c>
      <c r="DH99" s="65">
        <v>136693</v>
      </c>
      <c r="DI99" s="66">
        <v>0</v>
      </c>
      <c r="DJ99" s="67">
        <v>53</v>
      </c>
      <c r="DK99" s="67">
        <v>43205</v>
      </c>
      <c r="DL99" s="68">
        <v>0</v>
      </c>
      <c r="DM99" s="67">
        <v>0</v>
      </c>
      <c r="DN99" s="69">
        <v>0</v>
      </c>
      <c r="DO99" s="70">
        <v>43258</v>
      </c>
      <c r="DP99" s="71">
        <v>179951</v>
      </c>
      <c r="DQ99" s="72">
        <v>356</v>
      </c>
      <c r="DR99" s="73">
        <v>43614</v>
      </c>
      <c r="DS99" s="73">
        <v>180307</v>
      </c>
      <c r="DT99" s="74">
        <v>-6248</v>
      </c>
      <c r="DU99" s="75">
        <v>37366</v>
      </c>
      <c r="DV99" s="76">
        <v>174059</v>
      </c>
    </row>
    <row r="100" spans="2:126" s="10" customFormat="1" ht="22.5" customHeight="1">
      <c r="B100" s="623"/>
      <c r="C100" s="631"/>
      <c r="D100" s="52" t="s">
        <v>180</v>
      </c>
      <c r="E100" s="53" t="s">
        <v>74</v>
      </c>
      <c r="F100" s="58">
        <v>0</v>
      </c>
      <c r="G100" s="59">
        <v>0</v>
      </c>
      <c r="H100" s="59">
        <v>0</v>
      </c>
      <c r="I100" s="59">
        <v>0</v>
      </c>
      <c r="J100" s="59">
        <v>0</v>
      </c>
      <c r="K100" s="59">
        <v>0</v>
      </c>
      <c r="L100" s="77">
        <v>0</v>
      </c>
      <c r="M100" s="59">
        <v>0</v>
      </c>
      <c r="N100" s="59">
        <v>0</v>
      </c>
      <c r="O100" s="59">
        <v>0</v>
      </c>
      <c r="P100" s="59">
        <v>0</v>
      </c>
      <c r="Q100" s="59">
        <v>0</v>
      </c>
      <c r="R100" s="59">
        <v>0</v>
      </c>
      <c r="S100" s="59">
        <v>0</v>
      </c>
      <c r="T100" s="59">
        <v>0</v>
      </c>
      <c r="U100" s="78">
        <v>0</v>
      </c>
      <c r="V100" s="59">
        <v>0</v>
      </c>
      <c r="W100" s="59">
        <v>0</v>
      </c>
      <c r="X100" s="59">
        <v>0</v>
      </c>
      <c r="Y100" s="59">
        <v>0</v>
      </c>
      <c r="Z100" s="59">
        <v>0</v>
      </c>
      <c r="AA100" s="59">
        <v>0</v>
      </c>
      <c r="AB100" s="59">
        <v>0</v>
      </c>
      <c r="AC100" s="79">
        <v>0</v>
      </c>
      <c r="AD100" s="59">
        <v>0</v>
      </c>
      <c r="AE100" s="59">
        <v>0</v>
      </c>
      <c r="AF100" s="59">
        <v>0</v>
      </c>
      <c r="AG100" s="59">
        <v>0</v>
      </c>
      <c r="AH100" s="78">
        <v>1</v>
      </c>
      <c r="AI100" s="59">
        <v>0</v>
      </c>
      <c r="AJ100" s="59">
        <v>0</v>
      </c>
      <c r="AK100" s="59">
        <v>0</v>
      </c>
      <c r="AL100" s="59">
        <v>0</v>
      </c>
      <c r="AM100" s="59">
        <v>0</v>
      </c>
      <c r="AN100" s="59">
        <v>0</v>
      </c>
      <c r="AO100" s="59">
        <v>0</v>
      </c>
      <c r="AP100" s="59">
        <v>0</v>
      </c>
      <c r="AQ100" s="59">
        <v>0</v>
      </c>
      <c r="AR100" s="79">
        <v>0</v>
      </c>
      <c r="AS100" s="59">
        <v>0</v>
      </c>
      <c r="AT100" s="59">
        <v>0</v>
      </c>
      <c r="AU100" s="59">
        <v>0</v>
      </c>
      <c r="AV100" s="59">
        <v>0</v>
      </c>
      <c r="AW100" s="59">
        <v>0</v>
      </c>
      <c r="AX100" s="59">
        <v>0</v>
      </c>
      <c r="AY100" s="78">
        <v>0</v>
      </c>
      <c r="AZ100" s="59">
        <v>0</v>
      </c>
      <c r="BA100" s="59">
        <v>0</v>
      </c>
      <c r="BB100" s="59">
        <v>0</v>
      </c>
      <c r="BC100" s="59">
        <v>0</v>
      </c>
      <c r="BD100" s="59">
        <v>0</v>
      </c>
      <c r="BE100" s="59">
        <v>0</v>
      </c>
      <c r="BF100" s="59">
        <v>0</v>
      </c>
      <c r="BG100" s="59">
        <v>0</v>
      </c>
      <c r="BH100" s="59">
        <v>0</v>
      </c>
      <c r="BI100" s="59">
        <v>0</v>
      </c>
      <c r="BJ100" s="59">
        <v>0</v>
      </c>
      <c r="BK100" s="59">
        <v>0</v>
      </c>
      <c r="BL100" s="79">
        <v>0</v>
      </c>
      <c r="BM100" s="59">
        <v>0</v>
      </c>
      <c r="BN100" s="59">
        <v>0</v>
      </c>
      <c r="BO100" s="59">
        <v>0</v>
      </c>
      <c r="BP100" s="59">
        <v>0</v>
      </c>
      <c r="BQ100" s="59">
        <v>0</v>
      </c>
      <c r="BR100" s="78">
        <v>0</v>
      </c>
      <c r="BS100" s="59">
        <v>0</v>
      </c>
      <c r="BT100" s="59">
        <v>0</v>
      </c>
      <c r="BU100" s="59">
        <v>0</v>
      </c>
      <c r="BV100" s="59">
        <v>0</v>
      </c>
      <c r="BW100" s="77">
        <v>0</v>
      </c>
      <c r="BX100" s="59">
        <v>0</v>
      </c>
      <c r="BY100" s="59">
        <v>4</v>
      </c>
      <c r="BZ100" s="59">
        <v>0</v>
      </c>
      <c r="CA100" s="79">
        <v>17</v>
      </c>
      <c r="CB100" s="59">
        <v>11</v>
      </c>
      <c r="CC100" s="59">
        <v>18</v>
      </c>
      <c r="CD100" s="59">
        <v>2</v>
      </c>
      <c r="CE100" s="59">
        <v>1</v>
      </c>
      <c r="CF100" s="78">
        <v>0</v>
      </c>
      <c r="CG100" s="59">
        <v>1</v>
      </c>
      <c r="CH100" s="59">
        <v>0</v>
      </c>
      <c r="CI100" s="59">
        <v>0</v>
      </c>
      <c r="CJ100" s="59">
        <v>7</v>
      </c>
      <c r="CK100" s="59">
        <v>0</v>
      </c>
      <c r="CL100" s="59">
        <v>0</v>
      </c>
      <c r="CM100" s="59">
        <v>16</v>
      </c>
      <c r="CN100" s="59">
        <v>0</v>
      </c>
      <c r="CO100" s="59">
        <v>16</v>
      </c>
      <c r="CP100" s="59">
        <v>8</v>
      </c>
      <c r="CQ100" s="79">
        <v>7</v>
      </c>
      <c r="CR100" s="59">
        <v>0</v>
      </c>
      <c r="CS100" s="59">
        <v>2</v>
      </c>
      <c r="CT100" s="59">
        <v>11553</v>
      </c>
      <c r="CU100" s="59">
        <v>0</v>
      </c>
      <c r="CV100" s="59">
        <v>178</v>
      </c>
      <c r="CW100" s="78">
        <v>1</v>
      </c>
      <c r="CX100" s="59">
        <v>3</v>
      </c>
      <c r="CY100" s="59">
        <v>0</v>
      </c>
      <c r="CZ100" s="59">
        <v>0</v>
      </c>
      <c r="DA100" s="59">
        <v>3</v>
      </c>
      <c r="DB100" s="59">
        <v>2</v>
      </c>
      <c r="DC100" s="59">
        <v>34</v>
      </c>
      <c r="DD100" s="59">
        <v>1</v>
      </c>
      <c r="DE100" s="59">
        <v>3</v>
      </c>
      <c r="DF100" s="80">
        <v>0</v>
      </c>
      <c r="DG100" s="59">
        <v>0</v>
      </c>
      <c r="DH100" s="65">
        <v>11889</v>
      </c>
      <c r="DI100" s="66">
        <v>7908</v>
      </c>
      <c r="DJ100" s="67">
        <v>108332</v>
      </c>
      <c r="DK100" s="67">
        <v>412534</v>
      </c>
      <c r="DL100" s="68">
        <v>0</v>
      </c>
      <c r="DM100" s="67">
        <v>0</v>
      </c>
      <c r="DN100" s="69">
        <v>0</v>
      </c>
      <c r="DO100" s="70">
        <v>528774</v>
      </c>
      <c r="DP100" s="71">
        <v>540663</v>
      </c>
      <c r="DQ100" s="72">
        <v>2434</v>
      </c>
      <c r="DR100" s="73">
        <v>531208</v>
      </c>
      <c r="DS100" s="73">
        <v>543097</v>
      </c>
      <c r="DT100" s="74">
        <v>-2538</v>
      </c>
      <c r="DU100" s="75">
        <v>528670</v>
      </c>
      <c r="DV100" s="76">
        <v>540559</v>
      </c>
    </row>
    <row r="101" spans="2:126" s="10" customFormat="1" ht="22.5" customHeight="1">
      <c r="B101" s="623"/>
      <c r="C101" s="631"/>
      <c r="D101" s="52" t="s">
        <v>181</v>
      </c>
      <c r="E101" s="53" t="s">
        <v>75</v>
      </c>
      <c r="F101" s="58">
        <v>0</v>
      </c>
      <c r="G101" s="59">
        <v>0</v>
      </c>
      <c r="H101" s="59">
        <v>0</v>
      </c>
      <c r="I101" s="59">
        <v>0</v>
      </c>
      <c r="J101" s="59">
        <v>0</v>
      </c>
      <c r="K101" s="59">
        <v>0</v>
      </c>
      <c r="L101" s="77">
        <v>0</v>
      </c>
      <c r="M101" s="59">
        <v>0</v>
      </c>
      <c r="N101" s="59">
        <v>0</v>
      </c>
      <c r="O101" s="59">
        <v>0</v>
      </c>
      <c r="P101" s="59">
        <v>0</v>
      </c>
      <c r="Q101" s="59">
        <v>0</v>
      </c>
      <c r="R101" s="59">
        <v>0</v>
      </c>
      <c r="S101" s="59">
        <v>0</v>
      </c>
      <c r="T101" s="59">
        <v>0</v>
      </c>
      <c r="U101" s="78">
        <v>0</v>
      </c>
      <c r="V101" s="59">
        <v>0</v>
      </c>
      <c r="W101" s="59">
        <v>0</v>
      </c>
      <c r="X101" s="59">
        <v>0</v>
      </c>
      <c r="Y101" s="59">
        <v>0</v>
      </c>
      <c r="Z101" s="59">
        <v>0</v>
      </c>
      <c r="AA101" s="59">
        <v>0</v>
      </c>
      <c r="AB101" s="59">
        <v>0</v>
      </c>
      <c r="AC101" s="79">
        <v>0</v>
      </c>
      <c r="AD101" s="59">
        <v>0</v>
      </c>
      <c r="AE101" s="59">
        <v>0</v>
      </c>
      <c r="AF101" s="59">
        <v>0</v>
      </c>
      <c r="AG101" s="59">
        <v>0</v>
      </c>
      <c r="AH101" s="78">
        <v>0</v>
      </c>
      <c r="AI101" s="59">
        <v>0</v>
      </c>
      <c r="AJ101" s="59">
        <v>0</v>
      </c>
      <c r="AK101" s="59">
        <v>0</v>
      </c>
      <c r="AL101" s="59">
        <v>0</v>
      </c>
      <c r="AM101" s="59">
        <v>0</v>
      </c>
      <c r="AN101" s="59">
        <v>0</v>
      </c>
      <c r="AO101" s="59">
        <v>0</v>
      </c>
      <c r="AP101" s="59">
        <v>0</v>
      </c>
      <c r="AQ101" s="59">
        <v>0</v>
      </c>
      <c r="AR101" s="79">
        <v>0</v>
      </c>
      <c r="AS101" s="59">
        <v>0</v>
      </c>
      <c r="AT101" s="59">
        <v>0</v>
      </c>
      <c r="AU101" s="59">
        <v>0</v>
      </c>
      <c r="AV101" s="59">
        <v>0</v>
      </c>
      <c r="AW101" s="59">
        <v>0</v>
      </c>
      <c r="AX101" s="59">
        <v>0</v>
      </c>
      <c r="AY101" s="78">
        <v>0</v>
      </c>
      <c r="AZ101" s="59">
        <v>0</v>
      </c>
      <c r="BA101" s="59">
        <v>0</v>
      </c>
      <c r="BB101" s="59">
        <v>0</v>
      </c>
      <c r="BC101" s="59">
        <v>0</v>
      </c>
      <c r="BD101" s="59">
        <v>0</v>
      </c>
      <c r="BE101" s="59">
        <v>0</v>
      </c>
      <c r="BF101" s="59">
        <v>0</v>
      </c>
      <c r="BG101" s="59">
        <v>0</v>
      </c>
      <c r="BH101" s="59">
        <v>0</v>
      </c>
      <c r="BI101" s="59">
        <v>0</v>
      </c>
      <c r="BJ101" s="59">
        <v>0</v>
      </c>
      <c r="BK101" s="59">
        <v>0</v>
      </c>
      <c r="BL101" s="79">
        <v>0</v>
      </c>
      <c r="BM101" s="59">
        <v>0</v>
      </c>
      <c r="BN101" s="59">
        <v>0</v>
      </c>
      <c r="BO101" s="59">
        <v>0</v>
      </c>
      <c r="BP101" s="59">
        <v>0</v>
      </c>
      <c r="BQ101" s="59">
        <v>0</v>
      </c>
      <c r="BR101" s="78">
        <v>0</v>
      </c>
      <c r="BS101" s="59">
        <v>0</v>
      </c>
      <c r="BT101" s="59">
        <v>0</v>
      </c>
      <c r="BU101" s="59">
        <v>0</v>
      </c>
      <c r="BV101" s="59">
        <v>0</v>
      </c>
      <c r="BW101" s="77">
        <v>0</v>
      </c>
      <c r="BX101" s="59">
        <v>0</v>
      </c>
      <c r="BY101" s="59">
        <v>0</v>
      </c>
      <c r="BZ101" s="59">
        <v>0</v>
      </c>
      <c r="CA101" s="79">
        <v>0</v>
      </c>
      <c r="CB101" s="59">
        <v>0</v>
      </c>
      <c r="CC101" s="59">
        <v>0</v>
      </c>
      <c r="CD101" s="59">
        <v>0</v>
      </c>
      <c r="CE101" s="59">
        <v>0</v>
      </c>
      <c r="CF101" s="78">
        <v>0</v>
      </c>
      <c r="CG101" s="59">
        <v>0</v>
      </c>
      <c r="CH101" s="59">
        <v>0</v>
      </c>
      <c r="CI101" s="59">
        <v>0</v>
      </c>
      <c r="CJ101" s="59">
        <v>0</v>
      </c>
      <c r="CK101" s="59">
        <v>0</v>
      </c>
      <c r="CL101" s="59">
        <v>0</v>
      </c>
      <c r="CM101" s="59">
        <v>0</v>
      </c>
      <c r="CN101" s="59">
        <v>0</v>
      </c>
      <c r="CO101" s="59">
        <v>0</v>
      </c>
      <c r="CP101" s="59">
        <v>0</v>
      </c>
      <c r="CQ101" s="79">
        <v>0</v>
      </c>
      <c r="CR101" s="59">
        <v>0</v>
      </c>
      <c r="CS101" s="59">
        <v>0</v>
      </c>
      <c r="CT101" s="59">
        <v>0</v>
      </c>
      <c r="CU101" s="59">
        <v>0</v>
      </c>
      <c r="CV101" s="59">
        <v>0</v>
      </c>
      <c r="CW101" s="78">
        <v>0</v>
      </c>
      <c r="CX101" s="59">
        <v>0</v>
      </c>
      <c r="CY101" s="59">
        <v>0</v>
      </c>
      <c r="CZ101" s="59">
        <v>0</v>
      </c>
      <c r="DA101" s="59">
        <v>0</v>
      </c>
      <c r="DB101" s="59">
        <v>0</v>
      </c>
      <c r="DC101" s="59">
        <v>0</v>
      </c>
      <c r="DD101" s="59">
        <v>0</v>
      </c>
      <c r="DE101" s="59">
        <v>0</v>
      </c>
      <c r="DF101" s="80">
        <v>0</v>
      </c>
      <c r="DG101" s="59">
        <v>0</v>
      </c>
      <c r="DH101" s="65">
        <v>0</v>
      </c>
      <c r="DI101" s="66">
        <v>0</v>
      </c>
      <c r="DJ101" s="67">
        <v>33541</v>
      </c>
      <c r="DK101" s="67">
        <v>32803</v>
      </c>
      <c r="DL101" s="68">
        <v>0</v>
      </c>
      <c r="DM101" s="67">
        <v>0</v>
      </c>
      <c r="DN101" s="69">
        <v>0</v>
      </c>
      <c r="DO101" s="70">
        <v>66344</v>
      </c>
      <c r="DP101" s="71">
        <v>66344</v>
      </c>
      <c r="DQ101" s="72">
        <v>323</v>
      </c>
      <c r="DR101" s="73">
        <v>66667</v>
      </c>
      <c r="DS101" s="73">
        <v>66667</v>
      </c>
      <c r="DT101" s="74">
        <v>0</v>
      </c>
      <c r="DU101" s="75">
        <v>66667</v>
      </c>
      <c r="DV101" s="76">
        <v>66667</v>
      </c>
    </row>
    <row r="102" spans="2:126" s="10" customFormat="1" ht="22.5" customHeight="1">
      <c r="B102" s="623"/>
      <c r="C102" s="631"/>
      <c r="D102" s="52" t="s">
        <v>182</v>
      </c>
      <c r="E102" s="53" t="s">
        <v>230</v>
      </c>
      <c r="F102" s="58">
        <v>0</v>
      </c>
      <c r="G102" s="59">
        <v>0</v>
      </c>
      <c r="H102" s="59">
        <v>0</v>
      </c>
      <c r="I102" s="59">
        <v>0</v>
      </c>
      <c r="J102" s="59">
        <v>0</v>
      </c>
      <c r="K102" s="59">
        <v>0</v>
      </c>
      <c r="L102" s="77">
        <v>0</v>
      </c>
      <c r="M102" s="59">
        <v>0</v>
      </c>
      <c r="N102" s="59">
        <v>0</v>
      </c>
      <c r="O102" s="59">
        <v>0</v>
      </c>
      <c r="P102" s="59">
        <v>0</v>
      </c>
      <c r="Q102" s="59">
        <v>0</v>
      </c>
      <c r="R102" s="59">
        <v>0</v>
      </c>
      <c r="S102" s="59">
        <v>0</v>
      </c>
      <c r="T102" s="59">
        <v>0</v>
      </c>
      <c r="U102" s="78">
        <v>0</v>
      </c>
      <c r="V102" s="59">
        <v>0</v>
      </c>
      <c r="W102" s="59">
        <v>0</v>
      </c>
      <c r="X102" s="59">
        <v>0</v>
      </c>
      <c r="Y102" s="59">
        <v>0</v>
      </c>
      <c r="Z102" s="59">
        <v>0</v>
      </c>
      <c r="AA102" s="59">
        <v>0</v>
      </c>
      <c r="AB102" s="59">
        <v>0</v>
      </c>
      <c r="AC102" s="79">
        <v>0</v>
      </c>
      <c r="AD102" s="59">
        <v>0</v>
      </c>
      <c r="AE102" s="59">
        <v>0</v>
      </c>
      <c r="AF102" s="59">
        <v>0</v>
      </c>
      <c r="AG102" s="59">
        <v>0</v>
      </c>
      <c r="AH102" s="78">
        <v>0</v>
      </c>
      <c r="AI102" s="59">
        <v>0</v>
      </c>
      <c r="AJ102" s="59">
        <v>0</v>
      </c>
      <c r="AK102" s="59">
        <v>0</v>
      </c>
      <c r="AL102" s="59">
        <v>0</v>
      </c>
      <c r="AM102" s="59">
        <v>0</v>
      </c>
      <c r="AN102" s="59">
        <v>0</v>
      </c>
      <c r="AO102" s="59">
        <v>0</v>
      </c>
      <c r="AP102" s="59">
        <v>0</v>
      </c>
      <c r="AQ102" s="59">
        <v>0</v>
      </c>
      <c r="AR102" s="79">
        <v>0</v>
      </c>
      <c r="AS102" s="59">
        <v>0</v>
      </c>
      <c r="AT102" s="59">
        <v>0</v>
      </c>
      <c r="AU102" s="59">
        <v>0</v>
      </c>
      <c r="AV102" s="59">
        <v>0</v>
      </c>
      <c r="AW102" s="59">
        <v>0</v>
      </c>
      <c r="AX102" s="59">
        <v>0</v>
      </c>
      <c r="AY102" s="78">
        <v>0</v>
      </c>
      <c r="AZ102" s="59">
        <v>0</v>
      </c>
      <c r="BA102" s="59">
        <v>0</v>
      </c>
      <c r="BB102" s="59">
        <v>0</v>
      </c>
      <c r="BC102" s="59">
        <v>0</v>
      </c>
      <c r="BD102" s="59">
        <v>0</v>
      </c>
      <c r="BE102" s="59">
        <v>0</v>
      </c>
      <c r="BF102" s="59">
        <v>0</v>
      </c>
      <c r="BG102" s="59">
        <v>0</v>
      </c>
      <c r="BH102" s="59">
        <v>0</v>
      </c>
      <c r="BI102" s="59">
        <v>0</v>
      </c>
      <c r="BJ102" s="59">
        <v>0</v>
      </c>
      <c r="BK102" s="59">
        <v>0</v>
      </c>
      <c r="BL102" s="79">
        <v>0</v>
      </c>
      <c r="BM102" s="59">
        <v>0</v>
      </c>
      <c r="BN102" s="59">
        <v>0</v>
      </c>
      <c r="BO102" s="59">
        <v>0</v>
      </c>
      <c r="BP102" s="59">
        <v>0</v>
      </c>
      <c r="BQ102" s="59">
        <v>0</v>
      </c>
      <c r="BR102" s="78">
        <v>0</v>
      </c>
      <c r="BS102" s="59">
        <v>0</v>
      </c>
      <c r="BT102" s="59">
        <v>0</v>
      </c>
      <c r="BU102" s="59">
        <v>0</v>
      </c>
      <c r="BV102" s="59">
        <v>0</v>
      </c>
      <c r="BW102" s="77">
        <v>0</v>
      </c>
      <c r="BX102" s="59">
        <v>0</v>
      </c>
      <c r="BY102" s="59">
        <v>0</v>
      </c>
      <c r="BZ102" s="59">
        <v>0</v>
      </c>
      <c r="CA102" s="79">
        <v>0</v>
      </c>
      <c r="CB102" s="59">
        <v>0</v>
      </c>
      <c r="CC102" s="59">
        <v>0</v>
      </c>
      <c r="CD102" s="59">
        <v>0</v>
      </c>
      <c r="CE102" s="59">
        <v>0</v>
      </c>
      <c r="CF102" s="78">
        <v>0</v>
      </c>
      <c r="CG102" s="59">
        <v>0</v>
      </c>
      <c r="CH102" s="59">
        <v>0</v>
      </c>
      <c r="CI102" s="59">
        <v>0</v>
      </c>
      <c r="CJ102" s="59">
        <v>0</v>
      </c>
      <c r="CK102" s="59">
        <v>0</v>
      </c>
      <c r="CL102" s="59">
        <v>0</v>
      </c>
      <c r="CM102" s="59">
        <v>0</v>
      </c>
      <c r="CN102" s="59">
        <v>0</v>
      </c>
      <c r="CO102" s="59">
        <v>0</v>
      </c>
      <c r="CP102" s="59">
        <v>0</v>
      </c>
      <c r="CQ102" s="79">
        <v>0</v>
      </c>
      <c r="CR102" s="59">
        <v>0</v>
      </c>
      <c r="CS102" s="59">
        <v>0</v>
      </c>
      <c r="CT102" s="59">
        <v>0</v>
      </c>
      <c r="CU102" s="59">
        <v>0</v>
      </c>
      <c r="CV102" s="59">
        <v>0</v>
      </c>
      <c r="CW102" s="78">
        <v>0</v>
      </c>
      <c r="CX102" s="59">
        <v>0</v>
      </c>
      <c r="CY102" s="59">
        <v>0</v>
      </c>
      <c r="CZ102" s="59">
        <v>0</v>
      </c>
      <c r="DA102" s="59">
        <v>0</v>
      </c>
      <c r="DB102" s="59">
        <v>0</v>
      </c>
      <c r="DC102" s="59">
        <v>0</v>
      </c>
      <c r="DD102" s="59">
        <v>0</v>
      </c>
      <c r="DE102" s="59">
        <v>0</v>
      </c>
      <c r="DF102" s="80">
        <v>0</v>
      </c>
      <c r="DG102" s="59">
        <v>0</v>
      </c>
      <c r="DH102" s="65">
        <v>0</v>
      </c>
      <c r="DI102" s="66">
        <v>0</v>
      </c>
      <c r="DJ102" s="67">
        <v>7441</v>
      </c>
      <c r="DK102" s="67">
        <v>53275</v>
      </c>
      <c r="DL102" s="68">
        <v>0</v>
      </c>
      <c r="DM102" s="67">
        <v>0</v>
      </c>
      <c r="DN102" s="69">
        <v>0</v>
      </c>
      <c r="DO102" s="70">
        <v>60716</v>
      </c>
      <c r="DP102" s="71">
        <v>60716</v>
      </c>
      <c r="DQ102" s="72">
        <v>0</v>
      </c>
      <c r="DR102" s="73">
        <v>60716</v>
      </c>
      <c r="DS102" s="73">
        <v>60716</v>
      </c>
      <c r="DT102" s="74">
        <v>0</v>
      </c>
      <c r="DU102" s="75">
        <v>60716</v>
      </c>
      <c r="DV102" s="76">
        <v>60716</v>
      </c>
    </row>
    <row r="103" spans="2:126" s="10" customFormat="1" ht="22.5" customHeight="1">
      <c r="B103" s="623"/>
      <c r="C103" s="631"/>
      <c r="D103" s="52" t="s">
        <v>183</v>
      </c>
      <c r="E103" s="53" t="s">
        <v>76</v>
      </c>
      <c r="F103" s="99">
        <v>0</v>
      </c>
      <c r="G103" s="100">
        <v>0</v>
      </c>
      <c r="H103" s="100">
        <v>0</v>
      </c>
      <c r="I103" s="100">
        <v>0</v>
      </c>
      <c r="J103" s="100">
        <v>6</v>
      </c>
      <c r="K103" s="100">
        <v>158</v>
      </c>
      <c r="L103" s="101">
        <v>0</v>
      </c>
      <c r="M103" s="100">
        <v>22</v>
      </c>
      <c r="N103" s="100">
        <v>0</v>
      </c>
      <c r="O103" s="100">
        <v>60</v>
      </c>
      <c r="P103" s="100">
        <v>290</v>
      </c>
      <c r="Q103" s="100">
        <v>56</v>
      </c>
      <c r="R103" s="100">
        <v>126</v>
      </c>
      <c r="S103" s="100">
        <v>204</v>
      </c>
      <c r="T103" s="100">
        <v>40</v>
      </c>
      <c r="U103" s="102">
        <v>21</v>
      </c>
      <c r="V103" s="100">
        <v>1</v>
      </c>
      <c r="W103" s="100">
        <v>33</v>
      </c>
      <c r="X103" s="100">
        <v>53</v>
      </c>
      <c r="Y103" s="100">
        <v>15</v>
      </c>
      <c r="Z103" s="100">
        <v>232</v>
      </c>
      <c r="AA103" s="100">
        <v>18</v>
      </c>
      <c r="AB103" s="100">
        <v>157</v>
      </c>
      <c r="AC103" s="103">
        <v>7</v>
      </c>
      <c r="AD103" s="100">
        <v>13</v>
      </c>
      <c r="AE103" s="100">
        <v>5</v>
      </c>
      <c r="AF103" s="100">
        <v>0</v>
      </c>
      <c r="AG103" s="100">
        <v>3</v>
      </c>
      <c r="AH103" s="102">
        <v>80</v>
      </c>
      <c r="AI103" s="100">
        <v>83</v>
      </c>
      <c r="AJ103" s="100">
        <v>9</v>
      </c>
      <c r="AK103" s="100">
        <v>57</v>
      </c>
      <c r="AL103" s="100">
        <v>79</v>
      </c>
      <c r="AM103" s="100">
        <v>1</v>
      </c>
      <c r="AN103" s="100">
        <v>55</v>
      </c>
      <c r="AO103" s="100">
        <v>69</v>
      </c>
      <c r="AP103" s="100">
        <v>7</v>
      </c>
      <c r="AQ103" s="100">
        <v>12</v>
      </c>
      <c r="AR103" s="103">
        <v>21</v>
      </c>
      <c r="AS103" s="100">
        <v>63</v>
      </c>
      <c r="AT103" s="100">
        <v>12</v>
      </c>
      <c r="AU103" s="100">
        <v>22</v>
      </c>
      <c r="AV103" s="100">
        <v>0</v>
      </c>
      <c r="AW103" s="100">
        <v>29</v>
      </c>
      <c r="AX103" s="100">
        <v>118</v>
      </c>
      <c r="AY103" s="102">
        <v>123</v>
      </c>
      <c r="AZ103" s="100">
        <v>61</v>
      </c>
      <c r="BA103" s="100">
        <v>70</v>
      </c>
      <c r="BB103" s="100">
        <v>128</v>
      </c>
      <c r="BC103" s="100">
        <v>86</v>
      </c>
      <c r="BD103" s="100">
        <v>111</v>
      </c>
      <c r="BE103" s="100">
        <v>26</v>
      </c>
      <c r="BF103" s="100">
        <v>133</v>
      </c>
      <c r="BG103" s="100">
        <v>40</v>
      </c>
      <c r="BH103" s="100">
        <v>57</v>
      </c>
      <c r="BI103" s="100">
        <v>217</v>
      </c>
      <c r="BJ103" s="100">
        <v>31</v>
      </c>
      <c r="BK103" s="100">
        <v>31</v>
      </c>
      <c r="BL103" s="103">
        <v>0</v>
      </c>
      <c r="BM103" s="100">
        <v>35</v>
      </c>
      <c r="BN103" s="100">
        <v>10</v>
      </c>
      <c r="BO103" s="100">
        <v>7</v>
      </c>
      <c r="BP103" s="100">
        <v>34</v>
      </c>
      <c r="BQ103" s="100">
        <v>52</v>
      </c>
      <c r="BR103" s="102">
        <v>4</v>
      </c>
      <c r="BS103" s="100">
        <v>365</v>
      </c>
      <c r="BT103" s="100">
        <v>352</v>
      </c>
      <c r="BU103" s="100">
        <v>532</v>
      </c>
      <c r="BV103" s="100">
        <v>252</v>
      </c>
      <c r="BW103" s="101">
        <v>374</v>
      </c>
      <c r="BX103" s="100">
        <v>98</v>
      </c>
      <c r="BY103" s="100">
        <v>1021</v>
      </c>
      <c r="BZ103" s="100">
        <v>95</v>
      </c>
      <c r="CA103" s="103">
        <v>371</v>
      </c>
      <c r="CB103" s="100">
        <v>528</v>
      </c>
      <c r="CC103" s="100">
        <v>1418</v>
      </c>
      <c r="CD103" s="100">
        <v>150</v>
      </c>
      <c r="CE103" s="100">
        <v>122</v>
      </c>
      <c r="CF103" s="102">
        <v>0</v>
      </c>
      <c r="CG103" s="100">
        <v>23</v>
      </c>
      <c r="CH103" s="100">
        <v>541</v>
      </c>
      <c r="CI103" s="100">
        <v>0</v>
      </c>
      <c r="CJ103" s="100">
        <v>57</v>
      </c>
      <c r="CK103" s="100">
        <v>3</v>
      </c>
      <c r="CL103" s="100">
        <v>9</v>
      </c>
      <c r="CM103" s="100">
        <v>129</v>
      </c>
      <c r="CN103" s="100">
        <v>190</v>
      </c>
      <c r="CO103" s="100">
        <v>290</v>
      </c>
      <c r="CP103" s="100">
        <v>135</v>
      </c>
      <c r="CQ103" s="103">
        <v>7</v>
      </c>
      <c r="CR103" s="100">
        <v>203</v>
      </c>
      <c r="CS103" s="100">
        <v>375</v>
      </c>
      <c r="CT103" s="100">
        <v>640</v>
      </c>
      <c r="CU103" s="100">
        <v>3</v>
      </c>
      <c r="CV103" s="100">
        <v>25</v>
      </c>
      <c r="CW103" s="102">
        <v>0</v>
      </c>
      <c r="CX103" s="100">
        <v>296</v>
      </c>
      <c r="CY103" s="100">
        <v>491</v>
      </c>
      <c r="CZ103" s="100">
        <v>429</v>
      </c>
      <c r="DA103" s="100">
        <v>1045</v>
      </c>
      <c r="DB103" s="100">
        <v>1702</v>
      </c>
      <c r="DC103" s="100">
        <v>616</v>
      </c>
      <c r="DD103" s="100">
        <v>180</v>
      </c>
      <c r="DE103" s="100">
        <v>406</v>
      </c>
      <c r="DF103" s="104">
        <v>0</v>
      </c>
      <c r="DG103" s="100">
        <v>82</v>
      </c>
      <c r="DH103" s="105">
        <v>17048</v>
      </c>
      <c r="DI103" s="106">
        <v>0</v>
      </c>
      <c r="DJ103" s="107">
        <v>49710</v>
      </c>
      <c r="DK103" s="107">
        <v>0</v>
      </c>
      <c r="DL103" s="108">
        <v>0</v>
      </c>
      <c r="DM103" s="107">
        <v>0</v>
      </c>
      <c r="DN103" s="109">
        <v>0</v>
      </c>
      <c r="DO103" s="110">
        <v>49710</v>
      </c>
      <c r="DP103" s="111">
        <v>66758</v>
      </c>
      <c r="DQ103" s="112">
        <v>5342</v>
      </c>
      <c r="DR103" s="113">
        <v>55052</v>
      </c>
      <c r="DS103" s="113">
        <v>72100</v>
      </c>
      <c r="DT103" s="114">
        <v>-1663</v>
      </c>
      <c r="DU103" s="115">
        <v>53389</v>
      </c>
      <c r="DV103" s="116">
        <v>70437</v>
      </c>
    </row>
    <row r="104" spans="2:126" s="10" customFormat="1" ht="22.5" customHeight="1">
      <c r="B104" s="623"/>
      <c r="C104" s="631"/>
      <c r="D104" s="52" t="s">
        <v>206</v>
      </c>
      <c r="E104" s="53" t="s">
        <v>77</v>
      </c>
      <c r="F104" s="58">
        <v>82</v>
      </c>
      <c r="G104" s="59">
        <v>146</v>
      </c>
      <c r="H104" s="59">
        <v>147</v>
      </c>
      <c r="I104" s="59">
        <v>89</v>
      </c>
      <c r="J104" s="59">
        <v>18</v>
      </c>
      <c r="K104" s="59">
        <v>376</v>
      </c>
      <c r="L104" s="77">
        <v>0</v>
      </c>
      <c r="M104" s="59">
        <v>104</v>
      </c>
      <c r="N104" s="59">
        <v>0</v>
      </c>
      <c r="O104" s="59">
        <v>989</v>
      </c>
      <c r="P104" s="59">
        <v>2087</v>
      </c>
      <c r="Q104" s="59">
        <v>112</v>
      </c>
      <c r="R104" s="59">
        <v>3901</v>
      </c>
      <c r="S104" s="59">
        <v>10162</v>
      </c>
      <c r="T104" s="59">
        <v>486</v>
      </c>
      <c r="U104" s="78">
        <v>193</v>
      </c>
      <c r="V104" s="59">
        <v>11</v>
      </c>
      <c r="W104" s="59">
        <v>218</v>
      </c>
      <c r="X104" s="59">
        <v>347</v>
      </c>
      <c r="Y104" s="59">
        <v>487</v>
      </c>
      <c r="Z104" s="59">
        <v>2725</v>
      </c>
      <c r="AA104" s="59">
        <v>392</v>
      </c>
      <c r="AB104" s="59">
        <v>3273</v>
      </c>
      <c r="AC104" s="79">
        <v>78</v>
      </c>
      <c r="AD104" s="59">
        <v>130</v>
      </c>
      <c r="AE104" s="59">
        <v>28</v>
      </c>
      <c r="AF104" s="59">
        <v>1</v>
      </c>
      <c r="AG104" s="59">
        <v>25</v>
      </c>
      <c r="AH104" s="78">
        <v>1929</v>
      </c>
      <c r="AI104" s="59">
        <v>266</v>
      </c>
      <c r="AJ104" s="59">
        <v>35</v>
      </c>
      <c r="AK104" s="59">
        <v>885</v>
      </c>
      <c r="AL104" s="59">
        <v>884</v>
      </c>
      <c r="AM104" s="59">
        <v>28</v>
      </c>
      <c r="AN104" s="59">
        <v>429</v>
      </c>
      <c r="AO104" s="59">
        <v>353</v>
      </c>
      <c r="AP104" s="59">
        <v>136</v>
      </c>
      <c r="AQ104" s="59">
        <v>231</v>
      </c>
      <c r="AR104" s="79">
        <v>284</v>
      </c>
      <c r="AS104" s="59">
        <v>362</v>
      </c>
      <c r="AT104" s="59">
        <v>84</v>
      </c>
      <c r="AU104" s="59">
        <v>113</v>
      </c>
      <c r="AV104" s="59">
        <v>14</v>
      </c>
      <c r="AW104" s="59">
        <v>499</v>
      </c>
      <c r="AX104" s="59">
        <v>1208</v>
      </c>
      <c r="AY104" s="78">
        <v>801</v>
      </c>
      <c r="AZ104" s="59">
        <v>452</v>
      </c>
      <c r="BA104" s="59">
        <v>617</v>
      </c>
      <c r="BB104" s="59">
        <v>434</v>
      </c>
      <c r="BC104" s="59">
        <v>1722</v>
      </c>
      <c r="BD104" s="59">
        <v>2988</v>
      </c>
      <c r="BE104" s="59">
        <v>1179</v>
      </c>
      <c r="BF104" s="59">
        <v>2255</v>
      </c>
      <c r="BG104" s="59">
        <v>2343</v>
      </c>
      <c r="BH104" s="59">
        <v>1470</v>
      </c>
      <c r="BI104" s="59">
        <v>4249</v>
      </c>
      <c r="BJ104" s="59">
        <v>558</v>
      </c>
      <c r="BK104" s="59">
        <v>1071</v>
      </c>
      <c r="BL104" s="79">
        <v>0</v>
      </c>
      <c r="BM104" s="59">
        <v>730</v>
      </c>
      <c r="BN104" s="59">
        <v>66</v>
      </c>
      <c r="BO104" s="59">
        <v>70</v>
      </c>
      <c r="BP104" s="59">
        <v>808</v>
      </c>
      <c r="BQ104" s="59">
        <v>630</v>
      </c>
      <c r="BR104" s="78">
        <v>0</v>
      </c>
      <c r="BS104" s="59">
        <v>3673</v>
      </c>
      <c r="BT104" s="59">
        <v>300</v>
      </c>
      <c r="BU104" s="59">
        <v>1842</v>
      </c>
      <c r="BV104" s="59">
        <v>1223</v>
      </c>
      <c r="BW104" s="77">
        <v>4877</v>
      </c>
      <c r="BX104" s="59">
        <v>950</v>
      </c>
      <c r="BY104" s="59">
        <v>2690</v>
      </c>
      <c r="BZ104" s="59">
        <v>156</v>
      </c>
      <c r="CA104" s="79">
        <v>18401</v>
      </c>
      <c r="CB104" s="59">
        <v>27573</v>
      </c>
      <c r="CC104" s="59">
        <v>35927</v>
      </c>
      <c r="CD104" s="59">
        <v>4358</v>
      </c>
      <c r="CE104" s="59">
        <v>1741</v>
      </c>
      <c r="CF104" s="78">
        <v>0</v>
      </c>
      <c r="CG104" s="59">
        <v>424</v>
      </c>
      <c r="CH104" s="59">
        <v>3221</v>
      </c>
      <c r="CI104" s="59">
        <v>0</v>
      </c>
      <c r="CJ104" s="59">
        <v>514</v>
      </c>
      <c r="CK104" s="59">
        <v>706</v>
      </c>
      <c r="CL104" s="59">
        <v>49</v>
      </c>
      <c r="CM104" s="59">
        <v>271</v>
      </c>
      <c r="CN104" s="59">
        <v>2655</v>
      </c>
      <c r="CO104" s="59">
        <v>16033</v>
      </c>
      <c r="CP104" s="59">
        <v>4438</v>
      </c>
      <c r="CQ104" s="79">
        <v>10674</v>
      </c>
      <c r="CR104" s="59">
        <v>2481</v>
      </c>
      <c r="CS104" s="59">
        <v>2490</v>
      </c>
      <c r="CT104" s="59">
        <v>4190</v>
      </c>
      <c r="CU104" s="59">
        <v>861</v>
      </c>
      <c r="CV104" s="59">
        <v>170</v>
      </c>
      <c r="CW104" s="78">
        <v>1678</v>
      </c>
      <c r="CX104" s="59">
        <v>10874</v>
      </c>
      <c r="CY104" s="59">
        <v>3733</v>
      </c>
      <c r="CZ104" s="59">
        <v>1224</v>
      </c>
      <c r="DA104" s="59">
        <v>9955</v>
      </c>
      <c r="DB104" s="59">
        <v>3631</v>
      </c>
      <c r="DC104" s="59">
        <v>5723</v>
      </c>
      <c r="DD104" s="59">
        <v>2057</v>
      </c>
      <c r="DE104" s="59">
        <v>3185</v>
      </c>
      <c r="DF104" s="80">
        <v>0</v>
      </c>
      <c r="DG104" s="59">
        <v>853</v>
      </c>
      <c r="DH104" s="65">
        <v>252591</v>
      </c>
      <c r="DI104" s="66">
        <v>13</v>
      </c>
      <c r="DJ104" s="67">
        <v>26440</v>
      </c>
      <c r="DK104" s="67">
        <v>0</v>
      </c>
      <c r="DL104" s="68">
        <v>10023</v>
      </c>
      <c r="DM104" s="67">
        <v>62263</v>
      </c>
      <c r="DN104" s="69">
        <v>0</v>
      </c>
      <c r="DO104" s="70">
        <v>98739</v>
      </c>
      <c r="DP104" s="71">
        <v>351330</v>
      </c>
      <c r="DQ104" s="72">
        <v>21634</v>
      </c>
      <c r="DR104" s="73">
        <v>120373</v>
      </c>
      <c r="DS104" s="73">
        <v>372964</v>
      </c>
      <c r="DT104" s="74">
        <v>-105150</v>
      </c>
      <c r="DU104" s="75">
        <v>15223</v>
      </c>
      <c r="DV104" s="76">
        <v>267814</v>
      </c>
    </row>
    <row r="105" spans="2:126" s="10" customFormat="1" ht="22.5" customHeight="1">
      <c r="B105" s="623"/>
      <c r="C105" s="631"/>
      <c r="D105" s="52" t="s">
        <v>207</v>
      </c>
      <c r="E105" s="53" t="s">
        <v>78</v>
      </c>
      <c r="F105" s="58">
        <v>673</v>
      </c>
      <c r="G105" s="59">
        <v>120</v>
      </c>
      <c r="H105" s="59">
        <v>53</v>
      </c>
      <c r="I105" s="59">
        <v>55</v>
      </c>
      <c r="J105" s="59">
        <v>53</v>
      </c>
      <c r="K105" s="59">
        <v>34</v>
      </c>
      <c r="L105" s="77">
        <v>0</v>
      </c>
      <c r="M105" s="59">
        <v>145</v>
      </c>
      <c r="N105" s="59">
        <v>0</v>
      </c>
      <c r="O105" s="59">
        <v>202</v>
      </c>
      <c r="P105" s="59">
        <v>901</v>
      </c>
      <c r="Q105" s="59">
        <v>288</v>
      </c>
      <c r="R105" s="59">
        <v>1451</v>
      </c>
      <c r="S105" s="59">
        <v>756</v>
      </c>
      <c r="T105" s="59">
        <v>248</v>
      </c>
      <c r="U105" s="78">
        <v>30</v>
      </c>
      <c r="V105" s="59">
        <v>13</v>
      </c>
      <c r="W105" s="59">
        <v>193</v>
      </c>
      <c r="X105" s="59">
        <v>421</v>
      </c>
      <c r="Y105" s="59">
        <v>165</v>
      </c>
      <c r="Z105" s="59">
        <v>1267</v>
      </c>
      <c r="AA105" s="59">
        <v>237</v>
      </c>
      <c r="AB105" s="59">
        <v>1482</v>
      </c>
      <c r="AC105" s="79">
        <v>27</v>
      </c>
      <c r="AD105" s="59">
        <v>229</v>
      </c>
      <c r="AE105" s="59">
        <v>23</v>
      </c>
      <c r="AF105" s="59">
        <v>0</v>
      </c>
      <c r="AG105" s="59">
        <v>14</v>
      </c>
      <c r="AH105" s="78">
        <v>175</v>
      </c>
      <c r="AI105" s="59">
        <v>364</v>
      </c>
      <c r="AJ105" s="59">
        <v>259</v>
      </c>
      <c r="AK105" s="59">
        <v>796</v>
      </c>
      <c r="AL105" s="59">
        <v>390</v>
      </c>
      <c r="AM105" s="59">
        <v>8</v>
      </c>
      <c r="AN105" s="59">
        <v>498</v>
      </c>
      <c r="AO105" s="59">
        <v>807</v>
      </c>
      <c r="AP105" s="59">
        <v>90</v>
      </c>
      <c r="AQ105" s="59">
        <v>397</v>
      </c>
      <c r="AR105" s="79">
        <v>227</v>
      </c>
      <c r="AS105" s="59">
        <v>287</v>
      </c>
      <c r="AT105" s="59">
        <v>92</v>
      </c>
      <c r="AU105" s="59">
        <v>121</v>
      </c>
      <c r="AV105" s="59">
        <v>13</v>
      </c>
      <c r="AW105" s="59">
        <v>629</v>
      </c>
      <c r="AX105" s="59">
        <v>1168</v>
      </c>
      <c r="AY105" s="78">
        <v>1537</v>
      </c>
      <c r="AZ105" s="59">
        <v>440</v>
      </c>
      <c r="BA105" s="59">
        <v>874</v>
      </c>
      <c r="BB105" s="59">
        <v>718</v>
      </c>
      <c r="BC105" s="59">
        <v>855</v>
      </c>
      <c r="BD105" s="59">
        <v>2426</v>
      </c>
      <c r="BE105" s="59">
        <v>627</v>
      </c>
      <c r="BF105" s="59">
        <v>3105</v>
      </c>
      <c r="BG105" s="59">
        <v>1789</v>
      </c>
      <c r="BH105" s="59">
        <v>1820</v>
      </c>
      <c r="BI105" s="59">
        <v>3213</v>
      </c>
      <c r="BJ105" s="59">
        <v>849</v>
      </c>
      <c r="BK105" s="59">
        <v>802</v>
      </c>
      <c r="BL105" s="79">
        <v>0</v>
      </c>
      <c r="BM105" s="59">
        <v>650</v>
      </c>
      <c r="BN105" s="59">
        <v>226</v>
      </c>
      <c r="BO105" s="59">
        <v>56</v>
      </c>
      <c r="BP105" s="59">
        <v>605</v>
      </c>
      <c r="BQ105" s="59">
        <v>1131</v>
      </c>
      <c r="BR105" s="78">
        <v>37</v>
      </c>
      <c r="BS105" s="59">
        <v>9535</v>
      </c>
      <c r="BT105" s="59">
        <v>1126</v>
      </c>
      <c r="BU105" s="59">
        <v>10209</v>
      </c>
      <c r="BV105" s="59">
        <v>6438</v>
      </c>
      <c r="BW105" s="77">
        <v>6023</v>
      </c>
      <c r="BX105" s="59">
        <v>237</v>
      </c>
      <c r="BY105" s="59">
        <v>245</v>
      </c>
      <c r="BZ105" s="59">
        <v>617</v>
      </c>
      <c r="CA105" s="79">
        <v>7655</v>
      </c>
      <c r="CB105" s="59">
        <v>4935</v>
      </c>
      <c r="CC105" s="59">
        <v>13269</v>
      </c>
      <c r="CD105" s="59">
        <v>410</v>
      </c>
      <c r="CE105" s="59">
        <v>131</v>
      </c>
      <c r="CF105" s="78">
        <v>0</v>
      </c>
      <c r="CG105" s="59">
        <v>97</v>
      </c>
      <c r="CH105" s="59">
        <v>4309</v>
      </c>
      <c r="CI105" s="59">
        <v>24977</v>
      </c>
      <c r="CJ105" s="59">
        <v>190</v>
      </c>
      <c r="CK105" s="59">
        <v>2593</v>
      </c>
      <c r="CL105" s="59">
        <v>123</v>
      </c>
      <c r="CM105" s="59">
        <v>665</v>
      </c>
      <c r="CN105" s="59">
        <v>532</v>
      </c>
      <c r="CO105" s="59">
        <v>5263</v>
      </c>
      <c r="CP105" s="59">
        <v>810</v>
      </c>
      <c r="CQ105" s="79">
        <v>23553</v>
      </c>
      <c r="CR105" s="59">
        <v>2581</v>
      </c>
      <c r="CS105" s="59">
        <v>1916</v>
      </c>
      <c r="CT105" s="59">
        <v>2395</v>
      </c>
      <c r="CU105" s="59">
        <v>685</v>
      </c>
      <c r="CV105" s="59">
        <v>702</v>
      </c>
      <c r="CW105" s="78">
        <v>464</v>
      </c>
      <c r="CX105" s="59">
        <v>4750</v>
      </c>
      <c r="CY105" s="59">
        <v>4965</v>
      </c>
      <c r="CZ105" s="59">
        <v>1244</v>
      </c>
      <c r="DA105" s="59">
        <v>9256</v>
      </c>
      <c r="DB105" s="59">
        <v>772</v>
      </c>
      <c r="DC105" s="59">
        <v>572</v>
      </c>
      <c r="DD105" s="59">
        <v>353</v>
      </c>
      <c r="DE105" s="59">
        <v>822</v>
      </c>
      <c r="DF105" s="80">
        <v>0</v>
      </c>
      <c r="DG105" s="59">
        <v>937</v>
      </c>
      <c r="DH105" s="65">
        <v>193517</v>
      </c>
      <c r="DI105" s="66">
        <v>543</v>
      </c>
      <c r="DJ105" s="67">
        <v>16872</v>
      </c>
      <c r="DK105" s="67">
        <v>0</v>
      </c>
      <c r="DL105" s="68">
        <v>0</v>
      </c>
      <c r="DM105" s="67">
        <v>0</v>
      </c>
      <c r="DN105" s="69">
        <v>0</v>
      </c>
      <c r="DO105" s="70">
        <v>17415</v>
      </c>
      <c r="DP105" s="71">
        <v>210932</v>
      </c>
      <c r="DQ105" s="72">
        <v>101814</v>
      </c>
      <c r="DR105" s="73">
        <v>119229</v>
      </c>
      <c r="DS105" s="73">
        <v>312746</v>
      </c>
      <c r="DT105" s="74">
        <v>-8018</v>
      </c>
      <c r="DU105" s="75">
        <v>111211</v>
      </c>
      <c r="DV105" s="76">
        <v>304728</v>
      </c>
    </row>
    <row r="106" spans="2:126" s="10" customFormat="1" ht="22.5" customHeight="1">
      <c r="B106" s="623"/>
      <c r="C106" s="631"/>
      <c r="D106" s="52" t="s">
        <v>208</v>
      </c>
      <c r="E106" s="53" t="s">
        <v>79</v>
      </c>
      <c r="F106" s="58">
        <v>1551</v>
      </c>
      <c r="G106" s="59">
        <v>319</v>
      </c>
      <c r="H106" s="59">
        <v>605</v>
      </c>
      <c r="I106" s="59">
        <v>194</v>
      </c>
      <c r="J106" s="59">
        <v>172</v>
      </c>
      <c r="K106" s="59">
        <v>294</v>
      </c>
      <c r="L106" s="77">
        <v>0</v>
      </c>
      <c r="M106" s="59">
        <v>168</v>
      </c>
      <c r="N106" s="59">
        <v>0</v>
      </c>
      <c r="O106" s="59">
        <v>277</v>
      </c>
      <c r="P106" s="59">
        <v>1278</v>
      </c>
      <c r="Q106" s="59">
        <v>158</v>
      </c>
      <c r="R106" s="59">
        <v>1263</v>
      </c>
      <c r="S106" s="59">
        <v>1420</v>
      </c>
      <c r="T106" s="59">
        <v>303</v>
      </c>
      <c r="U106" s="78">
        <v>172</v>
      </c>
      <c r="V106" s="59">
        <v>16</v>
      </c>
      <c r="W106" s="59">
        <v>118</v>
      </c>
      <c r="X106" s="59">
        <v>1352</v>
      </c>
      <c r="Y106" s="59">
        <v>42</v>
      </c>
      <c r="Z106" s="59">
        <v>1324</v>
      </c>
      <c r="AA106" s="59">
        <v>61</v>
      </c>
      <c r="AB106" s="59">
        <v>495</v>
      </c>
      <c r="AC106" s="79">
        <v>61</v>
      </c>
      <c r="AD106" s="59">
        <v>311</v>
      </c>
      <c r="AE106" s="59">
        <v>71</v>
      </c>
      <c r="AF106" s="59">
        <v>4</v>
      </c>
      <c r="AG106" s="59">
        <v>25</v>
      </c>
      <c r="AH106" s="78">
        <v>218</v>
      </c>
      <c r="AI106" s="59">
        <v>946</v>
      </c>
      <c r="AJ106" s="59">
        <v>188</v>
      </c>
      <c r="AK106" s="59">
        <v>778</v>
      </c>
      <c r="AL106" s="59">
        <v>766</v>
      </c>
      <c r="AM106" s="59">
        <v>4</v>
      </c>
      <c r="AN106" s="59">
        <v>1260</v>
      </c>
      <c r="AO106" s="59">
        <v>669</v>
      </c>
      <c r="AP106" s="59">
        <v>71</v>
      </c>
      <c r="AQ106" s="59">
        <v>404</v>
      </c>
      <c r="AR106" s="79">
        <v>445</v>
      </c>
      <c r="AS106" s="59">
        <v>402</v>
      </c>
      <c r="AT106" s="59">
        <v>304</v>
      </c>
      <c r="AU106" s="59">
        <v>43</v>
      </c>
      <c r="AV106" s="59">
        <v>22</v>
      </c>
      <c r="AW106" s="59">
        <v>687</v>
      </c>
      <c r="AX106" s="59">
        <v>1508</v>
      </c>
      <c r="AY106" s="78">
        <v>877</v>
      </c>
      <c r="AZ106" s="59">
        <v>377</v>
      </c>
      <c r="BA106" s="59">
        <v>307</v>
      </c>
      <c r="BB106" s="59">
        <v>253</v>
      </c>
      <c r="BC106" s="59">
        <v>655</v>
      </c>
      <c r="BD106" s="59">
        <v>847</v>
      </c>
      <c r="BE106" s="59">
        <v>147</v>
      </c>
      <c r="BF106" s="59">
        <v>475</v>
      </c>
      <c r="BG106" s="59">
        <v>489</v>
      </c>
      <c r="BH106" s="59">
        <v>2255</v>
      </c>
      <c r="BI106" s="59">
        <v>2555</v>
      </c>
      <c r="BJ106" s="59">
        <v>267</v>
      </c>
      <c r="BK106" s="59">
        <v>401</v>
      </c>
      <c r="BL106" s="79">
        <v>0</v>
      </c>
      <c r="BM106" s="59">
        <v>470</v>
      </c>
      <c r="BN106" s="59">
        <v>35</v>
      </c>
      <c r="BO106" s="59">
        <v>22</v>
      </c>
      <c r="BP106" s="59">
        <v>83</v>
      </c>
      <c r="BQ106" s="59">
        <v>81</v>
      </c>
      <c r="BR106" s="78">
        <v>8</v>
      </c>
      <c r="BS106" s="59">
        <v>1295</v>
      </c>
      <c r="BT106" s="59">
        <v>1837</v>
      </c>
      <c r="BU106" s="59">
        <v>4571</v>
      </c>
      <c r="BV106" s="59">
        <v>2045</v>
      </c>
      <c r="BW106" s="77">
        <v>11566</v>
      </c>
      <c r="BX106" s="59">
        <v>104</v>
      </c>
      <c r="BY106" s="59">
        <v>1810</v>
      </c>
      <c r="BZ106" s="59">
        <v>979</v>
      </c>
      <c r="CA106" s="79">
        <v>589</v>
      </c>
      <c r="CB106" s="59">
        <v>342</v>
      </c>
      <c r="CC106" s="59">
        <v>1729</v>
      </c>
      <c r="CD106" s="59">
        <v>188</v>
      </c>
      <c r="CE106" s="59">
        <v>359</v>
      </c>
      <c r="CF106" s="78">
        <v>0</v>
      </c>
      <c r="CG106" s="59">
        <v>160</v>
      </c>
      <c r="CH106" s="59">
        <v>18846</v>
      </c>
      <c r="CI106" s="59">
        <v>42687</v>
      </c>
      <c r="CJ106" s="59">
        <v>80</v>
      </c>
      <c r="CK106" s="59">
        <v>934</v>
      </c>
      <c r="CL106" s="59">
        <v>185</v>
      </c>
      <c r="CM106" s="59">
        <v>278</v>
      </c>
      <c r="CN106" s="59">
        <v>634</v>
      </c>
      <c r="CO106" s="59">
        <v>1590</v>
      </c>
      <c r="CP106" s="59">
        <v>647</v>
      </c>
      <c r="CQ106" s="79">
        <v>2984</v>
      </c>
      <c r="CR106" s="59">
        <v>2373</v>
      </c>
      <c r="CS106" s="59">
        <v>1868</v>
      </c>
      <c r="CT106" s="59">
        <v>1444</v>
      </c>
      <c r="CU106" s="59">
        <v>473</v>
      </c>
      <c r="CV106" s="59">
        <v>191</v>
      </c>
      <c r="CW106" s="78">
        <v>619</v>
      </c>
      <c r="CX106" s="59">
        <v>1116</v>
      </c>
      <c r="CY106" s="59">
        <v>23030</v>
      </c>
      <c r="CZ106" s="59">
        <v>1355</v>
      </c>
      <c r="DA106" s="59">
        <v>1347</v>
      </c>
      <c r="DB106" s="59">
        <v>1689</v>
      </c>
      <c r="DC106" s="59">
        <v>864</v>
      </c>
      <c r="DD106" s="59">
        <v>225</v>
      </c>
      <c r="DE106" s="59">
        <v>1284</v>
      </c>
      <c r="DF106" s="80">
        <v>0</v>
      </c>
      <c r="DG106" s="59">
        <v>857</v>
      </c>
      <c r="DH106" s="65">
        <v>166547</v>
      </c>
      <c r="DI106" s="66">
        <v>92</v>
      </c>
      <c r="DJ106" s="67">
        <v>83895</v>
      </c>
      <c r="DK106" s="67">
        <v>0</v>
      </c>
      <c r="DL106" s="68">
        <v>0</v>
      </c>
      <c r="DM106" s="67">
        <v>0</v>
      </c>
      <c r="DN106" s="69">
        <v>0</v>
      </c>
      <c r="DO106" s="70">
        <v>83987</v>
      </c>
      <c r="DP106" s="71">
        <v>250534</v>
      </c>
      <c r="DQ106" s="72">
        <v>0</v>
      </c>
      <c r="DR106" s="73">
        <v>83987</v>
      </c>
      <c r="DS106" s="73">
        <v>250534</v>
      </c>
      <c r="DT106" s="74">
        <v>0</v>
      </c>
      <c r="DU106" s="75">
        <v>83987</v>
      </c>
      <c r="DV106" s="76">
        <v>250534</v>
      </c>
    </row>
    <row r="107" spans="2:153" ht="22.5" customHeight="1">
      <c r="B107" s="623"/>
      <c r="C107" s="631"/>
      <c r="D107" s="52" t="s">
        <v>209</v>
      </c>
      <c r="E107" s="53" t="s">
        <v>80</v>
      </c>
      <c r="F107" s="117">
        <v>7</v>
      </c>
      <c r="G107" s="118">
        <v>17</v>
      </c>
      <c r="H107" s="118">
        <v>113</v>
      </c>
      <c r="I107" s="118">
        <v>55</v>
      </c>
      <c r="J107" s="118">
        <v>0</v>
      </c>
      <c r="K107" s="118">
        <v>789</v>
      </c>
      <c r="L107" s="119">
        <v>0</v>
      </c>
      <c r="M107" s="118">
        <v>203</v>
      </c>
      <c r="N107" s="118">
        <v>0</v>
      </c>
      <c r="O107" s="118">
        <v>629</v>
      </c>
      <c r="P107" s="118">
        <v>1596</v>
      </c>
      <c r="Q107" s="118">
        <v>58</v>
      </c>
      <c r="R107" s="118">
        <v>1397</v>
      </c>
      <c r="S107" s="118">
        <v>1037</v>
      </c>
      <c r="T107" s="118">
        <v>172</v>
      </c>
      <c r="U107" s="120">
        <v>442</v>
      </c>
      <c r="V107" s="118">
        <v>9</v>
      </c>
      <c r="W107" s="118">
        <v>348</v>
      </c>
      <c r="X107" s="118">
        <v>123</v>
      </c>
      <c r="Y107" s="118">
        <v>229</v>
      </c>
      <c r="Z107" s="118">
        <v>836</v>
      </c>
      <c r="AA107" s="118">
        <v>577</v>
      </c>
      <c r="AB107" s="118">
        <v>2824</v>
      </c>
      <c r="AC107" s="121">
        <v>37</v>
      </c>
      <c r="AD107" s="118">
        <v>274</v>
      </c>
      <c r="AE107" s="118">
        <v>24</v>
      </c>
      <c r="AF107" s="118">
        <v>2</v>
      </c>
      <c r="AG107" s="118">
        <v>32</v>
      </c>
      <c r="AH107" s="120">
        <v>445</v>
      </c>
      <c r="AI107" s="118">
        <v>189</v>
      </c>
      <c r="AJ107" s="118">
        <v>50</v>
      </c>
      <c r="AK107" s="118">
        <v>788</v>
      </c>
      <c r="AL107" s="118">
        <v>393</v>
      </c>
      <c r="AM107" s="118">
        <v>17</v>
      </c>
      <c r="AN107" s="118">
        <v>1129</v>
      </c>
      <c r="AO107" s="118">
        <v>228</v>
      </c>
      <c r="AP107" s="118">
        <v>36</v>
      </c>
      <c r="AQ107" s="118">
        <v>175</v>
      </c>
      <c r="AR107" s="121">
        <v>141</v>
      </c>
      <c r="AS107" s="118">
        <v>152</v>
      </c>
      <c r="AT107" s="118">
        <v>72</v>
      </c>
      <c r="AU107" s="118">
        <v>32</v>
      </c>
      <c r="AV107" s="118">
        <v>5</v>
      </c>
      <c r="AW107" s="118">
        <v>255</v>
      </c>
      <c r="AX107" s="118">
        <v>1841</v>
      </c>
      <c r="AY107" s="120">
        <v>698</v>
      </c>
      <c r="AZ107" s="118">
        <v>378</v>
      </c>
      <c r="BA107" s="118">
        <v>420</v>
      </c>
      <c r="BB107" s="118">
        <v>338</v>
      </c>
      <c r="BC107" s="118">
        <v>992</v>
      </c>
      <c r="BD107" s="118">
        <v>1198</v>
      </c>
      <c r="BE107" s="118">
        <v>357</v>
      </c>
      <c r="BF107" s="118">
        <v>1135</v>
      </c>
      <c r="BG107" s="118">
        <v>988</v>
      </c>
      <c r="BH107" s="118">
        <v>623</v>
      </c>
      <c r="BI107" s="118">
        <v>3119</v>
      </c>
      <c r="BJ107" s="118">
        <v>424</v>
      </c>
      <c r="BK107" s="118">
        <v>486</v>
      </c>
      <c r="BL107" s="121">
        <v>0</v>
      </c>
      <c r="BM107" s="118">
        <v>1068</v>
      </c>
      <c r="BN107" s="118">
        <v>41</v>
      </c>
      <c r="BO107" s="118">
        <v>59</v>
      </c>
      <c r="BP107" s="118">
        <v>258</v>
      </c>
      <c r="BQ107" s="118">
        <v>321</v>
      </c>
      <c r="BR107" s="120">
        <v>16</v>
      </c>
      <c r="BS107" s="118">
        <v>35875</v>
      </c>
      <c r="BT107" s="118">
        <v>2943</v>
      </c>
      <c r="BU107" s="118">
        <v>24342</v>
      </c>
      <c r="BV107" s="118">
        <v>6689</v>
      </c>
      <c r="BW107" s="119">
        <v>4234</v>
      </c>
      <c r="BX107" s="118">
        <v>383</v>
      </c>
      <c r="BY107" s="118">
        <v>3142</v>
      </c>
      <c r="BZ107" s="118">
        <v>1180</v>
      </c>
      <c r="CA107" s="121">
        <v>36483</v>
      </c>
      <c r="CB107" s="118">
        <v>20376</v>
      </c>
      <c r="CC107" s="118">
        <v>34320</v>
      </c>
      <c r="CD107" s="118">
        <v>12968</v>
      </c>
      <c r="CE107" s="118">
        <v>6899</v>
      </c>
      <c r="CF107" s="120">
        <v>1872</v>
      </c>
      <c r="CG107" s="118">
        <v>1145</v>
      </c>
      <c r="CH107" s="118">
        <v>1835</v>
      </c>
      <c r="CI107" s="118">
        <v>29</v>
      </c>
      <c r="CJ107" s="118">
        <v>384</v>
      </c>
      <c r="CK107" s="118">
        <v>279</v>
      </c>
      <c r="CL107" s="118">
        <v>111</v>
      </c>
      <c r="CM107" s="118">
        <v>1127</v>
      </c>
      <c r="CN107" s="118">
        <v>8394</v>
      </c>
      <c r="CO107" s="118">
        <v>22224</v>
      </c>
      <c r="CP107" s="118">
        <v>3333</v>
      </c>
      <c r="CQ107" s="121">
        <v>23625</v>
      </c>
      <c r="CR107" s="118">
        <v>7184</v>
      </c>
      <c r="CS107" s="118">
        <v>7506</v>
      </c>
      <c r="CT107" s="118">
        <v>17772</v>
      </c>
      <c r="CU107" s="118">
        <v>2043</v>
      </c>
      <c r="CV107" s="118">
        <v>1162</v>
      </c>
      <c r="CW107" s="120">
        <v>3200</v>
      </c>
      <c r="CX107" s="118">
        <v>16677</v>
      </c>
      <c r="CY107" s="118">
        <v>5409</v>
      </c>
      <c r="CZ107" s="118">
        <v>2076</v>
      </c>
      <c r="DA107" s="118">
        <v>27092</v>
      </c>
      <c r="DB107" s="118">
        <v>2944</v>
      </c>
      <c r="DC107" s="118">
        <v>3632</v>
      </c>
      <c r="DD107" s="118">
        <v>1297</v>
      </c>
      <c r="DE107" s="118">
        <v>3682</v>
      </c>
      <c r="DF107" s="122">
        <v>0</v>
      </c>
      <c r="DG107" s="118">
        <v>1446</v>
      </c>
      <c r="DH107" s="123">
        <v>388011</v>
      </c>
      <c r="DI107" s="124">
        <v>79</v>
      </c>
      <c r="DJ107" s="68">
        <v>9635</v>
      </c>
      <c r="DK107" s="68">
        <v>0</v>
      </c>
      <c r="DL107" s="68">
        <v>10110</v>
      </c>
      <c r="DM107" s="68">
        <v>35876</v>
      </c>
      <c r="DN107" s="125">
        <v>0</v>
      </c>
      <c r="DO107" s="126">
        <v>55700</v>
      </c>
      <c r="DP107" s="127">
        <v>443711</v>
      </c>
      <c r="DQ107" s="72">
        <v>47228</v>
      </c>
      <c r="DR107" s="73">
        <v>102928</v>
      </c>
      <c r="DS107" s="73">
        <v>490939</v>
      </c>
      <c r="DT107" s="128">
        <v>-105440</v>
      </c>
      <c r="DU107" s="73">
        <v>-2512</v>
      </c>
      <c r="DV107" s="129">
        <v>385499</v>
      </c>
      <c r="DW107" s="3"/>
      <c r="EW107" s="11"/>
    </row>
    <row r="108" spans="2:153" ht="22.5" customHeight="1">
      <c r="B108" s="623"/>
      <c r="C108" s="631"/>
      <c r="D108" s="52" t="s">
        <v>210</v>
      </c>
      <c r="E108" s="53" t="s">
        <v>81</v>
      </c>
      <c r="F108" s="117">
        <v>0</v>
      </c>
      <c r="G108" s="118">
        <v>0</v>
      </c>
      <c r="H108" s="118">
        <v>0</v>
      </c>
      <c r="I108" s="118">
        <v>0</v>
      </c>
      <c r="J108" s="118">
        <v>0</v>
      </c>
      <c r="K108" s="118">
        <v>0</v>
      </c>
      <c r="L108" s="119">
        <v>0</v>
      </c>
      <c r="M108" s="118">
        <v>2</v>
      </c>
      <c r="N108" s="118">
        <v>0</v>
      </c>
      <c r="O108" s="118">
        <v>4</v>
      </c>
      <c r="P108" s="118">
        <v>11</v>
      </c>
      <c r="Q108" s="118">
        <v>0</v>
      </c>
      <c r="R108" s="118">
        <v>13</v>
      </c>
      <c r="S108" s="118">
        <v>41</v>
      </c>
      <c r="T108" s="118">
        <v>1</v>
      </c>
      <c r="U108" s="120">
        <v>4</v>
      </c>
      <c r="V108" s="118">
        <v>0</v>
      </c>
      <c r="W108" s="118">
        <v>3</v>
      </c>
      <c r="X108" s="118">
        <v>4</v>
      </c>
      <c r="Y108" s="118">
        <v>3</v>
      </c>
      <c r="Z108" s="118">
        <v>33</v>
      </c>
      <c r="AA108" s="118">
        <v>3</v>
      </c>
      <c r="AB108" s="118">
        <v>26</v>
      </c>
      <c r="AC108" s="121">
        <v>1</v>
      </c>
      <c r="AD108" s="118">
        <v>3</v>
      </c>
      <c r="AE108" s="118">
        <v>0</v>
      </c>
      <c r="AF108" s="118">
        <v>0</v>
      </c>
      <c r="AG108" s="118">
        <v>0</v>
      </c>
      <c r="AH108" s="120">
        <v>5</v>
      </c>
      <c r="AI108" s="118">
        <v>2</v>
      </c>
      <c r="AJ108" s="118">
        <v>1</v>
      </c>
      <c r="AK108" s="118">
        <v>10</v>
      </c>
      <c r="AL108" s="118">
        <v>6</v>
      </c>
      <c r="AM108" s="118">
        <v>0</v>
      </c>
      <c r="AN108" s="118">
        <v>6</v>
      </c>
      <c r="AO108" s="118">
        <v>6</v>
      </c>
      <c r="AP108" s="118">
        <v>1</v>
      </c>
      <c r="AQ108" s="118">
        <v>1</v>
      </c>
      <c r="AR108" s="121">
        <v>7</v>
      </c>
      <c r="AS108" s="118">
        <v>3</v>
      </c>
      <c r="AT108" s="118">
        <v>0</v>
      </c>
      <c r="AU108" s="118">
        <v>3</v>
      </c>
      <c r="AV108" s="118">
        <v>0</v>
      </c>
      <c r="AW108" s="118">
        <v>2</v>
      </c>
      <c r="AX108" s="118">
        <v>9</v>
      </c>
      <c r="AY108" s="120">
        <v>3</v>
      </c>
      <c r="AZ108" s="118">
        <v>4</v>
      </c>
      <c r="BA108" s="118">
        <v>5</v>
      </c>
      <c r="BB108" s="118">
        <v>4</v>
      </c>
      <c r="BC108" s="118">
        <v>11</v>
      </c>
      <c r="BD108" s="118">
        <v>16</v>
      </c>
      <c r="BE108" s="118">
        <v>2</v>
      </c>
      <c r="BF108" s="118">
        <v>12</v>
      </c>
      <c r="BG108" s="118">
        <v>9</v>
      </c>
      <c r="BH108" s="118">
        <v>6</v>
      </c>
      <c r="BI108" s="118">
        <v>49</v>
      </c>
      <c r="BJ108" s="118">
        <v>5</v>
      </c>
      <c r="BK108" s="118">
        <v>2</v>
      </c>
      <c r="BL108" s="121">
        <v>0</v>
      </c>
      <c r="BM108" s="118">
        <v>1</v>
      </c>
      <c r="BN108" s="118">
        <v>0</v>
      </c>
      <c r="BO108" s="118">
        <v>0</v>
      </c>
      <c r="BP108" s="118">
        <v>2</v>
      </c>
      <c r="BQ108" s="118">
        <v>105</v>
      </c>
      <c r="BR108" s="120">
        <v>0</v>
      </c>
      <c r="BS108" s="118">
        <v>6</v>
      </c>
      <c r="BT108" s="118">
        <v>3</v>
      </c>
      <c r="BU108" s="118">
        <v>47</v>
      </c>
      <c r="BV108" s="118">
        <v>10</v>
      </c>
      <c r="BW108" s="119">
        <v>99</v>
      </c>
      <c r="BX108" s="118">
        <v>3</v>
      </c>
      <c r="BY108" s="118">
        <v>46</v>
      </c>
      <c r="BZ108" s="118">
        <v>25</v>
      </c>
      <c r="CA108" s="121">
        <v>273</v>
      </c>
      <c r="CB108" s="118">
        <v>321</v>
      </c>
      <c r="CC108" s="118">
        <v>303</v>
      </c>
      <c r="CD108" s="118">
        <v>23</v>
      </c>
      <c r="CE108" s="118">
        <v>8</v>
      </c>
      <c r="CF108" s="120">
        <v>0</v>
      </c>
      <c r="CG108" s="118">
        <v>7</v>
      </c>
      <c r="CH108" s="118">
        <v>202</v>
      </c>
      <c r="CI108" s="118">
        <v>0</v>
      </c>
      <c r="CJ108" s="118">
        <v>20</v>
      </c>
      <c r="CK108" s="118">
        <v>9</v>
      </c>
      <c r="CL108" s="118">
        <v>1</v>
      </c>
      <c r="CM108" s="118">
        <v>7</v>
      </c>
      <c r="CN108" s="118">
        <v>49</v>
      </c>
      <c r="CO108" s="118">
        <v>346</v>
      </c>
      <c r="CP108" s="118">
        <v>16188</v>
      </c>
      <c r="CQ108" s="121">
        <v>761</v>
      </c>
      <c r="CR108" s="118">
        <v>55</v>
      </c>
      <c r="CS108" s="118">
        <v>92</v>
      </c>
      <c r="CT108" s="118">
        <v>55</v>
      </c>
      <c r="CU108" s="118">
        <v>11</v>
      </c>
      <c r="CV108" s="118">
        <v>6</v>
      </c>
      <c r="CW108" s="120">
        <v>170</v>
      </c>
      <c r="CX108" s="118">
        <v>3768</v>
      </c>
      <c r="CY108" s="118">
        <v>1530</v>
      </c>
      <c r="CZ108" s="118">
        <v>1</v>
      </c>
      <c r="DA108" s="118">
        <v>22</v>
      </c>
      <c r="DB108" s="118">
        <v>2944</v>
      </c>
      <c r="DC108" s="118">
        <v>818</v>
      </c>
      <c r="DD108" s="118">
        <v>603</v>
      </c>
      <c r="DE108" s="118">
        <v>994</v>
      </c>
      <c r="DF108" s="122">
        <v>0</v>
      </c>
      <c r="DG108" s="118">
        <v>429</v>
      </c>
      <c r="DH108" s="123">
        <v>30705</v>
      </c>
      <c r="DI108" s="124">
        <v>19875</v>
      </c>
      <c r="DJ108" s="68">
        <v>145400</v>
      </c>
      <c r="DK108" s="68">
        <v>0</v>
      </c>
      <c r="DL108" s="68">
        <v>0</v>
      </c>
      <c r="DM108" s="68">
        <v>0</v>
      </c>
      <c r="DN108" s="125">
        <v>0</v>
      </c>
      <c r="DO108" s="126">
        <v>165275</v>
      </c>
      <c r="DP108" s="127">
        <v>195980</v>
      </c>
      <c r="DQ108" s="72">
        <v>21890</v>
      </c>
      <c r="DR108" s="73">
        <v>187165</v>
      </c>
      <c r="DS108" s="73">
        <v>217870</v>
      </c>
      <c r="DT108" s="128">
        <v>-71353</v>
      </c>
      <c r="DU108" s="73">
        <v>115812</v>
      </c>
      <c r="DV108" s="129">
        <v>146517</v>
      </c>
      <c r="DW108" s="3"/>
      <c r="EW108" s="11"/>
    </row>
    <row r="109" spans="2:153" ht="22.5" customHeight="1">
      <c r="B109" s="623"/>
      <c r="C109" s="631"/>
      <c r="D109" s="52" t="s">
        <v>211</v>
      </c>
      <c r="E109" s="53" t="s">
        <v>82</v>
      </c>
      <c r="F109" s="130">
        <v>0</v>
      </c>
      <c r="G109" s="131">
        <v>0</v>
      </c>
      <c r="H109" s="131">
        <v>0</v>
      </c>
      <c r="I109" s="131">
        <v>0</v>
      </c>
      <c r="J109" s="131">
        <v>0</v>
      </c>
      <c r="K109" s="131">
        <v>0</v>
      </c>
      <c r="L109" s="132">
        <v>0</v>
      </c>
      <c r="M109" s="131">
        <v>0</v>
      </c>
      <c r="N109" s="131">
        <v>0</v>
      </c>
      <c r="O109" s="131">
        <v>0</v>
      </c>
      <c r="P109" s="131">
        <v>0</v>
      </c>
      <c r="Q109" s="131">
        <v>0</v>
      </c>
      <c r="R109" s="131">
        <v>0</v>
      </c>
      <c r="S109" s="131">
        <v>0</v>
      </c>
      <c r="T109" s="131">
        <v>0</v>
      </c>
      <c r="U109" s="133">
        <v>0</v>
      </c>
      <c r="V109" s="131">
        <v>0</v>
      </c>
      <c r="W109" s="131">
        <v>0</v>
      </c>
      <c r="X109" s="131">
        <v>0</v>
      </c>
      <c r="Y109" s="131">
        <v>0</v>
      </c>
      <c r="Z109" s="131">
        <v>0</v>
      </c>
      <c r="AA109" s="131">
        <v>0</v>
      </c>
      <c r="AB109" s="131">
        <v>0</v>
      </c>
      <c r="AC109" s="134">
        <v>0</v>
      </c>
      <c r="AD109" s="131">
        <v>0</v>
      </c>
      <c r="AE109" s="131">
        <v>0</v>
      </c>
      <c r="AF109" s="131">
        <v>0</v>
      </c>
      <c r="AG109" s="131">
        <v>0</v>
      </c>
      <c r="AH109" s="133">
        <v>0</v>
      </c>
      <c r="AI109" s="131">
        <v>0</v>
      </c>
      <c r="AJ109" s="131">
        <v>0</v>
      </c>
      <c r="AK109" s="131">
        <v>0</v>
      </c>
      <c r="AL109" s="131">
        <v>0</v>
      </c>
      <c r="AM109" s="131">
        <v>0</v>
      </c>
      <c r="AN109" s="131">
        <v>0</v>
      </c>
      <c r="AO109" s="131">
        <v>0</v>
      </c>
      <c r="AP109" s="131">
        <v>0</v>
      </c>
      <c r="AQ109" s="131">
        <v>0</v>
      </c>
      <c r="AR109" s="134">
        <v>0</v>
      </c>
      <c r="AS109" s="131">
        <v>0</v>
      </c>
      <c r="AT109" s="131">
        <v>0</v>
      </c>
      <c r="AU109" s="131">
        <v>0</v>
      </c>
      <c r="AV109" s="131">
        <v>0</v>
      </c>
      <c r="AW109" s="131">
        <v>0</v>
      </c>
      <c r="AX109" s="131">
        <v>0</v>
      </c>
      <c r="AY109" s="133">
        <v>0</v>
      </c>
      <c r="AZ109" s="131">
        <v>0</v>
      </c>
      <c r="BA109" s="131">
        <v>0</v>
      </c>
      <c r="BB109" s="131">
        <v>0</v>
      </c>
      <c r="BC109" s="131">
        <v>0</v>
      </c>
      <c r="BD109" s="131">
        <v>0</v>
      </c>
      <c r="BE109" s="131">
        <v>0</v>
      </c>
      <c r="BF109" s="131">
        <v>0</v>
      </c>
      <c r="BG109" s="131">
        <v>0</v>
      </c>
      <c r="BH109" s="131">
        <v>0</v>
      </c>
      <c r="BI109" s="131">
        <v>0</v>
      </c>
      <c r="BJ109" s="131">
        <v>0</v>
      </c>
      <c r="BK109" s="131">
        <v>0</v>
      </c>
      <c r="BL109" s="134">
        <v>0</v>
      </c>
      <c r="BM109" s="131">
        <v>0</v>
      </c>
      <c r="BN109" s="131">
        <v>0</v>
      </c>
      <c r="BO109" s="131">
        <v>0</v>
      </c>
      <c r="BP109" s="131">
        <v>0</v>
      </c>
      <c r="BQ109" s="131">
        <v>0</v>
      </c>
      <c r="BR109" s="133">
        <v>0</v>
      </c>
      <c r="BS109" s="131">
        <v>0</v>
      </c>
      <c r="BT109" s="131">
        <v>0</v>
      </c>
      <c r="BU109" s="131">
        <v>0</v>
      </c>
      <c r="BV109" s="131">
        <v>0</v>
      </c>
      <c r="BW109" s="132">
        <v>0</v>
      </c>
      <c r="BX109" s="131">
        <v>0</v>
      </c>
      <c r="BY109" s="131">
        <v>0</v>
      </c>
      <c r="BZ109" s="131">
        <v>0</v>
      </c>
      <c r="CA109" s="134">
        <v>0</v>
      </c>
      <c r="CB109" s="131">
        <v>0</v>
      </c>
      <c r="CC109" s="131">
        <v>0</v>
      </c>
      <c r="CD109" s="131">
        <v>0</v>
      </c>
      <c r="CE109" s="131">
        <v>0</v>
      </c>
      <c r="CF109" s="133">
        <v>0</v>
      </c>
      <c r="CG109" s="131">
        <v>0</v>
      </c>
      <c r="CH109" s="131">
        <v>0</v>
      </c>
      <c r="CI109" s="131">
        <v>0</v>
      </c>
      <c r="CJ109" s="131">
        <v>0</v>
      </c>
      <c r="CK109" s="131">
        <v>0</v>
      </c>
      <c r="CL109" s="131">
        <v>0</v>
      </c>
      <c r="CM109" s="131">
        <v>0</v>
      </c>
      <c r="CN109" s="131">
        <v>0</v>
      </c>
      <c r="CO109" s="131">
        <v>0</v>
      </c>
      <c r="CP109" s="131">
        <v>0</v>
      </c>
      <c r="CQ109" s="134">
        <v>0</v>
      </c>
      <c r="CR109" s="131">
        <v>0</v>
      </c>
      <c r="CS109" s="131">
        <v>0</v>
      </c>
      <c r="CT109" s="131">
        <v>0</v>
      </c>
      <c r="CU109" s="131">
        <v>0</v>
      </c>
      <c r="CV109" s="131">
        <v>0</v>
      </c>
      <c r="CW109" s="133">
        <v>0</v>
      </c>
      <c r="CX109" s="131">
        <v>0</v>
      </c>
      <c r="CY109" s="131">
        <v>0</v>
      </c>
      <c r="CZ109" s="131">
        <v>0</v>
      </c>
      <c r="DA109" s="131">
        <v>0</v>
      </c>
      <c r="DB109" s="131">
        <v>0</v>
      </c>
      <c r="DC109" s="131">
        <v>0</v>
      </c>
      <c r="DD109" s="131">
        <v>0</v>
      </c>
      <c r="DE109" s="131">
        <v>0</v>
      </c>
      <c r="DF109" s="135">
        <v>0</v>
      </c>
      <c r="DG109" s="131">
        <v>0</v>
      </c>
      <c r="DH109" s="123">
        <v>0</v>
      </c>
      <c r="DI109" s="124">
        <v>140388</v>
      </c>
      <c r="DJ109" s="68">
        <v>328194</v>
      </c>
      <c r="DK109" s="68">
        <v>0</v>
      </c>
      <c r="DL109" s="68">
        <v>0</v>
      </c>
      <c r="DM109" s="68">
        <v>0</v>
      </c>
      <c r="DN109" s="125">
        <v>0</v>
      </c>
      <c r="DO109" s="126">
        <v>468582</v>
      </c>
      <c r="DP109" s="127">
        <v>468582</v>
      </c>
      <c r="DQ109" s="72">
        <v>32137</v>
      </c>
      <c r="DR109" s="73">
        <v>500719</v>
      </c>
      <c r="DS109" s="73">
        <v>500719</v>
      </c>
      <c r="DT109" s="128">
        <v>-95332</v>
      </c>
      <c r="DU109" s="73">
        <v>405387</v>
      </c>
      <c r="DV109" s="129">
        <v>405387</v>
      </c>
      <c r="DW109" s="3"/>
      <c r="EW109" s="11"/>
    </row>
    <row r="110" spans="2:153" ht="22.5" customHeight="1">
      <c r="B110" s="623"/>
      <c r="C110" s="631"/>
      <c r="D110" s="52" t="s">
        <v>212</v>
      </c>
      <c r="E110" s="53" t="s">
        <v>320</v>
      </c>
      <c r="F110" s="117">
        <v>0</v>
      </c>
      <c r="G110" s="118">
        <v>0</v>
      </c>
      <c r="H110" s="118">
        <v>0</v>
      </c>
      <c r="I110" s="118">
        <v>0</v>
      </c>
      <c r="J110" s="118">
        <v>0</v>
      </c>
      <c r="K110" s="118">
        <v>0</v>
      </c>
      <c r="L110" s="119">
        <v>0</v>
      </c>
      <c r="M110" s="118">
        <v>0</v>
      </c>
      <c r="N110" s="118">
        <v>0</v>
      </c>
      <c r="O110" s="118">
        <v>0</v>
      </c>
      <c r="P110" s="118">
        <v>0</v>
      </c>
      <c r="Q110" s="118">
        <v>0</v>
      </c>
      <c r="R110" s="118">
        <v>0</v>
      </c>
      <c r="S110" s="118">
        <v>0</v>
      </c>
      <c r="T110" s="118">
        <v>0</v>
      </c>
      <c r="U110" s="120">
        <v>0</v>
      </c>
      <c r="V110" s="118">
        <v>0</v>
      </c>
      <c r="W110" s="118">
        <v>0</v>
      </c>
      <c r="X110" s="118">
        <v>0</v>
      </c>
      <c r="Y110" s="118">
        <v>0</v>
      </c>
      <c r="Z110" s="118">
        <v>0</v>
      </c>
      <c r="AA110" s="118">
        <v>0</v>
      </c>
      <c r="AB110" s="118">
        <v>0</v>
      </c>
      <c r="AC110" s="121">
        <v>0</v>
      </c>
      <c r="AD110" s="118">
        <v>0</v>
      </c>
      <c r="AE110" s="118">
        <v>0</v>
      </c>
      <c r="AF110" s="118">
        <v>0</v>
      </c>
      <c r="AG110" s="118">
        <v>0</v>
      </c>
      <c r="AH110" s="120">
        <v>0</v>
      </c>
      <c r="AI110" s="118">
        <v>0</v>
      </c>
      <c r="AJ110" s="118">
        <v>0</v>
      </c>
      <c r="AK110" s="118">
        <v>0</v>
      </c>
      <c r="AL110" s="118">
        <v>0</v>
      </c>
      <c r="AM110" s="118">
        <v>0</v>
      </c>
      <c r="AN110" s="118">
        <v>0</v>
      </c>
      <c r="AO110" s="118">
        <v>0</v>
      </c>
      <c r="AP110" s="118">
        <v>0</v>
      </c>
      <c r="AQ110" s="118">
        <v>0</v>
      </c>
      <c r="AR110" s="121">
        <v>0</v>
      </c>
      <c r="AS110" s="118">
        <v>0</v>
      </c>
      <c r="AT110" s="118">
        <v>0</v>
      </c>
      <c r="AU110" s="118">
        <v>0</v>
      </c>
      <c r="AV110" s="118">
        <v>0</v>
      </c>
      <c r="AW110" s="118">
        <v>0</v>
      </c>
      <c r="AX110" s="118">
        <v>0</v>
      </c>
      <c r="AY110" s="120">
        <v>0</v>
      </c>
      <c r="AZ110" s="118">
        <v>0</v>
      </c>
      <c r="BA110" s="118">
        <v>0</v>
      </c>
      <c r="BB110" s="118">
        <v>0</v>
      </c>
      <c r="BC110" s="118">
        <v>0</v>
      </c>
      <c r="BD110" s="118">
        <v>0</v>
      </c>
      <c r="BE110" s="118">
        <v>0</v>
      </c>
      <c r="BF110" s="118">
        <v>0</v>
      </c>
      <c r="BG110" s="118">
        <v>0</v>
      </c>
      <c r="BH110" s="118">
        <v>0</v>
      </c>
      <c r="BI110" s="118">
        <v>0</v>
      </c>
      <c r="BJ110" s="118">
        <v>0</v>
      </c>
      <c r="BK110" s="118">
        <v>0</v>
      </c>
      <c r="BL110" s="121">
        <v>0</v>
      </c>
      <c r="BM110" s="118">
        <v>0</v>
      </c>
      <c r="BN110" s="118">
        <v>0</v>
      </c>
      <c r="BO110" s="118">
        <v>0</v>
      </c>
      <c r="BP110" s="118">
        <v>0</v>
      </c>
      <c r="BQ110" s="118">
        <v>0</v>
      </c>
      <c r="BR110" s="120">
        <v>0</v>
      </c>
      <c r="BS110" s="118">
        <v>0</v>
      </c>
      <c r="BT110" s="118">
        <v>0</v>
      </c>
      <c r="BU110" s="118">
        <v>0</v>
      </c>
      <c r="BV110" s="118">
        <v>0</v>
      </c>
      <c r="BW110" s="119">
        <v>0</v>
      </c>
      <c r="BX110" s="118">
        <v>0</v>
      </c>
      <c r="BY110" s="118">
        <v>0</v>
      </c>
      <c r="BZ110" s="118">
        <v>0</v>
      </c>
      <c r="CA110" s="121">
        <v>0</v>
      </c>
      <c r="CB110" s="118">
        <v>0</v>
      </c>
      <c r="CC110" s="118">
        <v>0</v>
      </c>
      <c r="CD110" s="118">
        <v>0</v>
      </c>
      <c r="CE110" s="118">
        <v>0</v>
      </c>
      <c r="CF110" s="120">
        <v>0</v>
      </c>
      <c r="CG110" s="118">
        <v>0</v>
      </c>
      <c r="CH110" s="118">
        <v>0</v>
      </c>
      <c r="CI110" s="118">
        <v>0</v>
      </c>
      <c r="CJ110" s="118">
        <v>0</v>
      </c>
      <c r="CK110" s="118">
        <v>0</v>
      </c>
      <c r="CL110" s="118">
        <v>0</v>
      </c>
      <c r="CM110" s="118">
        <v>0</v>
      </c>
      <c r="CN110" s="118">
        <v>0</v>
      </c>
      <c r="CO110" s="118">
        <v>0</v>
      </c>
      <c r="CP110" s="118">
        <v>0</v>
      </c>
      <c r="CQ110" s="121">
        <v>0</v>
      </c>
      <c r="CR110" s="118">
        <v>0</v>
      </c>
      <c r="CS110" s="118">
        <v>0</v>
      </c>
      <c r="CT110" s="118">
        <v>0</v>
      </c>
      <c r="CU110" s="118">
        <v>0</v>
      </c>
      <c r="CV110" s="118">
        <v>0</v>
      </c>
      <c r="CW110" s="120">
        <v>0</v>
      </c>
      <c r="CX110" s="118">
        <v>0</v>
      </c>
      <c r="CY110" s="118">
        <v>0</v>
      </c>
      <c r="CZ110" s="118">
        <v>0</v>
      </c>
      <c r="DA110" s="118">
        <v>0</v>
      </c>
      <c r="DB110" s="118">
        <v>0</v>
      </c>
      <c r="DC110" s="118">
        <v>0</v>
      </c>
      <c r="DD110" s="118">
        <v>0</v>
      </c>
      <c r="DE110" s="118">
        <v>0</v>
      </c>
      <c r="DF110" s="122">
        <v>0</v>
      </c>
      <c r="DG110" s="118">
        <v>0</v>
      </c>
      <c r="DH110" s="123">
        <v>0</v>
      </c>
      <c r="DI110" s="124">
        <v>48136</v>
      </c>
      <c r="DJ110" s="68">
        <v>145664</v>
      </c>
      <c r="DK110" s="68">
        <v>0</v>
      </c>
      <c r="DL110" s="68">
        <v>0</v>
      </c>
      <c r="DM110" s="68">
        <v>0</v>
      </c>
      <c r="DN110" s="125">
        <v>0</v>
      </c>
      <c r="DO110" s="126">
        <v>193800</v>
      </c>
      <c r="DP110" s="127">
        <v>193800</v>
      </c>
      <c r="DQ110" s="72">
        <v>38836</v>
      </c>
      <c r="DR110" s="73">
        <v>232636</v>
      </c>
      <c r="DS110" s="73">
        <v>232636</v>
      </c>
      <c r="DT110" s="128">
        <v>-74317</v>
      </c>
      <c r="DU110" s="73">
        <v>158319</v>
      </c>
      <c r="DV110" s="129">
        <v>158319</v>
      </c>
      <c r="DW110" s="3"/>
      <c r="EW110" s="11"/>
    </row>
    <row r="111" spans="2:153" ht="22.5" customHeight="1">
      <c r="B111" s="623"/>
      <c r="C111" s="631"/>
      <c r="D111" s="52" t="s">
        <v>213</v>
      </c>
      <c r="E111" s="53" t="s">
        <v>84</v>
      </c>
      <c r="F111" s="136">
        <v>0</v>
      </c>
      <c r="G111" s="137">
        <v>3</v>
      </c>
      <c r="H111" s="137">
        <v>0</v>
      </c>
      <c r="I111" s="137">
        <v>24</v>
      </c>
      <c r="J111" s="137">
        <v>2</v>
      </c>
      <c r="K111" s="137">
        <v>194</v>
      </c>
      <c r="L111" s="138">
        <v>0</v>
      </c>
      <c r="M111" s="137">
        <v>1</v>
      </c>
      <c r="N111" s="137">
        <v>0</v>
      </c>
      <c r="O111" s="137">
        <v>16</v>
      </c>
      <c r="P111" s="137">
        <v>42</v>
      </c>
      <c r="Q111" s="137">
        <v>5</v>
      </c>
      <c r="R111" s="137">
        <v>23</v>
      </c>
      <c r="S111" s="137">
        <v>39</v>
      </c>
      <c r="T111" s="137">
        <v>7</v>
      </c>
      <c r="U111" s="139">
        <v>5</v>
      </c>
      <c r="V111" s="137">
        <v>0</v>
      </c>
      <c r="W111" s="137">
        <v>4</v>
      </c>
      <c r="X111" s="137">
        <v>11</v>
      </c>
      <c r="Y111" s="137">
        <v>2</v>
      </c>
      <c r="Z111" s="137">
        <v>39</v>
      </c>
      <c r="AA111" s="137">
        <v>3</v>
      </c>
      <c r="AB111" s="137">
        <v>127</v>
      </c>
      <c r="AC111" s="140">
        <v>0</v>
      </c>
      <c r="AD111" s="137">
        <v>0</v>
      </c>
      <c r="AE111" s="137">
        <v>0</v>
      </c>
      <c r="AF111" s="137">
        <v>0</v>
      </c>
      <c r="AG111" s="137">
        <v>0</v>
      </c>
      <c r="AH111" s="139">
        <v>3</v>
      </c>
      <c r="AI111" s="137">
        <v>11</v>
      </c>
      <c r="AJ111" s="137">
        <v>1</v>
      </c>
      <c r="AK111" s="137">
        <v>12</v>
      </c>
      <c r="AL111" s="137">
        <v>8</v>
      </c>
      <c r="AM111" s="137">
        <v>0</v>
      </c>
      <c r="AN111" s="137">
        <v>8</v>
      </c>
      <c r="AO111" s="137">
        <v>8</v>
      </c>
      <c r="AP111" s="137">
        <v>2</v>
      </c>
      <c r="AQ111" s="137">
        <v>3</v>
      </c>
      <c r="AR111" s="140">
        <v>8</v>
      </c>
      <c r="AS111" s="137">
        <v>11</v>
      </c>
      <c r="AT111" s="137">
        <v>2</v>
      </c>
      <c r="AU111" s="137">
        <v>4</v>
      </c>
      <c r="AV111" s="137">
        <v>0</v>
      </c>
      <c r="AW111" s="137">
        <v>12</v>
      </c>
      <c r="AX111" s="137">
        <v>18</v>
      </c>
      <c r="AY111" s="139">
        <v>16</v>
      </c>
      <c r="AZ111" s="137">
        <v>3</v>
      </c>
      <c r="BA111" s="137">
        <v>4</v>
      </c>
      <c r="BB111" s="137">
        <v>6</v>
      </c>
      <c r="BC111" s="137">
        <v>14</v>
      </c>
      <c r="BD111" s="137">
        <v>27</v>
      </c>
      <c r="BE111" s="137">
        <v>3</v>
      </c>
      <c r="BF111" s="137">
        <v>13</v>
      </c>
      <c r="BG111" s="137">
        <v>9</v>
      </c>
      <c r="BH111" s="137">
        <v>15</v>
      </c>
      <c r="BI111" s="137">
        <v>61</v>
      </c>
      <c r="BJ111" s="137">
        <v>11</v>
      </c>
      <c r="BK111" s="137">
        <v>9</v>
      </c>
      <c r="BL111" s="140">
        <v>0</v>
      </c>
      <c r="BM111" s="137">
        <v>13</v>
      </c>
      <c r="BN111" s="137">
        <v>0</v>
      </c>
      <c r="BO111" s="137">
        <v>0</v>
      </c>
      <c r="BP111" s="137">
        <v>3</v>
      </c>
      <c r="BQ111" s="137">
        <v>5</v>
      </c>
      <c r="BR111" s="139">
        <v>0</v>
      </c>
      <c r="BS111" s="137">
        <v>269</v>
      </c>
      <c r="BT111" s="137">
        <v>43</v>
      </c>
      <c r="BU111" s="137">
        <v>234</v>
      </c>
      <c r="BV111" s="137">
        <v>131</v>
      </c>
      <c r="BW111" s="138">
        <v>37</v>
      </c>
      <c r="BX111" s="137">
        <v>1</v>
      </c>
      <c r="BY111" s="137">
        <v>25</v>
      </c>
      <c r="BZ111" s="137">
        <v>3</v>
      </c>
      <c r="CA111" s="140">
        <v>1719</v>
      </c>
      <c r="CB111" s="137">
        <v>914</v>
      </c>
      <c r="CC111" s="137">
        <v>165</v>
      </c>
      <c r="CD111" s="137">
        <v>414</v>
      </c>
      <c r="CE111" s="137">
        <v>138</v>
      </c>
      <c r="CF111" s="139">
        <v>281</v>
      </c>
      <c r="CG111" s="137">
        <v>104</v>
      </c>
      <c r="CH111" s="137">
        <v>96</v>
      </c>
      <c r="CI111" s="137">
        <v>1</v>
      </c>
      <c r="CJ111" s="137">
        <v>17</v>
      </c>
      <c r="CK111" s="137">
        <v>28</v>
      </c>
      <c r="CL111" s="137">
        <v>2</v>
      </c>
      <c r="CM111" s="137">
        <v>9</v>
      </c>
      <c r="CN111" s="137">
        <v>35</v>
      </c>
      <c r="CO111" s="137">
        <v>242</v>
      </c>
      <c r="CP111" s="137">
        <v>320</v>
      </c>
      <c r="CQ111" s="140">
        <v>618</v>
      </c>
      <c r="CR111" s="137">
        <v>189</v>
      </c>
      <c r="CS111" s="137">
        <v>265</v>
      </c>
      <c r="CT111" s="137">
        <v>10579</v>
      </c>
      <c r="CU111" s="137">
        <v>618</v>
      </c>
      <c r="CV111" s="137">
        <v>812</v>
      </c>
      <c r="CW111" s="139">
        <v>221</v>
      </c>
      <c r="CX111" s="137">
        <v>836</v>
      </c>
      <c r="CY111" s="137">
        <v>384</v>
      </c>
      <c r="CZ111" s="137">
        <v>56</v>
      </c>
      <c r="DA111" s="137">
        <v>940</v>
      </c>
      <c r="DB111" s="137">
        <v>385</v>
      </c>
      <c r="DC111" s="137">
        <v>1704</v>
      </c>
      <c r="DD111" s="137">
        <v>2359</v>
      </c>
      <c r="DE111" s="137">
        <v>6651</v>
      </c>
      <c r="DF111" s="141">
        <v>0</v>
      </c>
      <c r="DG111" s="137">
        <v>457</v>
      </c>
      <c r="DH111" s="142">
        <v>33172</v>
      </c>
      <c r="DI111" s="143">
        <v>1349</v>
      </c>
      <c r="DJ111" s="90">
        <v>201073</v>
      </c>
      <c r="DK111" s="90">
        <v>0</v>
      </c>
      <c r="DL111" s="90">
        <v>0</v>
      </c>
      <c r="DM111" s="90">
        <v>0</v>
      </c>
      <c r="DN111" s="144">
        <v>0</v>
      </c>
      <c r="DO111" s="145">
        <v>202422</v>
      </c>
      <c r="DP111" s="146">
        <v>235594</v>
      </c>
      <c r="DQ111" s="94">
        <v>9380</v>
      </c>
      <c r="DR111" s="95">
        <v>211802</v>
      </c>
      <c r="DS111" s="95">
        <v>244974</v>
      </c>
      <c r="DT111" s="147">
        <v>-20450</v>
      </c>
      <c r="DU111" s="95">
        <v>191352</v>
      </c>
      <c r="DV111" s="148">
        <v>224524</v>
      </c>
      <c r="DW111" s="3"/>
      <c r="EW111" s="11"/>
    </row>
    <row r="112" spans="2:153" ht="31.5" customHeight="1">
      <c r="B112" s="623"/>
      <c r="C112" s="56" t="s">
        <v>236</v>
      </c>
      <c r="D112" s="50" t="s">
        <v>214</v>
      </c>
      <c r="E112" s="54" t="s">
        <v>85</v>
      </c>
      <c r="F112" s="149">
        <v>0</v>
      </c>
      <c r="G112" s="150">
        <v>2</v>
      </c>
      <c r="H112" s="150">
        <v>26</v>
      </c>
      <c r="I112" s="150">
        <v>38</v>
      </c>
      <c r="J112" s="150">
        <v>12</v>
      </c>
      <c r="K112" s="150">
        <v>180</v>
      </c>
      <c r="L112" s="151">
        <v>0</v>
      </c>
      <c r="M112" s="150">
        <v>19</v>
      </c>
      <c r="N112" s="150">
        <v>0</v>
      </c>
      <c r="O112" s="150">
        <v>73</v>
      </c>
      <c r="P112" s="150">
        <v>344</v>
      </c>
      <c r="Q112" s="150">
        <v>18</v>
      </c>
      <c r="R112" s="150">
        <v>402</v>
      </c>
      <c r="S112" s="150">
        <v>184</v>
      </c>
      <c r="T112" s="150">
        <v>24</v>
      </c>
      <c r="U112" s="152">
        <v>6</v>
      </c>
      <c r="V112" s="150">
        <v>4</v>
      </c>
      <c r="W112" s="150">
        <v>53</v>
      </c>
      <c r="X112" s="150">
        <v>109</v>
      </c>
      <c r="Y112" s="150">
        <v>32</v>
      </c>
      <c r="Z112" s="150">
        <v>286</v>
      </c>
      <c r="AA112" s="150">
        <v>56</v>
      </c>
      <c r="AB112" s="150">
        <v>294</v>
      </c>
      <c r="AC112" s="153">
        <v>5</v>
      </c>
      <c r="AD112" s="150">
        <v>13</v>
      </c>
      <c r="AE112" s="150">
        <v>1</v>
      </c>
      <c r="AF112" s="150">
        <v>0</v>
      </c>
      <c r="AG112" s="150">
        <v>1</v>
      </c>
      <c r="AH112" s="152">
        <v>42</v>
      </c>
      <c r="AI112" s="150">
        <v>9</v>
      </c>
      <c r="AJ112" s="150">
        <v>6</v>
      </c>
      <c r="AK112" s="150">
        <v>88</v>
      </c>
      <c r="AL112" s="150">
        <v>47</v>
      </c>
      <c r="AM112" s="150">
        <v>5</v>
      </c>
      <c r="AN112" s="150">
        <v>63</v>
      </c>
      <c r="AO112" s="150">
        <v>66</v>
      </c>
      <c r="AP112" s="150">
        <v>17</v>
      </c>
      <c r="AQ112" s="150">
        <v>20</v>
      </c>
      <c r="AR112" s="153">
        <v>9</v>
      </c>
      <c r="AS112" s="150">
        <v>25</v>
      </c>
      <c r="AT112" s="150">
        <v>12</v>
      </c>
      <c r="AU112" s="150">
        <v>23</v>
      </c>
      <c r="AV112" s="150">
        <v>1</v>
      </c>
      <c r="AW112" s="150">
        <v>62</v>
      </c>
      <c r="AX112" s="150">
        <v>164</v>
      </c>
      <c r="AY112" s="152">
        <v>204</v>
      </c>
      <c r="AZ112" s="150">
        <v>56</v>
      </c>
      <c r="BA112" s="150">
        <v>93</v>
      </c>
      <c r="BB112" s="150">
        <v>63</v>
      </c>
      <c r="BC112" s="150">
        <v>76</v>
      </c>
      <c r="BD112" s="150">
        <v>277</v>
      </c>
      <c r="BE112" s="150">
        <v>27</v>
      </c>
      <c r="BF112" s="150">
        <v>105</v>
      </c>
      <c r="BG112" s="150">
        <v>269</v>
      </c>
      <c r="BH112" s="150">
        <v>158</v>
      </c>
      <c r="BI112" s="150">
        <v>514</v>
      </c>
      <c r="BJ112" s="150">
        <v>77</v>
      </c>
      <c r="BK112" s="150">
        <v>113</v>
      </c>
      <c r="BL112" s="153">
        <v>0</v>
      </c>
      <c r="BM112" s="150">
        <v>62</v>
      </c>
      <c r="BN112" s="150">
        <v>13</v>
      </c>
      <c r="BO112" s="150">
        <v>17</v>
      </c>
      <c r="BP112" s="150">
        <v>26</v>
      </c>
      <c r="BQ112" s="150">
        <v>63</v>
      </c>
      <c r="BR112" s="152">
        <v>1</v>
      </c>
      <c r="BS112" s="150">
        <v>168</v>
      </c>
      <c r="BT112" s="150">
        <v>5</v>
      </c>
      <c r="BU112" s="150">
        <v>379</v>
      </c>
      <c r="BV112" s="150">
        <v>49</v>
      </c>
      <c r="BW112" s="151">
        <v>267</v>
      </c>
      <c r="BX112" s="150">
        <v>93</v>
      </c>
      <c r="BY112" s="150">
        <v>86</v>
      </c>
      <c r="BZ112" s="150">
        <v>199</v>
      </c>
      <c r="CA112" s="153">
        <v>3933</v>
      </c>
      <c r="CB112" s="150">
        <v>3172</v>
      </c>
      <c r="CC112" s="150">
        <v>2738</v>
      </c>
      <c r="CD112" s="150">
        <v>314</v>
      </c>
      <c r="CE112" s="150">
        <v>97</v>
      </c>
      <c r="CF112" s="152">
        <v>0</v>
      </c>
      <c r="CG112" s="150">
        <v>110</v>
      </c>
      <c r="CH112" s="150">
        <v>563</v>
      </c>
      <c r="CI112" s="150">
        <v>108</v>
      </c>
      <c r="CJ112" s="150">
        <v>94</v>
      </c>
      <c r="CK112" s="150">
        <v>52</v>
      </c>
      <c r="CL112" s="150">
        <v>33</v>
      </c>
      <c r="CM112" s="150">
        <v>62</v>
      </c>
      <c r="CN112" s="150">
        <v>399</v>
      </c>
      <c r="CO112" s="150">
        <v>795</v>
      </c>
      <c r="CP112" s="150">
        <v>173</v>
      </c>
      <c r="CQ112" s="153">
        <v>1906</v>
      </c>
      <c r="CR112" s="150">
        <v>791</v>
      </c>
      <c r="CS112" s="150">
        <v>1288</v>
      </c>
      <c r="CT112" s="150">
        <v>1219</v>
      </c>
      <c r="CU112" s="150">
        <v>250</v>
      </c>
      <c r="CV112" s="150">
        <v>220</v>
      </c>
      <c r="CW112" s="152">
        <v>374</v>
      </c>
      <c r="CX112" s="150">
        <v>1389</v>
      </c>
      <c r="CY112" s="150">
        <v>271</v>
      </c>
      <c r="CZ112" s="150">
        <v>402</v>
      </c>
      <c r="DA112" s="150">
        <v>1018</v>
      </c>
      <c r="DB112" s="150">
        <v>223</v>
      </c>
      <c r="DC112" s="150">
        <v>421</v>
      </c>
      <c r="DD112" s="150">
        <v>449</v>
      </c>
      <c r="DE112" s="150">
        <v>979</v>
      </c>
      <c r="DF112" s="154">
        <v>0</v>
      </c>
      <c r="DG112" s="150">
        <v>27</v>
      </c>
      <c r="DH112" s="155">
        <v>30171</v>
      </c>
      <c r="DI112" s="156">
        <v>0</v>
      </c>
      <c r="DJ112" s="157">
        <v>0</v>
      </c>
      <c r="DK112" s="157">
        <v>0</v>
      </c>
      <c r="DL112" s="157">
        <v>0</v>
      </c>
      <c r="DM112" s="157">
        <v>0</v>
      </c>
      <c r="DN112" s="158">
        <v>0</v>
      </c>
      <c r="DO112" s="159">
        <v>0</v>
      </c>
      <c r="DP112" s="160">
        <v>30171</v>
      </c>
      <c r="DQ112" s="161">
        <v>0</v>
      </c>
      <c r="DR112" s="162">
        <v>0</v>
      </c>
      <c r="DS112" s="162">
        <v>30171</v>
      </c>
      <c r="DT112" s="163">
        <v>0</v>
      </c>
      <c r="DU112" s="162">
        <v>0</v>
      </c>
      <c r="DV112" s="164">
        <v>30171</v>
      </c>
      <c r="DW112" s="3"/>
      <c r="EW112" s="11"/>
    </row>
    <row r="113" spans="2:153" ht="32.25" customHeight="1">
      <c r="B113" s="623"/>
      <c r="C113" s="57" t="s">
        <v>237</v>
      </c>
      <c r="D113" s="52" t="s">
        <v>215</v>
      </c>
      <c r="E113" s="55" t="s">
        <v>86</v>
      </c>
      <c r="F113" s="117">
        <v>698</v>
      </c>
      <c r="G113" s="118">
        <v>292</v>
      </c>
      <c r="H113" s="118">
        <v>678</v>
      </c>
      <c r="I113" s="118">
        <v>47</v>
      </c>
      <c r="J113" s="118">
        <v>62</v>
      </c>
      <c r="K113" s="118">
        <v>246</v>
      </c>
      <c r="L113" s="119">
        <v>0</v>
      </c>
      <c r="M113" s="118">
        <v>229</v>
      </c>
      <c r="N113" s="118">
        <v>0</v>
      </c>
      <c r="O113" s="118">
        <v>163</v>
      </c>
      <c r="P113" s="118">
        <v>1343</v>
      </c>
      <c r="Q113" s="118">
        <v>91</v>
      </c>
      <c r="R113" s="118">
        <v>1249</v>
      </c>
      <c r="S113" s="118">
        <v>689</v>
      </c>
      <c r="T113" s="118">
        <v>1356</v>
      </c>
      <c r="U113" s="120">
        <v>761</v>
      </c>
      <c r="V113" s="118">
        <v>46</v>
      </c>
      <c r="W113" s="118">
        <v>267</v>
      </c>
      <c r="X113" s="118">
        <v>820</v>
      </c>
      <c r="Y113" s="118">
        <v>67</v>
      </c>
      <c r="Z113" s="118">
        <v>995</v>
      </c>
      <c r="AA113" s="118">
        <v>198</v>
      </c>
      <c r="AB113" s="118">
        <v>1146</v>
      </c>
      <c r="AC113" s="121">
        <v>33</v>
      </c>
      <c r="AD113" s="118">
        <v>146</v>
      </c>
      <c r="AE113" s="118">
        <v>0</v>
      </c>
      <c r="AF113" s="118">
        <v>2</v>
      </c>
      <c r="AG113" s="118">
        <v>51</v>
      </c>
      <c r="AH113" s="120">
        <v>230</v>
      </c>
      <c r="AI113" s="118">
        <v>415</v>
      </c>
      <c r="AJ113" s="118">
        <v>103</v>
      </c>
      <c r="AK113" s="118">
        <v>331</v>
      </c>
      <c r="AL113" s="118">
        <v>230</v>
      </c>
      <c r="AM113" s="118">
        <v>27</v>
      </c>
      <c r="AN113" s="118">
        <v>255</v>
      </c>
      <c r="AO113" s="118">
        <v>297</v>
      </c>
      <c r="AP113" s="118">
        <v>7</v>
      </c>
      <c r="AQ113" s="118">
        <v>62</v>
      </c>
      <c r="AR113" s="121">
        <v>544</v>
      </c>
      <c r="AS113" s="118">
        <v>530</v>
      </c>
      <c r="AT113" s="118">
        <v>109</v>
      </c>
      <c r="AU113" s="118">
        <v>423</v>
      </c>
      <c r="AV113" s="118">
        <v>11</v>
      </c>
      <c r="AW113" s="118">
        <v>723</v>
      </c>
      <c r="AX113" s="118">
        <v>645</v>
      </c>
      <c r="AY113" s="120">
        <v>1936</v>
      </c>
      <c r="AZ113" s="118">
        <v>375</v>
      </c>
      <c r="BA113" s="118">
        <v>483</v>
      </c>
      <c r="BB113" s="118">
        <v>572</v>
      </c>
      <c r="BC113" s="118">
        <v>1112</v>
      </c>
      <c r="BD113" s="118">
        <v>306</v>
      </c>
      <c r="BE113" s="118">
        <v>142</v>
      </c>
      <c r="BF113" s="118">
        <v>564</v>
      </c>
      <c r="BG113" s="118">
        <v>229</v>
      </c>
      <c r="BH113" s="118">
        <v>181</v>
      </c>
      <c r="BI113" s="118">
        <v>1486</v>
      </c>
      <c r="BJ113" s="118">
        <v>131</v>
      </c>
      <c r="BK113" s="118">
        <v>227</v>
      </c>
      <c r="BL113" s="121">
        <v>0</v>
      </c>
      <c r="BM113" s="118">
        <v>105</v>
      </c>
      <c r="BN113" s="118">
        <v>156</v>
      </c>
      <c r="BO113" s="118">
        <v>130</v>
      </c>
      <c r="BP113" s="118">
        <v>150</v>
      </c>
      <c r="BQ113" s="118">
        <v>446</v>
      </c>
      <c r="BR113" s="120">
        <v>5</v>
      </c>
      <c r="BS113" s="118">
        <v>1335</v>
      </c>
      <c r="BT113" s="118">
        <v>924</v>
      </c>
      <c r="BU113" s="118">
        <v>2782</v>
      </c>
      <c r="BV113" s="118">
        <v>620</v>
      </c>
      <c r="BW113" s="119">
        <v>1670</v>
      </c>
      <c r="BX113" s="118">
        <v>156</v>
      </c>
      <c r="BY113" s="118">
        <v>724</v>
      </c>
      <c r="BZ113" s="118">
        <v>259</v>
      </c>
      <c r="CA113" s="121">
        <v>11251</v>
      </c>
      <c r="CB113" s="118">
        <v>1156</v>
      </c>
      <c r="CC113" s="118">
        <v>4244</v>
      </c>
      <c r="CD113" s="118">
        <v>1757</v>
      </c>
      <c r="CE113" s="118">
        <v>1089</v>
      </c>
      <c r="CF113" s="120">
        <v>2223</v>
      </c>
      <c r="CG113" s="118">
        <v>141</v>
      </c>
      <c r="CH113" s="118">
        <v>1909</v>
      </c>
      <c r="CI113" s="118">
        <v>0</v>
      </c>
      <c r="CJ113" s="118">
        <v>209</v>
      </c>
      <c r="CK113" s="118">
        <v>248</v>
      </c>
      <c r="CL113" s="118">
        <v>42</v>
      </c>
      <c r="CM113" s="118">
        <v>18</v>
      </c>
      <c r="CN113" s="118">
        <v>933</v>
      </c>
      <c r="CO113" s="118">
        <v>1678</v>
      </c>
      <c r="CP113" s="118">
        <v>491</v>
      </c>
      <c r="CQ113" s="121">
        <v>440</v>
      </c>
      <c r="CR113" s="118">
        <v>529</v>
      </c>
      <c r="CS113" s="118">
        <v>174</v>
      </c>
      <c r="CT113" s="118">
        <v>1282</v>
      </c>
      <c r="CU113" s="118">
        <v>104</v>
      </c>
      <c r="CV113" s="118">
        <v>54</v>
      </c>
      <c r="CW113" s="120">
        <v>448</v>
      </c>
      <c r="CX113" s="118">
        <v>1157</v>
      </c>
      <c r="CY113" s="118">
        <v>841</v>
      </c>
      <c r="CZ113" s="118">
        <v>919</v>
      </c>
      <c r="DA113" s="118">
        <v>1550</v>
      </c>
      <c r="DB113" s="118">
        <v>395</v>
      </c>
      <c r="DC113" s="118">
        <v>2109</v>
      </c>
      <c r="DD113" s="118">
        <v>608</v>
      </c>
      <c r="DE113" s="118">
        <v>612</v>
      </c>
      <c r="DF113" s="122">
        <v>6</v>
      </c>
      <c r="DG113" s="118">
        <v>0</v>
      </c>
      <c r="DH113" s="123">
        <v>72440</v>
      </c>
      <c r="DI113" s="124">
        <v>0</v>
      </c>
      <c r="DJ113" s="68">
        <v>669</v>
      </c>
      <c r="DK113" s="68">
        <v>0</v>
      </c>
      <c r="DL113" s="68">
        <v>0</v>
      </c>
      <c r="DM113" s="68">
        <v>0</v>
      </c>
      <c r="DN113" s="125">
        <v>0</v>
      </c>
      <c r="DO113" s="126">
        <v>669</v>
      </c>
      <c r="DP113" s="127">
        <v>73109</v>
      </c>
      <c r="DQ113" s="72">
        <v>3740</v>
      </c>
      <c r="DR113" s="73">
        <v>4409</v>
      </c>
      <c r="DS113" s="73">
        <v>76849</v>
      </c>
      <c r="DT113" s="128">
        <v>-4402</v>
      </c>
      <c r="DU113" s="73">
        <v>7</v>
      </c>
      <c r="DV113" s="129">
        <v>72447</v>
      </c>
      <c r="DW113" s="3"/>
      <c r="EW113" s="11"/>
    </row>
    <row r="114" spans="2:153" ht="22.5" customHeight="1" thickBot="1">
      <c r="B114" s="624"/>
      <c r="C114" s="632" t="s">
        <v>195</v>
      </c>
      <c r="D114" s="633"/>
      <c r="E114" s="633"/>
      <c r="F114" s="179">
        <v>41157</v>
      </c>
      <c r="G114" s="167">
        <v>18614</v>
      </c>
      <c r="H114" s="167">
        <v>57593</v>
      </c>
      <c r="I114" s="167">
        <v>6412</v>
      </c>
      <c r="J114" s="167">
        <v>9023</v>
      </c>
      <c r="K114" s="167">
        <v>43187</v>
      </c>
      <c r="L114" s="180">
        <v>0</v>
      </c>
      <c r="M114" s="167">
        <v>8588</v>
      </c>
      <c r="N114" s="167">
        <v>0</v>
      </c>
      <c r="O114" s="167">
        <v>73461</v>
      </c>
      <c r="P114" s="167">
        <v>254141</v>
      </c>
      <c r="Q114" s="167">
        <v>83671</v>
      </c>
      <c r="R114" s="167">
        <v>125475</v>
      </c>
      <c r="S114" s="167">
        <v>90923</v>
      </c>
      <c r="T114" s="167">
        <v>46856</v>
      </c>
      <c r="U114" s="181">
        <v>7322</v>
      </c>
      <c r="V114" s="167">
        <v>1827</v>
      </c>
      <c r="W114" s="167">
        <v>16329</v>
      </c>
      <c r="X114" s="167">
        <v>51065</v>
      </c>
      <c r="Y114" s="167">
        <v>14071</v>
      </c>
      <c r="Z114" s="167">
        <v>165744</v>
      </c>
      <c r="AA114" s="167">
        <v>21543</v>
      </c>
      <c r="AB114" s="167">
        <v>75177</v>
      </c>
      <c r="AC114" s="182">
        <v>3777</v>
      </c>
      <c r="AD114" s="167">
        <v>9770</v>
      </c>
      <c r="AE114" s="167">
        <v>5316</v>
      </c>
      <c r="AF114" s="167">
        <v>205</v>
      </c>
      <c r="AG114" s="167">
        <v>2752</v>
      </c>
      <c r="AH114" s="181">
        <v>33443</v>
      </c>
      <c r="AI114" s="167">
        <v>147269</v>
      </c>
      <c r="AJ114" s="167">
        <v>6997</v>
      </c>
      <c r="AK114" s="167">
        <v>59184</v>
      </c>
      <c r="AL114" s="167">
        <v>37407</v>
      </c>
      <c r="AM114" s="167">
        <v>1169</v>
      </c>
      <c r="AN114" s="167">
        <v>29298</v>
      </c>
      <c r="AO114" s="167">
        <v>33025</v>
      </c>
      <c r="AP114" s="167">
        <v>3891</v>
      </c>
      <c r="AQ114" s="167">
        <v>9798</v>
      </c>
      <c r="AR114" s="182">
        <v>34179</v>
      </c>
      <c r="AS114" s="167">
        <v>61257</v>
      </c>
      <c r="AT114" s="167">
        <v>5499</v>
      </c>
      <c r="AU114" s="167">
        <v>17273</v>
      </c>
      <c r="AV114" s="167">
        <v>1291</v>
      </c>
      <c r="AW114" s="167">
        <v>48198</v>
      </c>
      <c r="AX114" s="167">
        <v>64162</v>
      </c>
      <c r="AY114" s="181">
        <v>53858</v>
      </c>
      <c r="AZ114" s="167">
        <v>21443</v>
      </c>
      <c r="BA114" s="167">
        <v>30740</v>
      </c>
      <c r="BB114" s="167">
        <v>19938</v>
      </c>
      <c r="BC114" s="167">
        <v>70225</v>
      </c>
      <c r="BD114" s="167">
        <v>118867</v>
      </c>
      <c r="BE114" s="167">
        <v>25954</v>
      </c>
      <c r="BF114" s="167">
        <v>75581</v>
      </c>
      <c r="BG114" s="167">
        <v>59359</v>
      </c>
      <c r="BH114" s="167">
        <v>64416</v>
      </c>
      <c r="BI114" s="167">
        <v>240898</v>
      </c>
      <c r="BJ114" s="167">
        <v>24656</v>
      </c>
      <c r="BK114" s="167">
        <v>44072</v>
      </c>
      <c r="BL114" s="182">
        <v>0</v>
      </c>
      <c r="BM114" s="167">
        <v>64771</v>
      </c>
      <c r="BN114" s="167">
        <v>10562</v>
      </c>
      <c r="BO114" s="167">
        <v>10688</v>
      </c>
      <c r="BP114" s="167">
        <v>17738</v>
      </c>
      <c r="BQ114" s="167">
        <v>30675</v>
      </c>
      <c r="BR114" s="181">
        <v>9708</v>
      </c>
      <c r="BS114" s="167">
        <v>366224</v>
      </c>
      <c r="BT114" s="167">
        <v>85834</v>
      </c>
      <c r="BU114" s="167">
        <v>207643</v>
      </c>
      <c r="BV114" s="167">
        <v>104346</v>
      </c>
      <c r="BW114" s="180">
        <v>114113</v>
      </c>
      <c r="BX114" s="167">
        <v>16552</v>
      </c>
      <c r="BY114" s="167">
        <v>49366</v>
      </c>
      <c r="BZ114" s="167">
        <v>13603</v>
      </c>
      <c r="CA114" s="182">
        <v>361375</v>
      </c>
      <c r="CB114" s="167">
        <v>192303</v>
      </c>
      <c r="CC114" s="167">
        <v>210644</v>
      </c>
      <c r="CD114" s="167">
        <v>41645</v>
      </c>
      <c r="CE114" s="167">
        <v>37263</v>
      </c>
      <c r="CF114" s="181">
        <v>95113</v>
      </c>
      <c r="CG114" s="167">
        <v>30391</v>
      </c>
      <c r="CH114" s="167">
        <v>118546</v>
      </c>
      <c r="CI114" s="167">
        <v>174476</v>
      </c>
      <c r="CJ114" s="167">
        <v>24129</v>
      </c>
      <c r="CK114" s="167">
        <v>21885</v>
      </c>
      <c r="CL114" s="167">
        <v>1673</v>
      </c>
      <c r="CM114" s="167">
        <v>11684</v>
      </c>
      <c r="CN114" s="167">
        <v>37018</v>
      </c>
      <c r="CO114" s="167">
        <v>149495</v>
      </c>
      <c r="CP114" s="167">
        <v>38614</v>
      </c>
      <c r="CQ114" s="182">
        <v>222330</v>
      </c>
      <c r="CR114" s="167">
        <v>62160</v>
      </c>
      <c r="CS114" s="167">
        <v>58588</v>
      </c>
      <c r="CT114" s="167">
        <v>235737</v>
      </c>
      <c r="CU114" s="167">
        <v>18750</v>
      </c>
      <c r="CV114" s="167">
        <v>16708</v>
      </c>
      <c r="CW114" s="181">
        <v>24738</v>
      </c>
      <c r="CX114" s="167">
        <v>141204</v>
      </c>
      <c r="CY114" s="167">
        <v>99873</v>
      </c>
      <c r="CZ114" s="167">
        <v>144219</v>
      </c>
      <c r="DA114" s="167">
        <v>108024</v>
      </c>
      <c r="DB114" s="167">
        <v>50266</v>
      </c>
      <c r="DC114" s="167">
        <v>221027</v>
      </c>
      <c r="DD114" s="167">
        <v>77778</v>
      </c>
      <c r="DE114" s="167">
        <v>61046</v>
      </c>
      <c r="DF114" s="183">
        <v>30171</v>
      </c>
      <c r="DG114" s="167">
        <v>50189</v>
      </c>
      <c r="DH114" s="165">
        <v>6948231</v>
      </c>
      <c r="DI114" s="166">
        <v>320802</v>
      </c>
      <c r="DJ114" s="167">
        <v>5309065</v>
      </c>
      <c r="DK114" s="167">
        <v>1657816</v>
      </c>
      <c r="DL114" s="167">
        <v>625893</v>
      </c>
      <c r="DM114" s="167">
        <v>1460276</v>
      </c>
      <c r="DN114" s="168">
        <v>17778</v>
      </c>
      <c r="DO114" s="169">
        <v>9391630</v>
      </c>
      <c r="DP114" s="170">
        <v>16339861</v>
      </c>
      <c r="DQ114" s="171">
        <v>4989140</v>
      </c>
      <c r="DR114" s="172">
        <v>14380770</v>
      </c>
      <c r="DS114" s="172">
        <v>21329001</v>
      </c>
      <c r="DT114" s="173">
        <v>-5242617</v>
      </c>
      <c r="DU114" s="172">
        <v>9138153</v>
      </c>
      <c r="DV114" s="174">
        <v>16086384</v>
      </c>
      <c r="DW114" s="3"/>
      <c r="EW114" s="11"/>
    </row>
    <row r="115" spans="2:153" ht="22.5" customHeight="1">
      <c r="B115" s="638" t="s">
        <v>196</v>
      </c>
      <c r="C115" s="640" t="s">
        <v>306</v>
      </c>
      <c r="D115" s="641"/>
      <c r="E115" s="641"/>
      <c r="F115" s="488">
        <v>0</v>
      </c>
      <c r="G115" s="489">
        <v>29</v>
      </c>
      <c r="H115" s="489">
        <v>0</v>
      </c>
      <c r="I115" s="489">
        <v>233</v>
      </c>
      <c r="J115" s="489">
        <v>176</v>
      </c>
      <c r="K115" s="489">
        <v>7733</v>
      </c>
      <c r="L115" s="490">
        <v>0</v>
      </c>
      <c r="M115" s="489">
        <v>871</v>
      </c>
      <c r="N115" s="489">
        <v>0</v>
      </c>
      <c r="O115" s="489">
        <v>770</v>
      </c>
      <c r="P115" s="489">
        <v>6983</v>
      </c>
      <c r="Q115" s="489">
        <v>515</v>
      </c>
      <c r="R115" s="489">
        <v>3529</v>
      </c>
      <c r="S115" s="489">
        <v>3732</v>
      </c>
      <c r="T115" s="489">
        <v>535</v>
      </c>
      <c r="U115" s="491">
        <v>316</v>
      </c>
      <c r="V115" s="489">
        <v>34</v>
      </c>
      <c r="W115" s="489">
        <v>382</v>
      </c>
      <c r="X115" s="489">
        <v>1394</v>
      </c>
      <c r="Y115" s="489">
        <v>288</v>
      </c>
      <c r="Z115" s="489">
        <v>4073</v>
      </c>
      <c r="AA115" s="489">
        <v>952</v>
      </c>
      <c r="AB115" s="489">
        <v>5510</v>
      </c>
      <c r="AC115" s="492">
        <v>204</v>
      </c>
      <c r="AD115" s="489">
        <v>417</v>
      </c>
      <c r="AE115" s="489">
        <v>48</v>
      </c>
      <c r="AF115" s="489">
        <v>5</v>
      </c>
      <c r="AG115" s="489">
        <v>118</v>
      </c>
      <c r="AH115" s="491">
        <v>1255</v>
      </c>
      <c r="AI115" s="489">
        <v>835</v>
      </c>
      <c r="AJ115" s="489">
        <v>277</v>
      </c>
      <c r="AK115" s="489">
        <v>2062</v>
      </c>
      <c r="AL115" s="489">
        <v>696</v>
      </c>
      <c r="AM115" s="489">
        <v>40</v>
      </c>
      <c r="AN115" s="489">
        <v>1273</v>
      </c>
      <c r="AO115" s="489">
        <v>1249</v>
      </c>
      <c r="AP115" s="489">
        <v>162</v>
      </c>
      <c r="AQ115" s="489">
        <v>489</v>
      </c>
      <c r="AR115" s="492">
        <v>438</v>
      </c>
      <c r="AS115" s="489">
        <v>915</v>
      </c>
      <c r="AT115" s="489">
        <v>231</v>
      </c>
      <c r="AU115" s="489">
        <v>156</v>
      </c>
      <c r="AV115" s="489">
        <v>21</v>
      </c>
      <c r="AW115" s="489">
        <v>872</v>
      </c>
      <c r="AX115" s="489">
        <v>3048</v>
      </c>
      <c r="AY115" s="491">
        <v>2213</v>
      </c>
      <c r="AZ115" s="489">
        <v>771</v>
      </c>
      <c r="BA115" s="489">
        <v>1258</v>
      </c>
      <c r="BB115" s="489">
        <v>1044</v>
      </c>
      <c r="BC115" s="489">
        <v>813</v>
      </c>
      <c r="BD115" s="489">
        <v>3094</v>
      </c>
      <c r="BE115" s="489">
        <v>1321</v>
      </c>
      <c r="BF115" s="489">
        <v>2999</v>
      </c>
      <c r="BG115" s="489">
        <v>2712</v>
      </c>
      <c r="BH115" s="489">
        <v>2214</v>
      </c>
      <c r="BI115" s="489">
        <v>7987</v>
      </c>
      <c r="BJ115" s="489">
        <v>875</v>
      </c>
      <c r="BK115" s="489">
        <v>1388</v>
      </c>
      <c r="BL115" s="492">
        <v>0</v>
      </c>
      <c r="BM115" s="489">
        <v>926</v>
      </c>
      <c r="BN115" s="489">
        <v>290</v>
      </c>
      <c r="BO115" s="489">
        <v>161</v>
      </c>
      <c r="BP115" s="489">
        <v>446</v>
      </c>
      <c r="BQ115" s="489">
        <v>1267</v>
      </c>
      <c r="BR115" s="491">
        <v>35</v>
      </c>
      <c r="BS115" s="489">
        <v>13363</v>
      </c>
      <c r="BT115" s="489">
        <v>2562</v>
      </c>
      <c r="BU115" s="489">
        <v>5810</v>
      </c>
      <c r="BV115" s="489">
        <v>2360</v>
      </c>
      <c r="BW115" s="490">
        <v>6224</v>
      </c>
      <c r="BX115" s="489">
        <v>678</v>
      </c>
      <c r="BY115" s="489">
        <v>1782</v>
      </c>
      <c r="BZ115" s="489">
        <v>1540</v>
      </c>
      <c r="CA115" s="492">
        <v>33431</v>
      </c>
      <c r="CB115" s="489">
        <v>12526</v>
      </c>
      <c r="CC115" s="489">
        <v>21426</v>
      </c>
      <c r="CD115" s="489">
        <v>2066</v>
      </c>
      <c r="CE115" s="489">
        <v>1771</v>
      </c>
      <c r="CF115" s="491">
        <v>0</v>
      </c>
      <c r="CG115" s="489">
        <v>1648</v>
      </c>
      <c r="CH115" s="489">
        <v>9475</v>
      </c>
      <c r="CI115" s="489">
        <v>0</v>
      </c>
      <c r="CJ115" s="489">
        <v>1011</v>
      </c>
      <c r="CK115" s="489">
        <v>424</v>
      </c>
      <c r="CL115" s="489">
        <v>321</v>
      </c>
      <c r="CM115" s="489">
        <v>1230</v>
      </c>
      <c r="CN115" s="489">
        <v>3830</v>
      </c>
      <c r="CO115" s="489">
        <v>24841</v>
      </c>
      <c r="CP115" s="489">
        <v>1303</v>
      </c>
      <c r="CQ115" s="492">
        <v>13318</v>
      </c>
      <c r="CR115" s="489">
        <v>2611</v>
      </c>
      <c r="CS115" s="489">
        <v>3261</v>
      </c>
      <c r="CT115" s="489">
        <v>6659</v>
      </c>
      <c r="CU115" s="489">
        <v>2072</v>
      </c>
      <c r="CV115" s="489">
        <v>1120</v>
      </c>
      <c r="CW115" s="491">
        <v>2625</v>
      </c>
      <c r="CX115" s="489">
        <v>6721</v>
      </c>
      <c r="CY115" s="489">
        <v>3564</v>
      </c>
      <c r="CZ115" s="489">
        <v>6410</v>
      </c>
      <c r="DA115" s="489">
        <v>13129</v>
      </c>
      <c r="DB115" s="489">
        <v>4282</v>
      </c>
      <c r="DC115" s="489">
        <v>8508</v>
      </c>
      <c r="DD115" s="489">
        <v>3119</v>
      </c>
      <c r="DE115" s="489">
        <v>7474</v>
      </c>
      <c r="DF115" s="493">
        <v>0</v>
      </c>
      <c r="DG115" s="489">
        <v>1627</v>
      </c>
      <c r="DH115" s="184">
        <v>320802</v>
      </c>
      <c r="DI115" s="185"/>
      <c r="DJ115" s="185"/>
      <c r="DK115" s="185"/>
      <c r="DL115" s="185"/>
      <c r="DM115" s="185"/>
      <c r="DN115" s="185"/>
      <c r="DO115" s="185"/>
      <c r="DP115" s="185"/>
      <c r="DQ115" s="185"/>
      <c r="DR115" s="185"/>
      <c r="DS115" s="185"/>
      <c r="DT115" s="186"/>
      <c r="DU115" s="186"/>
      <c r="DV115" s="186"/>
      <c r="EW115" s="11"/>
    </row>
    <row r="116" spans="2:153" ht="22.5" customHeight="1">
      <c r="B116" s="639"/>
      <c r="C116" s="642" t="s">
        <v>197</v>
      </c>
      <c r="D116" s="643"/>
      <c r="E116" s="643"/>
      <c r="F116" s="494">
        <v>4178</v>
      </c>
      <c r="G116" s="495">
        <v>2839</v>
      </c>
      <c r="H116" s="495">
        <v>640</v>
      </c>
      <c r="I116" s="495">
        <v>6391</v>
      </c>
      <c r="J116" s="495">
        <v>5128</v>
      </c>
      <c r="K116" s="495">
        <v>21485</v>
      </c>
      <c r="L116" s="496">
        <v>0</v>
      </c>
      <c r="M116" s="495">
        <v>2300</v>
      </c>
      <c r="N116" s="495">
        <v>0</v>
      </c>
      <c r="O116" s="495">
        <v>9188</v>
      </c>
      <c r="P116" s="495">
        <v>40098</v>
      </c>
      <c r="Q116" s="495">
        <v>1258</v>
      </c>
      <c r="R116" s="495">
        <v>50343</v>
      </c>
      <c r="S116" s="495">
        <v>7920</v>
      </c>
      <c r="T116" s="495">
        <v>2642</v>
      </c>
      <c r="U116" s="497">
        <v>1251</v>
      </c>
      <c r="V116" s="495">
        <v>621</v>
      </c>
      <c r="W116" s="495">
        <v>8342</v>
      </c>
      <c r="X116" s="495">
        <v>11631</v>
      </c>
      <c r="Y116" s="495">
        <v>4841</v>
      </c>
      <c r="Z116" s="495">
        <v>13803</v>
      </c>
      <c r="AA116" s="495">
        <v>6261</v>
      </c>
      <c r="AB116" s="495">
        <v>36329</v>
      </c>
      <c r="AC116" s="498">
        <v>421</v>
      </c>
      <c r="AD116" s="495">
        <v>1298</v>
      </c>
      <c r="AE116" s="495">
        <v>33</v>
      </c>
      <c r="AF116" s="495">
        <v>32</v>
      </c>
      <c r="AG116" s="495">
        <v>15</v>
      </c>
      <c r="AH116" s="497">
        <v>7040</v>
      </c>
      <c r="AI116" s="495">
        <v>3283</v>
      </c>
      <c r="AJ116" s="495">
        <v>1094</v>
      </c>
      <c r="AK116" s="495">
        <v>18321</v>
      </c>
      <c r="AL116" s="495">
        <v>9475</v>
      </c>
      <c r="AM116" s="495">
        <v>550</v>
      </c>
      <c r="AN116" s="495">
        <v>5534</v>
      </c>
      <c r="AO116" s="495">
        <v>10998</v>
      </c>
      <c r="AP116" s="495">
        <v>1397</v>
      </c>
      <c r="AQ116" s="495">
        <v>3707</v>
      </c>
      <c r="AR116" s="498">
        <v>81</v>
      </c>
      <c r="AS116" s="495">
        <v>5639</v>
      </c>
      <c r="AT116" s="495">
        <v>2093</v>
      </c>
      <c r="AU116" s="495">
        <v>1895</v>
      </c>
      <c r="AV116" s="495">
        <v>288</v>
      </c>
      <c r="AW116" s="495">
        <v>6431</v>
      </c>
      <c r="AX116" s="495">
        <v>18124</v>
      </c>
      <c r="AY116" s="497">
        <v>19153</v>
      </c>
      <c r="AZ116" s="495">
        <v>8067</v>
      </c>
      <c r="BA116" s="495">
        <v>11553</v>
      </c>
      <c r="BB116" s="495">
        <v>9666</v>
      </c>
      <c r="BC116" s="495">
        <v>10934</v>
      </c>
      <c r="BD116" s="495">
        <v>15307</v>
      </c>
      <c r="BE116" s="495">
        <v>3833</v>
      </c>
      <c r="BF116" s="495">
        <v>13469</v>
      </c>
      <c r="BG116" s="495">
        <v>3678</v>
      </c>
      <c r="BH116" s="495">
        <v>20305</v>
      </c>
      <c r="BI116" s="495">
        <v>58396</v>
      </c>
      <c r="BJ116" s="495">
        <v>10631</v>
      </c>
      <c r="BK116" s="495">
        <v>13637</v>
      </c>
      <c r="BL116" s="498">
        <v>0</v>
      </c>
      <c r="BM116" s="495">
        <v>16523</v>
      </c>
      <c r="BN116" s="495">
        <v>3174</v>
      </c>
      <c r="BO116" s="495">
        <v>1942</v>
      </c>
      <c r="BP116" s="495">
        <v>7113</v>
      </c>
      <c r="BQ116" s="495">
        <v>9543</v>
      </c>
      <c r="BR116" s="497">
        <v>1048</v>
      </c>
      <c r="BS116" s="495">
        <v>201136</v>
      </c>
      <c r="BT116" s="495">
        <v>45694</v>
      </c>
      <c r="BU116" s="495">
        <v>115693</v>
      </c>
      <c r="BV116" s="495">
        <v>58290</v>
      </c>
      <c r="BW116" s="496">
        <v>27339</v>
      </c>
      <c r="BX116" s="495">
        <v>4969</v>
      </c>
      <c r="BY116" s="495">
        <v>20349</v>
      </c>
      <c r="BZ116" s="495">
        <v>28115</v>
      </c>
      <c r="CA116" s="498">
        <v>555897</v>
      </c>
      <c r="CB116" s="495">
        <v>366210</v>
      </c>
      <c r="CC116" s="495">
        <v>218058</v>
      </c>
      <c r="CD116" s="495">
        <v>31312</v>
      </c>
      <c r="CE116" s="495">
        <v>7374</v>
      </c>
      <c r="CF116" s="497">
        <v>0</v>
      </c>
      <c r="CG116" s="495">
        <v>18133</v>
      </c>
      <c r="CH116" s="495">
        <v>200070</v>
      </c>
      <c r="CI116" s="495">
        <v>0</v>
      </c>
      <c r="CJ116" s="495">
        <v>6197</v>
      </c>
      <c r="CK116" s="495">
        <v>4505</v>
      </c>
      <c r="CL116" s="495">
        <v>2466</v>
      </c>
      <c r="CM116" s="495">
        <v>10217</v>
      </c>
      <c r="CN116" s="495">
        <v>28167</v>
      </c>
      <c r="CO116" s="495">
        <v>101408</v>
      </c>
      <c r="CP116" s="495">
        <v>12795</v>
      </c>
      <c r="CQ116" s="498">
        <v>352558</v>
      </c>
      <c r="CR116" s="495">
        <v>348769</v>
      </c>
      <c r="CS116" s="495">
        <v>98353</v>
      </c>
      <c r="CT116" s="495">
        <v>256892</v>
      </c>
      <c r="CU116" s="495">
        <v>43015</v>
      </c>
      <c r="CV116" s="495">
        <v>34860</v>
      </c>
      <c r="CW116" s="497">
        <v>37221</v>
      </c>
      <c r="CX116" s="495">
        <v>71765</v>
      </c>
      <c r="CY116" s="495">
        <v>33036</v>
      </c>
      <c r="CZ116" s="495">
        <v>74400</v>
      </c>
      <c r="DA116" s="495">
        <v>186453</v>
      </c>
      <c r="DB116" s="495">
        <v>31962</v>
      </c>
      <c r="DC116" s="495">
        <v>120282</v>
      </c>
      <c r="DD116" s="495">
        <v>45478</v>
      </c>
      <c r="DE116" s="495">
        <v>82058</v>
      </c>
      <c r="DF116" s="499">
        <v>0</v>
      </c>
      <c r="DG116" s="495">
        <v>4670</v>
      </c>
      <c r="DH116" s="187">
        <v>4459376</v>
      </c>
      <c r="DI116" s="185"/>
      <c r="DJ116" s="185"/>
      <c r="DK116" s="185"/>
      <c r="DL116" s="185"/>
      <c r="DM116" s="185"/>
      <c r="DN116" s="185"/>
      <c r="DO116" s="185"/>
      <c r="DP116" s="185"/>
      <c r="DQ116" s="185"/>
      <c r="DR116" s="185"/>
      <c r="DS116" s="185"/>
      <c r="DT116" s="186"/>
      <c r="DU116" s="186"/>
      <c r="DV116" s="186"/>
      <c r="EW116" s="11"/>
    </row>
    <row r="117" spans="2:153" ht="22.5" customHeight="1">
      <c r="B117" s="639"/>
      <c r="C117" s="644" t="s">
        <v>198</v>
      </c>
      <c r="D117" s="645"/>
      <c r="E117" s="645"/>
      <c r="F117" s="500">
        <v>39319</v>
      </c>
      <c r="G117" s="501">
        <v>24743</v>
      </c>
      <c r="H117" s="501">
        <v>8459</v>
      </c>
      <c r="I117" s="501">
        <v>744</v>
      </c>
      <c r="J117" s="501">
        <v>10996</v>
      </c>
      <c r="K117" s="501">
        <v>16518</v>
      </c>
      <c r="L117" s="502">
        <v>0</v>
      </c>
      <c r="M117" s="501">
        <v>2179</v>
      </c>
      <c r="N117" s="501">
        <v>0</v>
      </c>
      <c r="O117" s="501">
        <v>8015</v>
      </c>
      <c r="P117" s="501">
        <v>63104</v>
      </c>
      <c r="Q117" s="501">
        <v>10637</v>
      </c>
      <c r="R117" s="501">
        <v>14510</v>
      </c>
      <c r="S117" s="501">
        <v>36086</v>
      </c>
      <c r="T117" s="501">
        <v>6286</v>
      </c>
      <c r="U117" s="503">
        <v>5756</v>
      </c>
      <c r="V117" s="501">
        <v>116</v>
      </c>
      <c r="W117" s="501">
        <v>50</v>
      </c>
      <c r="X117" s="501">
        <v>12911</v>
      </c>
      <c r="Y117" s="501">
        <v>1891</v>
      </c>
      <c r="Z117" s="501">
        <v>30130</v>
      </c>
      <c r="AA117" s="501">
        <v>5577</v>
      </c>
      <c r="AB117" s="501">
        <v>28621</v>
      </c>
      <c r="AC117" s="504">
        <v>699</v>
      </c>
      <c r="AD117" s="501">
        <v>1777</v>
      </c>
      <c r="AE117" s="501">
        <v>487</v>
      </c>
      <c r="AF117" s="501">
        <v>24</v>
      </c>
      <c r="AG117" s="501">
        <v>648</v>
      </c>
      <c r="AH117" s="503">
        <v>4882</v>
      </c>
      <c r="AI117" s="501">
        <v>3148</v>
      </c>
      <c r="AJ117" s="501">
        <v>1387</v>
      </c>
      <c r="AK117" s="501">
        <v>2599</v>
      </c>
      <c r="AL117" s="501">
        <v>3424</v>
      </c>
      <c r="AM117" s="501">
        <v>181</v>
      </c>
      <c r="AN117" s="501">
        <v>13824</v>
      </c>
      <c r="AO117" s="501">
        <v>6548</v>
      </c>
      <c r="AP117" s="501">
        <v>1088</v>
      </c>
      <c r="AQ117" s="501">
        <v>2037</v>
      </c>
      <c r="AR117" s="504">
        <v>7978</v>
      </c>
      <c r="AS117" s="501">
        <v>5607</v>
      </c>
      <c r="AT117" s="501">
        <v>1509</v>
      </c>
      <c r="AU117" s="501">
        <v>2719</v>
      </c>
      <c r="AV117" s="501">
        <v>89</v>
      </c>
      <c r="AW117" s="501">
        <v>11369</v>
      </c>
      <c r="AX117" s="501">
        <v>15216</v>
      </c>
      <c r="AY117" s="503">
        <v>23764</v>
      </c>
      <c r="AZ117" s="501">
        <v>1566</v>
      </c>
      <c r="BA117" s="501">
        <v>3127</v>
      </c>
      <c r="BB117" s="501">
        <v>5057</v>
      </c>
      <c r="BC117" s="501">
        <v>5313</v>
      </c>
      <c r="BD117" s="501">
        <v>16596</v>
      </c>
      <c r="BE117" s="501">
        <v>212</v>
      </c>
      <c r="BF117" s="501">
        <v>5561</v>
      </c>
      <c r="BG117" s="501">
        <v>12148</v>
      </c>
      <c r="BH117" s="501">
        <v>6394</v>
      </c>
      <c r="BI117" s="501">
        <v>35331</v>
      </c>
      <c r="BJ117" s="501">
        <v>1232</v>
      </c>
      <c r="BK117" s="501">
        <v>1919</v>
      </c>
      <c r="BL117" s="504">
        <v>0</v>
      </c>
      <c r="BM117" s="501">
        <v>494</v>
      </c>
      <c r="BN117" s="501">
        <v>442</v>
      </c>
      <c r="BO117" s="501">
        <v>1999</v>
      </c>
      <c r="BP117" s="501">
        <v>676</v>
      </c>
      <c r="BQ117" s="501">
        <v>4340</v>
      </c>
      <c r="BR117" s="503">
        <v>305</v>
      </c>
      <c r="BS117" s="501">
        <v>52016</v>
      </c>
      <c r="BT117" s="501">
        <v>11070</v>
      </c>
      <c r="BU117" s="501">
        <v>29607</v>
      </c>
      <c r="BV117" s="501">
        <v>13869</v>
      </c>
      <c r="BW117" s="502">
        <v>49980</v>
      </c>
      <c r="BX117" s="501">
        <v>2685</v>
      </c>
      <c r="BY117" s="501">
        <v>8470</v>
      </c>
      <c r="BZ117" s="501">
        <v>1760</v>
      </c>
      <c r="CA117" s="504">
        <v>154342</v>
      </c>
      <c r="CB117" s="501">
        <v>42089</v>
      </c>
      <c r="CC117" s="501">
        <v>156222</v>
      </c>
      <c r="CD117" s="501">
        <v>62601</v>
      </c>
      <c r="CE117" s="501">
        <v>74267</v>
      </c>
      <c r="CF117" s="503">
        <v>452230</v>
      </c>
      <c r="CG117" s="501">
        <v>63</v>
      </c>
      <c r="CH117" s="501">
        <v>22318</v>
      </c>
      <c r="CI117" s="501">
        <v>0</v>
      </c>
      <c r="CJ117" s="501">
        <v>8440</v>
      </c>
      <c r="CK117" s="501">
        <v>2747</v>
      </c>
      <c r="CL117" s="501">
        <v>388</v>
      </c>
      <c r="CM117" s="501">
        <v>2354</v>
      </c>
      <c r="CN117" s="501">
        <v>29421</v>
      </c>
      <c r="CO117" s="501">
        <v>30281</v>
      </c>
      <c r="CP117" s="501">
        <v>8513</v>
      </c>
      <c r="CQ117" s="504">
        <v>0</v>
      </c>
      <c r="CR117" s="501">
        <v>1557</v>
      </c>
      <c r="CS117" s="501">
        <v>82</v>
      </c>
      <c r="CT117" s="501">
        <v>24612</v>
      </c>
      <c r="CU117" s="501">
        <v>0</v>
      </c>
      <c r="CV117" s="501">
        <v>4713</v>
      </c>
      <c r="CW117" s="503">
        <v>2701</v>
      </c>
      <c r="CX117" s="501">
        <v>21907</v>
      </c>
      <c r="CY117" s="501">
        <v>36490</v>
      </c>
      <c r="CZ117" s="501">
        <v>7419</v>
      </c>
      <c r="DA117" s="501">
        <v>37549</v>
      </c>
      <c r="DB117" s="501">
        <v>37603</v>
      </c>
      <c r="DC117" s="501">
        <v>25407</v>
      </c>
      <c r="DD117" s="501">
        <v>11585</v>
      </c>
      <c r="DE117" s="501">
        <v>46578</v>
      </c>
      <c r="DF117" s="505">
        <v>0</v>
      </c>
      <c r="DG117" s="501">
        <v>7668</v>
      </c>
      <c r="DH117" s="188">
        <v>2021968</v>
      </c>
      <c r="DI117" s="185" t="s">
        <v>311</v>
      </c>
      <c r="DJ117" s="185"/>
      <c r="DK117" s="185"/>
      <c r="DL117" s="185"/>
      <c r="DM117" s="185"/>
      <c r="DN117" s="185"/>
      <c r="DO117" s="185"/>
      <c r="DP117" s="185"/>
      <c r="DQ117" s="185"/>
      <c r="DR117" s="185"/>
      <c r="DS117" s="185"/>
      <c r="DT117" s="186"/>
      <c r="DU117" s="186"/>
      <c r="DV117" s="186"/>
      <c r="EW117" s="11"/>
    </row>
    <row r="118" spans="2:153" ht="22.5" customHeight="1">
      <c r="B118" s="639"/>
      <c r="C118" s="646" t="s">
        <v>199</v>
      </c>
      <c r="D118" s="647"/>
      <c r="E118" s="647"/>
      <c r="F118" s="506">
        <v>21877</v>
      </c>
      <c r="G118" s="507">
        <v>5180</v>
      </c>
      <c r="H118" s="507">
        <v>5058</v>
      </c>
      <c r="I118" s="507">
        <v>1820</v>
      </c>
      <c r="J118" s="507">
        <v>895</v>
      </c>
      <c r="K118" s="507">
        <v>8596</v>
      </c>
      <c r="L118" s="508">
        <v>0</v>
      </c>
      <c r="M118" s="507">
        <v>1062</v>
      </c>
      <c r="N118" s="507">
        <v>0</v>
      </c>
      <c r="O118" s="507">
        <v>2660</v>
      </c>
      <c r="P118" s="507">
        <v>7311</v>
      </c>
      <c r="Q118" s="507">
        <v>417</v>
      </c>
      <c r="R118" s="507">
        <v>6581</v>
      </c>
      <c r="S118" s="507">
        <v>11345</v>
      </c>
      <c r="T118" s="507">
        <v>1337</v>
      </c>
      <c r="U118" s="509">
        <v>4031</v>
      </c>
      <c r="V118" s="507">
        <v>142</v>
      </c>
      <c r="W118" s="507">
        <v>815</v>
      </c>
      <c r="X118" s="507">
        <v>3237</v>
      </c>
      <c r="Y118" s="507">
        <v>621</v>
      </c>
      <c r="Z118" s="507">
        <v>21657</v>
      </c>
      <c r="AA118" s="507">
        <v>1891</v>
      </c>
      <c r="AB118" s="507">
        <v>7914</v>
      </c>
      <c r="AC118" s="510">
        <v>357</v>
      </c>
      <c r="AD118" s="507">
        <v>1249</v>
      </c>
      <c r="AE118" s="507">
        <v>211</v>
      </c>
      <c r="AF118" s="507">
        <v>21</v>
      </c>
      <c r="AG118" s="507">
        <v>121</v>
      </c>
      <c r="AH118" s="509">
        <v>3253</v>
      </c>
      <c r="AI118" s="507">
        <v>4975</v>
      </c>
      <c r="AJ118" s="507">
        <v>621</v>
      </c>
      <c r="AK118" s="507">
        <v>5754</v>
      </c>
      <c r="AL118" s="507">
        <v>4002</v>
      </c>
      <c r="AM118" s="507">
        <v>34</v>
      </c>
      <c r="AN118" s="507">
        <v>5957</v>
      </c>
      <c r="AO118" s="507">
        <v>3552</v>
      </c>
      <c r="AP118" s="507">
        <v>604</v>
      </c>
      <c r="AQ118" s="507">
        <v>1136</v>
      </c>
      <c r="AR118" s="510">
        <v>3502</v>
      </c>
      <c r="AS118" s="507">
        <v>4369</v>
      </c>
      <c r="AT118" s="507">
        <v>938</v>
      </c>
      <c r="AU118" s="507">
        <v>559</v>
      </c>
      <c r="AV118" s="507">
        <v>153</v>
      </c>
      <c r="AW118" s="507">
        <v>5227</v>
      </c>
      <c r="AX118" s="507">
        <v>5582</v>
      </c>
      <c r="AY118" s="509">
        <v>7045</v>
      </c>
      <c r="AZ118" s="507">
        <v>1986</v>
      </c>
      <c r="BA118" s="507">
        <v>2619</v>
      </c>
      <c r="BB118" s="507">
        <v>2520</v>
      </c>
      <c r="BC118" s="507">
        <v>6041</v>
      </c>
      <c r="BD118" s="507">
        <v>7981</v>
      </c>
      <c r="BE118" s="507">
        <v>1395</v>
      </c>
      <c r="BF118" s="507">
        <v>4624</v>
      </c>
      <c r="BG118" s="507">
        <v>3701</v>
      </c>
      <c r="BH118" s="507">
        <v>19368</v>
      </c>
      <c r="BI118" s="507">
        <v>29905</v>
      </c>
      <c r="BJ118" s="507">
        <v>1736</v>
      </c>
      <c r="BK118" s="507">
        <v>4967</v>
      </c>
      <c r="BL118" s="510">
        <v>0</v>
      </c>
      <c r="BM118" s="507">
        <v>5184</v>
      </c>
      <c r="BN118" s="507">
        <v>987</v>
      </c>
      <c r="BO118" s="507">
        <v>732</v>
      </c>
      <c r="BP118" s="507">
        <v>1369</v>
      </c>
      <c r="BQ118" s="507">
        <v>3031</v>
      </c>
      <c r="BR118" s="509">
        <v>247</v>
      </c>
      <c r="BS118" s="507">
        <v>29750</v>
      </c>
      <c r="BT118" s="507">
        <v>5495</v>
      </c>
      <c r="BU118" s="507">
        <v>25244</v>
      </c>
      <c r="BV118" s="507">
        <v>16268</v>
      </c>
      <c r="BW118" s="508">
        <v>70532</v>
      </c>
      <c r="BX118" s="507">
        <v>5170</v>
      </c>
      <c r="BY118" s="507">
        <v>18601</v>
      </c>
      <c r="BZ118" s="507">
        <v>5147</v>
      </c>
      <c r="CA118" s="510">
        <v>53919</v>
      </c>
      <c r="CB118" s="507">
        <v>39660</v>
      </c>
      <c r="CC118" s="507">
        <v>60085</v>
      </c>
      <c r="CD118" s="507">
        <v>30178</v>
      </c>
      <c r="CE118" s="507">
        <v>60434</v>
      </c>
      <c r="CF118" s="509">
        <v>315877</v>
      </c>
      <c r="CG118" s="507">
        <v>13310</v>
      </c>
      <c r="CH118" s="507">
        <v>17137</v>
      </c>
      <c r="CI118" s="507">
        <v>0</v>
      </c>
      <c r="CJ118" s="507">
        <v>3509</v>
      </c>
      <c r="CK118" s="507">
        <v>1468</v>
      </c>
      <c r="CL118" s="507">
        <v>199</v>
      </c>
      <c r="CM118" s="507">
        <v>3183</v>
      </c>
      <c r="CN118" s="507">
        <v>6683</v>
      </c>
      <c r="CO118" s="507">
        <v>79586</v>
      </c>
      <c r="CP118" s="507">
        <v>5127</v>
      </c>
      <c r="CQ118" s="510">
        <v>187875</v>
      </c>
      <c r="CR118" s="507">
        <v>61846</v>
      </c>
      <c r="CS118" s="507">
        <v>12457</v>
      </c>
      <c r="CT118" s="507">
        <v>34841</v>
      </c>
      <c r="CU118" s="507">
        <v>2433</v>
      </c>
      <c r="CV118" s="507">
        <v>3485</v>
      </c>
      <c r="CW118" s="509">
        <v>4194</v>
      </c>
      <c r="CX118" s="507">
        <v>17712</v>
      </c>
      <c r="CY118" s="507">
        <v>122178</v>
      </c>
      <c r="CZ118" s="507">
        <v>11042</v>
      </c>
      <c r="DA118" s="507">
        <v>23444</v>
      </c>
      <c r="DB118" s="507">
        <v>12840</v>
      </c>
      <c r="DC118" s="507">
        <v>20559</v>
      </c>
      <c r="DD118" s="507">
        <v>14294</v>
      </c>
      <c r="DE118" s="507">
        <v>18028</v>
      </c>
      <c r="DF118" s="511">
        <v>0</v>
      </c>
      <c r="DG118" s="507">
        <v>7322</v>
      </c>
      <c r="DH118" s="187">
        <v>1693174</v>
      </c>
      <c r="DI118" s="185"/>
      <c r="DJ118" s="185"/>
      <c r="DK118" s="186"/>
      <c r="DL118" s="185"/>
      <c r="DM118" s="185"/>
      <c r="DN118" s="185"/>
      <c r="DO118" s="185"/>
      <c r="DP118" s="185"/>
      <c r="DQ118" s="185"/>
      <c r="DR118" s="185"/>
      <c r="DS118" s="185"/>
      <c r="DT118" s="186"/>
      <c r="DU118" s="186"/>
      <c r="DV118" s="186"/>
      <c r="EW118" s="11"/>
    </row>
    <row r="119" spans="2:153" ht="22.5" customHeight="1">
      <c r="B119" s="639"/>
      <c r="C119" s="646" t="s">
        <v>301</v>
      </c>
      <c r="D119" s="648"/>
      <c r="E119" s="648"/>
      <c r="F119" s="512">
        <v>6851</v>
      </c>
      <c r="G119" s="513">
        <v>3226</v>
      </c>
      <c r="H119" s="513">
        <v>2340</v>
      </c>
      <c r="I119" s="513">
        <v>995</v>
      </c>
      <c r="J119" s="513">
        <v>711</v>
      </c>
      <c r="K119" s="513">
        <v>5702</v>
      </c>
      <c r="L119" s="514">
        <v>0</v>
      </c>
      <c r="M119" s="513">
        <v>788</v>
      </c>
      <c r="N119" s="513">
        <v>0</v>
      </c>
      <c r="O119" s="513">
        <v>2054</v>
      </c>
      <c r="P119" s="513">
        <v>6847</v>
      </c>
      <c r="Q119" s="513">
        <v>157</v>
      </c>
      <c r="R119" s="513">
        <v>5505</v>
      </c>
      <c r="S119" s="513">
        <v>90552</v>
      </c>
      <c r="T119" s="513">
        <v>1017</v>
      </c>
      <c r="U119" s="515">
        <v>32834</v>
      </c>
      <c r="V119" s="513">
        <v>135</v>
      </c>
      <c r="W119" s="513">
        <v>594</v>
      </c>
      <c r="X119" s="513">
        <v>2480</v>
      </c>
      <c r="Y119" s="513">
        <v>791</v>
      </c>
      <c r="Z119" s="513">
        <v>7930</v>
      </c>
      <c r="AA119" s="513">
        <v>864</v>
      </c>
      <c r="AB119" s="513">
        <v>5244</v>
      </c>
      <c r="AC119" s="516">
        <v>160</v>
      </c>
      <c r="AD119" s="513">
        <v>334</v>
      </c>
      <c r="AE119" s="513">
        <v>157</v>
      </c>
      <c r="AF119" s="513">
        <v>7</v>
      </c>
      <c r="AG119" s="513">
        <v>73</v>
      </c>
      <c r="AH119" s="515">
        <v>1487</v>
      </c>
      <c r="AI119" s="513">
        <v>96807</v>
      </c>
      <c r="AJ119" s="513">
        <v>219</v>
      </c>
      <c r="AK119" s="513">
        <v>2492</v>
      </c>
      <c r="AL119" s="513">
        <v>1700</v>
      </c>
      <c r="AM119" s="513">
        <v>37</v>
      </c>
      <c r="AN119" s="513">
        <v>1771</v>
      </c>
      <c r="AO119" s="513">
        <v>2003</v>
      </c>
      <c r="AP119" s="513">
        <v>384</v>
      </c>
      <c r="AQ119" s="513">
        <v>558</v>
      </c>
      <c r="AR119" s="516">
        <v>2049</v>
      </c>
      <c r="AS119" s="513">
        <v>2229</v>
      </c>
      <c r="AT119" s="513">
        <v>358</v>
      </c>
      <c r="AU119" s="513">
        <v>307</v>
      </c>
      <c r="AV119" s="513">
        <v>81</v>
      </c>
      <c r="AW119" s="513">
        <v>2683</v>
      </c>
      <c r="AX119" s="513">
        <v>3403</v>
      </c>
      <c r="AY119" s="515">
        <v>3298</v>
      </c>
      <c r="AZ119" s="513">
        <v>772</v>
      </c>
      <c r="BA119" s="513">
        <v>856</v>
      </c>
      <c r="BB119" s="513">
        <v>780</v>
      </c>
      <c r="BC119" s="513">
        <v>1057</v>
      </c>
      <c r="BD119" s="513">
        <v>2757</v>
      </c>
      <c r="BE119" s="513">
        <v>520</v>
      </c>
      <c r="BF119" s="513">
        <v>2017</v>
      </c>
      <c r="BG119" s="513">
        <v>1381</v>
      </c>
      <c r="BH119" s="513">
        <v>2164</v>
      </c>
      <c r="BI119" s="513">
        <v>5965</v>
      </c>
      <c r="BJ119" s="513">
        <v>683</v>
      </c>
      <c r="BK119" s="513">
        <v>1036</v>
      </c>
      <c r="BL119" s="516">
        <v>0</v>
      </c>
      <c r="BM119" s="513">
        <v>1222</v>
      </c>
      <c r="BN119" s="513">
        <v>431</v>
      </c>
      <c r="BO119" s="513">
        <v>231</v>
      </c>
      <c r="BP119" s="513">
        <v>483</v>
      </c>
      <c r="BQ119" s="513">
        <v>1155</v>
      </c>
      <c r="BR119" s="515">
        <v>85</v>
      </c>
      <c r="BS119" s="513">
        <v>30810</v>
      </c>
      <c r="BT119" s="513">
        <v>5540</v>
      </c>
      <c r="BU119" s="513">
        <v>15663</v>
      </c>
      <c r="BV119" s="513">
        <v>9251</v>
      </c>
      <c r="BW119" s="514">
        <v>21834</v>
      </c>
      <c r="BX119" s="513">
        <v>1708</v>
      </c>
      <c r="BY119" s="513">
        <v>3808</v>
      </c>
      <c r="BZ119" s="513">
        <v>3444</v>
      </c>
      <c r="CA119" s="516">
        <v>49370</v>
      </c>
      <c r="CB119" s="513">
        <v>38059</v>
      </c>
      <c r="CC119" s="513">
        <v>25505</v>
      </c>
      <c r="CD119" s="513">
        <v>17256</v>
      </c>
      <c r="CE119" s="513">
        <v>11577</v>
      </c>
      <c r="CF119" s="515">
        <v>47934</v>
      </c>
      <c r="CG119" s="513">
        <v>3337</v>
      </c>
      <c r="CH119" s="513">
        <v>11155</v>
      </c>
      <c r="CI119" s="513">
        <v>0</v>
      </c>
      <c r="CJ119" s="513">
        <v>1348</v>
      </c>
      <c r="CK119" s="513">
        <v>2149</v>
      </c>
      <c r="CL119" s="513">
        <v>178</v>
      </c>
      <c r="CM119" s="513">
        <v>1868</v>
      </c>
      <c r="CN119" s="513">
        <v>8102</v>
      </c>
      <c r="CO119" s="513">
        <v>13767</v>
      </c>
      <c r="CP119" s="513">
        <v>1985</v>
      </c>
      <c r="CQ119" s="516">
        <v>1728</v>
      </c>
      <c r="CR119" s="513">
        <v>1453</v>
      </c>
      <c r="CS119" s="513">
        <v>2150</v>
      </c>
      <c r="CT119" s="513">
        <v>7213</v>
      </c>
      <c r="CU119" s="513">
        <v>397</v>
      </c>
      <c r="CV119" s="513">
        <v>541</v>
      </c>
      <c r="CW119" s="515">
        <v>2090</v>
      </c>
      <c r="CX119" s="513">
        <v>8763</v>
      </c>
      <c r="CY119" s="513">
        <v>9654</v>
      </c>
      <c r="CZ119" s="513">
        <v>7155</v>
      </c>
      <c r="DA119" s="513">
        <v>18005</v>
      </c>
      <c r="DB119" s="513">
        <v>9621</v>
      </c>
      <c r="DC119" s="513">
        <v>9684</v>
      </c>
      <c r="DD119" s="513">
        <v>6167</v>
      </c>
      <c r="DE119" s="513">
        <v>9501</v>
      </c>
      <c r="DF119" s="517">
        <v>0</v>
      </c>
      <c r="DG119" s="513">
        <v>1009</v>
      </c>
      <c r="DH119" s="187">
        <v>744588</v>
      </c>
      <c r="DI119" s="185"/>
      <c r="DJ119" s="185"/>
      <c r="DK119" s="185"/>
      <c r="DL119" s="185"/>
      <c r="DM119" s="185"/>
      <c r="DN119" s="185"/>
      <c r="DO119" s="185"/>
      <c r="DP119" s="185"/>
      <c r="DQ119" s="185"/>
      <c r="DR119" s="185"/>
      <c r="DS119" s="185"/>
      <c r="DT119" s="186"/>
      <c r="DU119" s="186"/>
      <c r="DV119" s="186"/>
      <c r="EW119" s="11"/>
    </row>
    <row r="120" spans="2:153" ht="22.5" customHeight="1">
      <c r="B120" s="639"/>
      <c r="C120" s="646" t="s">
        <v>200</v>
      </c>
      <c r="D120" s="647"/>
      <c r="E120" s="647"/>
      <c r="F120" s="506">
        <v>-7</v>
      </c>
      <c r="G120" s="507">
        <v>-1176</v>
      </c>
      <c r="H120" s="507">
        <v>-1308</v>
      </c>
      <c r="I120" s="507">
        <v>-34</v>
      </c>
      <c r="J120" s="507">
        <v>-1177</v>
      </c>
      <c r="K120" s="507">
        <v>-1375</v>
      </c>
      <c r="L120" s="508">
        <v>0</v>
      </c>
      <c r="M120" s="507">
        <v>-7</v>
      </c>
      <c r="N120" s="507">
        <v>0</v>
      </c>
      <c r="O120" s="507">
        <v>-2711</v>
      </c>
      <c r="P120" s="507">
        <v>-99</v>
      </c>
      <c r="Q120" s="507">
        <v>-8428</v>
      </c>
      <c r="R120" s="507">
        <v>-364</v>
      </c>
      <c r="S120" s="507">
        <v>-34</v>
      </c>
      <c r="T120" s="507">
        <v>-669</v>
      </c>
      <c r="U120" s="509">
        <v>-5</v>
      </c>
      <c r="V120" s="507">
        <v>-2</v>
      </c>
      <c r="W120" s="507">
        <v>-15</v>
      </c>
      <c r="X120" s="507">
        <v>-64</v>
      </c>
      <c r="Y120" s="507">
        <v>-10</v>
      </c>
      <c r="Z120" s="507">
        <v>-45</v>
      </c>
      <c r="AA120" s="507">
        <v>-12</v>
      </c>
      <c r="AB120" s="507">
        <v>-72</v>
      </c>
      <c r="AC120" s="510">
        <v>-1</v>
      </c>
      <c r="AD120" s="507">
        <v>-3</v>
      </c>
      <c r="AE120" s="507">
        <v>0</v>
      </c>
      <c r="AF120" s="507">
        <v>0</v>
      </c>
      <c r="AG120" s="507">
        <v>-1</v>
      </c>
      <c r="AH120" s="509">
        <v>-13</v>
      </c>
      <c r="AI120" s="507">
        <v>-381</v>
      </c>
      <c r="AJ120" s="507">
        <v>-2</v>
      </c>
      <c r="AK120" s="507">
        <v>-25</v>
      </c>
      <c r="AL120" s="507">
        <v>-24</v>
      </c>
      <c r="AM120" s="507">
        <v>-2</v>
      </c>
      <c r="AN120" s="507">
        <v>-23</v>
      </c>
      <c r="AO120" s="507">
        <v>-24</v>
      </c>
      <c r="AP120" s="507">
        <v>-4</v>
      </c>
      <c r="AQ120" s="507">
        <v>-7</v>
      </c>
      <c r="AR120" s="510">
        <v>-10</v>
      </c>
      <c r="AS120" s="507">
        <v>-19</v>
      </c>
      <c r="AT120" s="507">
        <v>-5</v>
      </c>
      <c r="AU120" s="507">
        <v>-4</v>
      </c>
      <c r="AV120" s="507">
        <v>0</v>
      </c>
      <c r="AW120" s="507">
        <v>-20</v>
      </c>
      <c r="AX120" s="507">
        <v>-44</v>
      </c>
      <c r="AY120" s="509">
        <v>-60</v>
      </c>
      <c r="AZ120" s="507">
        <v>-13</v>
      </c>
      <c r="BA120" s="507">
        <v>-18</v>
      </c>
      <c r="BB120" s="507">
        <v>-20</v>
      </c>
      <c r="BC120" s="507">
        <v>-25</v>
      </c>
      <c r="BD120" s="507">
        <v>-51</v>
      </c>
      <c r="BE120" s="507">
        <v>-7</v>
      </c>
      <c r="BF120" s="507">
        <v>-30</v>
      </c>
      <c r="BG120" s="507">
        <v>-20</v>
      </c>
      <c r="BH120" s="507">
        <v>-39</v>
      </c>
      <c r="BI120" s="507">
        <v>-125</v>
      </c>
      <c r="BJ120" s="507">
        <v>-15</v>
      </c>
      <c r="BK120" s="507">
        <v>-21</v>
      </c>
      <c r="BL120" s="510">
        <v>0</v>
      </c>
      <c r="BM120" s="507">
        <v>-25</v>
      </c>
      <c r="BN120" s="507">
        <v>-9</v>
      </c>
      <c r="BO120" s="507">
        <v>-3</v>
      </c>
      <c r="BP120" s="507">
        <v>-13</v>
      </c>
      <c r="BQ120" s="507">
        <v>-21</v>
      </c>
      <c r="BR120" s="509">
        <v>-2</v>
      </c>
      <c r="BS120" s="507">
        <v>-482</v>
      </c>
      <c r="BT120" s="507">
        <v>-111</v>
      </c>
      <c r="BU120" s="507">
        <v>-873</v>
      </c>
      <c r="BV120" s="507">
        <v>-4948</v>
      </c>
      <c r="BW120" s="508">
        <v>-208</v>
      </c>
      <c r="BX120" s="507">
        <v>-451</v>
      </c>
      <c r="BY120" s="507">
        <v>-4744</v>
      </c>
      <c r="BZ120" s="507">
        <v>-21</v>
      </c>
      <c r="CA120" s="510">
        <v>-3887</v>
      </c>
      <c r="CB120" s="507">
        <v>-698</v>
      </c>
      <c r="CC120" s="507">
        <v>-27818</v>
      </c>
      <c r="CD120" s="507">
        <v>-67</v>
      </c>
      <c r="CE120" s="507">
        <v>-3132</v>
      </c>
      <c r="CF120" s="509">
        <v>0</v>
      </c>
      <c r="CG120" s="507">
        <v>-684</v>
      </c>
      <c r="CH120" s="507">
        <v>-1439</v>
      </c>
      <c r="CI120" s="507">
        <v>0</v>
      </c>
      <c r="CJ120" s="507">
        <v>-327</v>
      </c>
      <c r="CK120" s="507">
        <v>-10</v>
      </c>
      <c r="CL120" s="507">
        <v>-5</v>
      </c>
      <c r="CM120" s="507">
        <v>-29</v>
      </c>
      <c r="CN120" s="507">
        <v>-856</v>
      </c>
      <c r="CO120" s="507">
        <v>-131</v>
      </c>
      <c r="CP120" s="507">
        <v>-28</v>
      </c>
      <c r="CQ120" s="510">
        <v>0</v>
      </c>
      <c r="CR120" s="507">
        <v>-14</v>
      </c>
      <c r="CS120" s="507">
        <v>-832</v>
      </c>
      <c r="CT120" s="507">
        <v>-25395</v>
      </c>
      <c r="CU120" s="507">
        <v>0</v>
      </c>
      <c r="CV120" s="507">
        <v>-711</v>
      </c>
      <c r="CW120" s="509">
        <v>-3132</v>
      </c>
      <c r="CX120" s="507">
        <v>-258</v>
      </c>
      <c r="CY120" s="507">
        <v>-67</v>
      </c>
      <c r="CZ120" s="507">
        <v>-111</v>
      </c>
      <c r="DA120" s="507">
        <v>-1105</v>
      </c>
      <c r="DB120" s="507">
        <v>-57</v>
      </c>
      <c r="DC120" s="507">
        <v>-80</v>
      </c>
      <c r="DD120" s="507">
        <v>-102</v>
      </c>
      <c r="DE120" s="507">
        <v>-161</v>
      </c>
      <c r="DF120" s="511">
        <v>0</v>
      </c>
      <c r="DG120" s="507">
        <v>-38</v>
      </c>
      <c r="DH120" s="189">
        <v>-101755</v>
      </c>
      <c r="DI120" s="185"/>
      <c r="DJ120" s="185"/>
      <c r="DK120" s="185"/>
      <c r="DL120" s="185"/>
      <c r="DM120" s="185"/>
      <c r="DN120" s="185"/>
      <c r="DO120" s="185"/>
      <c r="DP120" s="185"/>
      <c r="DQ120" s="185"/>
      <c r="DR120" s="185"/>
      <c r="DS120" s="185"/>
      <c r="DT120" s="186"/>
      <c r="DU120" s="186"/>
      <c r="DV120" s="186"/>
      <c r="EW120" s="11"/>
    </row>
    <row r="121" spans="2:153" ht="27" customHeight="1">
      <c r="B121" s="639"/>
      <c r="C121" s="649" t="s">
        <v>201</v>
      </c>
      <c r="D121" s="650"/>
      <c r="E121" s="650"/>
      <c r="F121" s="190">
        <v>72218</v>
      </c>
      <c r="G121" s="191">
        <v>34841</v>
      </c>
      <c r="H121" s="191">
        <v>15189</v>
      </c>
      <c r="I121" s="191">
        <v>10149</v>
      </c>
      <c r="J121" s="191">
        <v>16729</v>
      </c>
      <c r="K121" s="191">
        <v>58659</v>
      </c>
      <c r="L121" s="192">
        <v>0</v>
      </c>
      <c r="M121" s="191">
        <v>7193</v>
      </c>
      <c r="N121" s="191">
        <v>0</v>
      </c>
      <c r="O121" s="191">
        <v>19976</v>
      </c>
      <c r="P121" s="191">
        <v>124244</v>
      </c>
      <c r="Q121" s="191">
        <v>4556</v>
      </c>
      <c r="R121" s="191">
        <v>80104</v>
      </c>
      <c r="S121" s="191">
        <v>149601</v>
      </c>
      <c r="T121" s="191">
        <v>11148</v>
      </c>
      <c r="U121" s="193">
        <v>44183</v>
      </c>
      <c r="V121" s="191">
        <v>1046</v>
      </c>
      <c r="W121" s="191">
        <v>10168</v>
      </c>
      <c r="X121" s="191">
        <v>31589</v>
      </c>
      <c r="Y121" s="191">
        <v>8422</v>
      </c>
      <c r="Z121" s="191">
        <v>77548</v>
      </c>
      <c r="AA121" s="191">
        <v>15533</v>
      </c>
      <c r="AB121" s="191">
        <v>83546</v>
      </c>
      <c r="AC121" s="194">
        <v>1840</v>
      </c>
      <c r="AD121" s="191">
        <v>5072</v>
      </c>
      <c r="AE121" s="191">
        <v>936</v>
      </c>
      <c r="AF121" s="191">
        <v>89</v>
      </c>
      <c r="AG121" s="191">
        <v>974</v>
      </c>
      <c r="AH121" s="193">
        <v>17904</v>
      </c>
      <c r="AI121" s="191">
        <v>108667</v>
      </c>
      <c r="AJ121" s="191">
        <v>3596</v>
      </c>
      <c r="AK121" s="191">
        <v>31203</v>
      </c>
      <c r="AL121" s="191">
        <v>19273</v>
      </c>
      <c r="AM121" s="191">
        <v>840</v>
      </c>
      <c r="AN121" s="191">
        <v>28336</v>
      </c>
      <c r="AO121" s="191">
        <v>24326</v>
      </c>
      <c r="AP121" s="191">
        <v>3631</v>
      </c>
      <c r="AQ121" s="191">
        <v>7920</v>
      </c>
      <c r="AR121" s="194">
        <v>14038</v>
      </c>
      <c r="AS121" s="191">
        <v>18740</v>
      </c>
      <c r="AT121" s="191">
        <v>5124</v>
      </c>
      <c r="AU121" s="191">
        <v>5632</v>
      </c>
      <c r="AV121" s="191">
        <v>632</v>
      </c>
      <c r="AW121" s="191">
        <v>26562</v>
      </c>
      <c r="AX121" s="191">
        <v>45329</v>
      </c>
      <c r="AY121" s="193">
        <v>55413</v>
      </c>
      <c r="AZ121" s="191">
        <v>13149</v>
      </c>
      <c r="BA121" s="191">
        <v>19395</v>
      </c>
      <c r="BB121" s="191">
        <v>19047</v>
      </c>
      <c r="BC121" s="191">
        <v>24133</v>
      </c>
      <c r="BD121" s="191">
        <v>45684</v>
      </c>
      <c r="BE121" s="191">
        <v>7274</v>
      </c>
      <c r="BF121" s="191">
        <v>28640</v>
      </c>
      <c r="BG121" s="191">
        <v>23600</v>
      </c>
      <c r="BH121" s="191">
        <v>50406</v>
      </c>
      <c r="BI121" s="191">
        <v>137459</v>
      </c>
      <c r="BJ121" s="191">
        <v>15142</v>
      </c>
      <c r="BK121" s="191">
        <v>22926</v>
      </c>
      <c r="BL121" s="194">
        <v>0</v>
      </c>
      <c r="BM121" s="191">
        <v>24324</v>
      </c>
      <c r="BN121" s="191">
        <v>5315</v>
      </c>
      <c r="BO121" s="191">
        <v>5062</v>
      </c>
      <c r="BP121" s="191">
        <v>10074</v>
      </c>
      <c r="BQ121" s="191">
        <v>19315</v>
      </c>
      <c r="BR121" s="193">
        <v>1718</v>
      </c>
      <c r="BS121" s="191">
        <v>326593</v>
      </c>
      <c r="BT121" s="191">
        <v>70250</v>
      </c>
      <c r="BU121" s="191">
        <v>191144</v>
      </c>
      <c r="BV121" s="191">
        <v>95090</v>
      </c>
      <c r="BW121" s="192">
        <v>175701</v>
      </c>
      <c r="BX121" s="191">
        <v>14759</v>
      </c>
      <c r="BY121" s="191">
        <v>48266</v>
      </c>
      <c r="BZ121" s="191">
        <v>39985</v>
      </c>
      <c r="CA121" s="194">
        <v>843072</v>
      </c>
      <c r="CB121" s="191">
        <v>497846</v>
      </c>
      <c r="CC121" s="191">
        <v>453478</v>
      </c>
      <c r="CD121" s="191">
        <v>143346</v>
      </c>
      <c r="CE121" s="191">
        <v>152291</v>
      </c>
      <c r="CF121" s="193">
        <v>816041</v>
      </c>
      <c r="CG121" s="191">
        <v>35807</v>
      </c>
      <c r="CH121" s="191">
        <v>258716</v>
      </c>
      <c r="CI121" s="191">
        <v>0</v>
      </c>
      <c r="CJ121" s="191">
        <v>20178</v>
      </c>
      <c r="CK121" s="191">
        <v>11283</v>
      </c>
      <c r="CL121" s="191">
        <v>3547</v>
      </c>
      <c r="CM121" s="191">
        <v>18823</v>
      </c>
      <c r="CN121" s="191">
        <v>75347</v>
      </c>
      <c r="CO121" s="191">
        <v>249752</v>
      </c>
      <c r="CP121" s="191">
        <v>29695</v>
      </c>
      <c r="CQ121" s="194">
        <v>555479</v>
      </c>
      <c r="CR121" s="191">
        <v>416222</v>
      </c>
      <c r="CS121" s="191">
        <v>115471</v>
      </c>
      <c r="CT121" s="191">
        <v>304822</v>
      </c>
      <c r="CU121" s="191">
        <v>47917</v>
      </c>
      <c r="CV121" s="191">
        <v>44008</v>
      </c>
      <c r="CW121" s="193">
        <v>45699</v>
      </c>
      <c r="CX121" s="191">
        <v>126610</v>
      </c>
      <c r="CY121" s="191">
        <v>204855</v>
      </c>
      <c r="CZ121" s="191">
        <v>106315</v>
      </c>
      <c r="DA121" s="191">
        <v>277475</v>
      </c>
      <c r="DB121" s="191">
        <v>96251</v>
      </c>
      <c r="DC121" s="191">
        <v>184360</v>
      </c>
      <c r="DD121" s="191">
        <v>80541</v>
      </c>
      <c r="DE121" s="191">
        <v>163478</v>
      </c>
      <c r="DF121" s="195">
        <v>0</v>
      </c>
      <c r="DG121" s="191">
        <v>22258</v>
      </c>
      <c r="DH121" s="196">
        <v>9138153</v>
      </c>
      <c r="DI121" s="185" t="s">
        <v>311</v>
      </c>
      <c r="DJ121" s="185"/>
      <c r="DK121" s="185"/>
      <c r="DL121" s="185"/>
      <c r="DM121" s="185"/>
      <c r="DN121" s="185"/>
      <c r="DO121" s="185"/>
      <c r="DP121" s="185"/>
      <c r="DQ121" s="185"/>
      <c r="DR121" s="185"/>
      <c r="DS121" s="185"/>
      <c r="DT121" s="186"/>
      <c r="DU121" s="186"/>
      <c r="DV121" s="186"/>
      <c r="EW121" s="11"/>
    </row>
    <row r="122" spans="2:153" s="5" customFormat="1" ht="28.5" customHeight="1" thickBot="1">
      <c r="B122" s="634" t="s">
        <v>202</v>
      </c>
      <c r="C122" s="635"/>
      <c r="D122" s="636"/>
      <c r="E122" s="637"/>
      <c r="F122" s="197">
        <v>113375</v>
      </c>
      <c r="G122" s="198">
        <v>53455</v>
      </c>
      <c r="H122" s="198">
        <v>72782</v>
      </c>
      <c r="I122" s="198">
        <v>16561</v>
      </c>
      <c r="J122" s="198">
        <v>25752</v>
      </c>
      <c r="K122" s="198">
        <v>101846</v>
      </c>
      <c r="L122" s="199">
        <v>0</v>
      </c>
      <c r="M122" s="198">
        <v>15781</v>
      </c>
      <c r="N122" s="198">
        <v>0</v>
      </c>
      <c r="O122" s="198">
        <v>93437</v>
      </c>
      <c r="P122" s="198">
        <v>378385</v>
      </c>
      <c r="Q122" s="198">
        <v>88227</v>
      </c>
      <c r="R122" s="198">
        <v>205579</v>
      </c>
      <c r="S122" s="198">
        <v>240524</v>
      </c>
      <c r="T122" s="198">
        <v>58004</v>
      </c>
      <c r="U122" s="200">
        <v>51505</v>
      </c>
      <c r="V122" s="198">
        <v>2873</v>
      </c>
      <c r="W122" s="198">
        <v>26497</v>
      </c>
      <c r="X122" s="198">
        <v>82654</v>
      </c>
      <c r="Y122" s="198">
        <v>22493</v>
      </c>
      <c r="Z122" s="198">
        <v>243292</v>
      </c>
      <c r="AA122" s="198">
        <v>37076</v>
      </c>
      <c r="AB122" s="198">
        <v>158723</v>
      </c>
      <c r="AC122" s="201">
        <v>5617</v>
      </c>
      <c r="AD122" s="198">
        <v>14842</v>
      </c>
      <c r="AE122" s="198">
        <v>6252</v>
      </c>
      <c r="AF122" s="198">
        <v>294</v>
      </c>
      <c r="AG122" s="198">
        <v>3726</v>
      </c>
      <c r="AH122" s="200">
        <v>51347</v>
      </c>
      <c r="AI122" s="198">
        <v>255936</v>
      </c>
      <c r="AJ122" s="198">
        <v>10593</v>
      </c>
      <c r="AK122" s="198">
        <v>90387</v>
      </c>
      <c r="AL122" s="198">
        <v>56680</v>
      </c>
      <c r="AM122" s="198">
        <v>2009</v>
      </c>
      <c r="AN122" s="198">
        <v>57634</v>
      </c>
      <c r="AO122" s="198">
        <v>57351</v>
      </c>
      <c r="AP122" s="198">
        <v>7522</v>
      </c>
      <c r="AQ122" s="198">
        <v>17718</v>
      </c>
      <c r="AR122" s="201">
        <v>48217</v>
      </c>
      <c r="AS122" s="198">
        <v>79997</v>
      </c>
      <c r="AT122" s="198">
        <v>10623</v>
      </c>
      <c r="AU122" s="198">
        <v>22905</v>
      </c>
      <c r="AV122" s="198">
        <v>1923</v>
      </c>
      <c r="AW122" s="198">
        <v>74760</v>
      </c>
      <c r="AX122" s="198">
        <v>109491</v>
      </c>
      <c r="AY122" s="200">
        <v>109271</v>
      </c>
      <c r="AZ122" s="198">
        <v>34592</v>
      </c>
      <c r="BA122" s="198">
        <v>50135</v>
      </c>
      <c r="BB122" s="198">
        <v>38985</v>
      </c>
      <c r="BC122" s="198">
        <v>94358</v>
      </c>
      <c r="BD122" s="198">
        <v>164551</v>
      </c>
      <c r="BE122" s="198">
        <v>33228</v>
      </c>
      <c r="BF122" s="198">
        <v>104221</v>
      </c>
      <c r="BG122" s="198">
        <v>82959</v>
      </c>
      <c r="BH122" s="198">
        <v>114822</v>
      </c>
      <c r="BI122" s="198">
        <v>378357</v>
      </c>
      <c r="BJ122" s="198">
        <v>39798</v>
      </c>
      <c r="BK122" s="198">
        <v>66998</v>
      </c>
      <c r="BL122" s="201">
        <v>0</v>
      </c>
      <c r="BM122" s="198">
        <v>89095</v>
      </c>
      <c r="BN122" s="198">
        <v>15877</v>
      </c>
      <c r="BO122" s="198">
        <v>15750</v>
      </c>
      <c r="BP122" s="198">
        <v>27812</v>
      </c>
      <c r="BQ122" s="198">
        <v>49990</v>
      </c>
      <c r="BR122" s="200">
        <v>11426</v>
      </c>
      <c r="BS122" s="198">
        <v>692817</v>
      </c>
      <c r="BT122" s="198">
        <v>156084</v>
      </c>
      <c r="BU122" s="198">
        <v>398787</v>
      </c>
      <c r="BV122" s="198">
        <v>199436</v>
      </c>
      <c r="BW122" s="199">
        <v>289814</v>
      </c>
      <c r="BX122" s="198">
        <v>31311</v>
      </c>
      <c r="BY122" s="198">
        <v>97632</v>
      </c>
      <c r="BZ122" s="198">
        <v>53588</v>
      </c>
      <c r="CA122" s="201">
        <v>1204447</v>
      </c>
      <c r="CB122" s="198">
        <v>690149</v>
      </c>
      <c r="CC122" s="198">
        <v>664122</v>
      </c>
      <c r="CD122" s="198">
        <v>184991</v>
      </c>
      <c r="CE122" s="198">
        <v>189554</v>
      </c>
      <c r="CF122" s="200">
        <v>911154</v>
      </c>
      <c r="CG122" s="198">
        <v>66198</v>
      </c>
      <c r="CH122" s="198">
        <v>377262</v>
      </c>
      <c r="CI122" s="198">
        <v>174476</v>
      </c>
      <c r="CJ122" s="198">
        <v>44307</v>
      </c>
      <c r="CK122" s="198">
        <v>33168</v>
      </c>
      <c r="CL122" s="198">
        <v>5220</v>
      </c>
      <c r="CM122" s="198">
        <v>30507</v>
      </c>
      <c r="CN122" s="198">
        <v>112365</v>
      </c>
      <c r="CO122" s="198">
        <v>399247</v>
      </c>
      <c r="CP122" s="198">
        <v>68309</v>
      </c>
      <c r="CQ122" s="201">
        <v>777809</v>
      </c>
      <c r="CR122" s="198">
        <v>478382</v>
      </c>
      <c r="CS122" s="198">
        <v>174059</v>
      </c>
      <c r="CT122" s="198">
        <v>540559</v>
      </c>
      <c r="CU122" s="198">
        <v>66667</v>
      </c>
      <c r="CV122" s="198">
        <v>60716</v>
      </c>
      <c r="CW122" s="200">
        <v>70437</v>
      </c>
      <c r="CX122" s="198">
        <v>267814</v>
      </c>
      <c r="CY122" s="198">
        <v>304728</v>
      </c>
      <c r="CZ122" s="198">
        <v>250534</v>
      </c>
      <c r="DA122" s="198">
        <v>385499</v>
      </c>
      <c r="DB122" s="198">
        <v>146517</v>
      </c>
      <c r="DC122" s="198">
        <v>405387</v>
      </c>
      <c r="DD122" s="198">
        <v>158319</v>
      </c>
      <c r="DE122" s="198">
        <v>224524</v>
      </c>
      <c r="DF122" s="202">
        <v>30171</v>
      </c>
      <c r="DG122" s="198">
        <v>72447</v>
      </c>
      <c r="DH122" s="174">
        <v>16086384</v>
      </c>
      <c r="DI122" s="185"/>
      <c r="DJ122" s="185"/>
      <c r="DK122" s="185"/>
      <c r="DL122" s="185"/>
      <c r="DM122" s="185"/>
      <c r="DN122" s="185"/>
      <c r="DO122" s="185"/>
      <c r="DP122" s="185"/>
      <c r="DQ122" s="185"/>
      <c r="DR122" s="185"/>
      <c r="DS122" s="185"/>
      <c r="DT122" s="185"/>
      <c r="DU122" s="185"/>
      <c r="DV122" s="185"/>
      <c r="EW122" s="12"/>
    </row>
    <row r="124" spans="2:3" ht="13.5">
      <c r="B124" s="175" t="s">
        <v>203</v>
      </c>
      <c r="C124" s="176"/>
    </row>
    <row r="125" spans="2:3" ht="13.5">
      <c r="B125" s="175" t="s">
        <v>204</v>
      </c>
      <c r="C125" s="176"/>
    </row>
    <row r="147" spans="2:155" s="13" customFormat="1" ht="12">
      <c r="B147" s="14"/>
      <c r="C147" s="15"/>
      <c r="D147" s="21"/>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c r="CA147" s="23"/>
      <c r="CB147" s="23"/>
      <c r="CC147" s="23"/>
      <c r="CD147" s="23"/>
      <c r="CE147" s="23"/>
      <c r="CF147" s="23"/>
      <c r="CG147" s="23"/>
      <c r="CH147" s="23"/>
      <c r="CI147" s="23"/>
      <c r="CJ147" s="23"/>
      <c r="CK147" s="23"/>
      <c r="CL147" s="23"/>
      <c r="CM147" s="23"/>
      <c r="CN147" s="23"/>
      <c r="CO147" s="23"/>
      <c r="CP147" s="23"/>
      <c r="CQ147" s="23"/>
      <c r="CR147" s="23"/>
      <c r="CS147" s="23"/>
      <c r="CT147" s="23"/>
      <c r="CU147" s="23"/>
      <c r="CV147" s="23"/>
      <c r="CW147" s="23"/>
      <c r="CX147" s="23"/>
      <c r="CY147" s="23"/>
      <c r="CZ147" s="23"/>
      <c r="DA147" s="23"/>
      <c r="DB147" s="23"/>
      <c r="DC147" s="23"/>
      <c r="DD147" s="23"/>
      <c r="DE147" s="23"/>
      <c r="DF147" s="23"/>
      <c r="DG147" s="23"/>
      <c r="DH147" s="23"/>
      <c r="DI147" s="23"/>
      <c r="DJ147" s="23"/>
      <c r="DK147" s="23"/>
      <c r="DL147" s="23"/>
      <c r="DM147" s="23"/>
      <c r="DN147" s="23"/>
      <c r="DO147" s="31"/>
      <c r="DP147" s="31"/>
      <c r="DQ147" s="31"/>
      <c r="DR147" s="31"/>
      <c r="DS147" s="31"/>
      <c r="DT147" s="31"/>
      <c r="DU147" s="31"/>
      <c r="DV147" s="31"/>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7"/>
      <c r="EV147" s="16"/>
      <c r="EW147" s="16"/>
      <c r="EX147" s="18"/>
      <c r="EY147" s="18"/>
    </row>
    <row r="148" spans="4:153" ht="12">
      <c r="D148" s="22"/>
      <c r="E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V148" s="11"/>
      <c r="EW148" s="11"/>
    </row>
    <row r="149" spans="4:5" ht="12">
      <c r="D149" s="22"/>
      <c r="E149" s="11"/>
    </row>
    <row r="150" spans="4:5" ht="12">
      <c r="D150" s="22"/>
      <c r="E150" s="11"/>
    </row>
    <row r="151" spans="4:5" ht="12">
      <c r="D151" s="22"/>
      <c r="E151" s="11"/>
    </row>
    <row r="152" spans="4:5" ht="12">
      <c r="D152" s="22"/>
      <c r="E152" s="11"/>
    </row>
    <row r="153" spans="4:5" ht="12">
      <c r="D153" s="22"/>
      <c r="E153" s="11"/>
    </row>
    <row r="154" spans="4:5" ht="12">
      <c r="D154" s="22"/>
      <c r="E154" s="11"/>
    </row>
    <row r="155" spans="4:5" ht="12">
      <c r="D155" s="22"/>
      <c r="E155" s="11"/>
    </row>
    <row r="157" spans="4:5" ht="12">
      <c r="D157" s="22"/>
      <c r="E157" s="11"/>
    </row>
    <row r="158" spans="4:5" ht="12">
      <c r="D158" s="22"/>
      <c r="E158" s="11"/>
    </row>
    <row r="159" spans="4:5" ht="12">
      <c r="D159" s="22"/>
      <c r="E159" s="11"/>
    </row>
    <row r="160" spans="4:5" ht="12">
      <c r="D160" s="22"/>
      <c r="E160" s="11"/>
    </row>
    <row r="161" spans="4:5" ht="12">
      <c r="D161" s="22"/>
      <c r="E161" s="11"/>
    </row>
    <row r="162" spans="4:5" ht="12">
      <c r="D162" s="22"/>
      <c r="E162" s="11"/>
    </row>
    <row r="163" spans="4:5" ht="12">
      <c r="D163" s="22"/>
      <c r="E163" s="11"/>
    </row>
    <row r="164" spans="4:5" ht="12">
      <c r="D164" s="22"/>
      <c r="E164" s="11"/>
    </row>
    <row r="165" spans="4:5" ht="12">
      <c r="D165" s="22"/>
      <c r="E165" s="11"/>
    </row>
    <row r="166" spans="4:5" ht="12">
      <c r="D166" s="22"/>
      <c r="E166" s="11"/>
    </row>
    <row r="167" spans="4:5" ht="12">
      <c r="D167" s="22"/>
      <c r="E167" s="11"/>
    </row>
    <row r="168" spans="4:5" ht="12">
      <c r="D168" s="22"/>
      <c r="E168" s="11"/>
    </row>
    <row r="169" spans="4:5" ht="12">
      <c r="D169" s="22"/>
      <c r="E169" s="11"/>
    </row>
    <row r="170" spans="4:5" ht="12">
      <c r="D170" s="22"/>
      <c r="E170" s="11"/>
    </row>
    <row r="171" spans="4:5" ht="12">
      <c r="D171" s="22"/>
      <c r="E171" s="11"/>
    </row>
    <row r="172" spans="4:5" ht="12">
      <c r="D172" s="22"/>
      <c r="E172" s="11"/>
    </row>
    <row r="173" spans="4:5" ht="12">
      <c r="D173" s="22"/>
      <c r="E173" s="11"/>
    </row>
    <row r="174" spans="4:5" ht="12">
      <c r="D174" s="22"/>
      <c r="E174" s="11"/>
    </row>
    <row r="175" spans="4:5" ht="12">
      <c r="D175" s="22"/>
      <c r="E175" s="11"/>
    </row>
    <row r="176" spans="4:5" ht="12">
      <c r="D176" s="22"/>
      <c r="E176" s="11"/>
    </row>
    <row r="177" spans="4:5" ht="12">
      <c r="D177" s="22"/>
      <c r="E177" s="11"/>
    </row>
    <row r="178" spans="4:5" ht="12">
      <c r="D178" s="22"/>
      <c r="E178" s="11"/>
    </row>
    <row r="179" spans="4:5" ht="12">
      <c r="D179" s="22"/>
      <c r="E179" s="11"/>
    </row>
    <row r="180" spans="4:5" ht="12">
      <c r="D180" s="22"/>
      <c r="E180" s="11"/>
    </row>
    <row r="181" spans="4:5" ht="12">
      <c r="D181" s="22"/>
      <c r="E181" s="11"/>
    </row>
    <row r="182" spans="4:5" ht="12">
      <c r="D182" s="22"/>
      <c r="E182" s="11"/>
    </row>
    <row r="183" spans="4:5" ht="12">
      <c r="D183" s="22"/>
      <c r="E183" s="11"/>
    </row>
    <row r="184" spans="4:5" ht="12">
      <c r="D184" s="22"/>
      <c r="E184" s="11"/>
    </row>
    <row r="185" spans="4:5" ht="12">
      <c r="D185" s="22"/>
      <c r="E185" s="11"/>
    </row>
    <row r="186" spans="4:5" ht="12">
      <c r="D186" s="22"/>
      <c r="E186" s="11"/>
    </row>
    <row r="187" spans="4:5" ht="12">
      <c r="D187" s="22"/>
      <c r="E187" s="11"/>
    </row>
    <row r="188" spans="4:5" ht="12">
      <c r="D188" s="22"/>
      <c r="E188" s="11"/>
    </row>
    <row r="189" spans="4:5" ht="12">
      <c r="D189" s="22"/>
      <c r="E189" s="11"/>
    </row>
    <row r="190" spans="4:5" ht="12">
      <c r="D190" s="22"/>
      <c r="E190" s="11"/>
    </row>
    <row r="191" spans="4:5" ht="12">
      <c r="D191" s="22"/>
      <c r="E191" s="11"/>
    </row>
    <row r="192" spans="4:5" ht="12">
      <c r="D192" s="22"/>
      <c r="E192" s="11"/>
    </row>
    <row r="193" spans="4:5" ht="12">
      <c r="D193" s="22"/>
      <c r="E193" s="11"/>
    </row>
    <row r="194" spans="4:5" ht="12">
      <c r="D194" s="22"/>
      <c r="E194" s="11"/>
    </row>
    <row r="195" spans="4:5" ht="12">
      <c r="D195" s="22"/>
      <c r="E195" s="11"/>
    </row>
    <row r="196" spans="4:5" ht="12">
      <c r="D196" s="22"/>
      <c r="E196" s="11"/>
    </row>
    <row r="197" spans="4:5" ht="12">
      <c r="D197" s="22"/>
      <c r="E197" s="11"/>
    </row>
    <row r="198" spans="4:5" ht="12">
      <c r="D198" s="22"/>
      <c r="E198" s="11"/>
    </row>
    <row r="199" spans="4:5" ht="12">
      <c r="D199" s="22"/>
      <c r="E199" s="11"/>
    </row>
    <row r="200" spans="4:5" ht="12">
      <c r="D200" s="22"/>
      <c r="E200" s="11"/>
    </row>
    <row r="201" spans="4:5" ht="12">
      <c r="D201" s="22"/>
      <c r="E201" s="11"/>
    </row>
    <row r="202" spans="4:5" ht="12">
      <c r="D202" s="22"/>
      <c r="E202" s="11"/>
    </row>
    <row r="203" spans="4:5" ht="12">
      <c r="D203" s="22"/>
      <c r="E203" s="11"/>
    </row>
    <row r="204" spans="4:5" ht="12">
      <c r="D204" s="22"/>
      <c r="E204" s="11"/>
    </row>
    <row r="205" spans="4:5" ht="12">
      <c r="D205" s="22"/>
      <c r="E205" s="11"/>
    </row>
    <row r="206" spans="4:5" ht="12">
      <c r="D206" s="22"/>
      <c r="E206" s="11"/>
    </row>
    <row r="207" spans="4:5" ht="12">
      <c r="D207" s="22"/>
      <c r="E207" s="11"/>
    </row>
    <row r="208" spans="4:5" ht="12">
      <c r="D208" s="22"/>
      <c r="E208" s="11"/>
    </row>
    <row r="209" spans="4:5" ht="12">
      <c r="D209" s="22"/>
      <c r="E209" s="11"/>
    </row>
    <row r="210" spans="4:5" ht="12">
      <c r="D210" s="22"/>
      <c r="E210" s="11"/>
    </row>
    <row r="211" spans="4:5" ht="12">
      <c r="D211" s="22"/>
      <c r="E211" s="11"/>
    </row>
    <row r="212" spans="4:5" ht="12">
      <c r="D212" s="22"/>
      <c r="E212" s="11"/>
    </row>
    <row r="213" spans="4:5" ht="12">
      <c r="D213" s="22"/>
      <c r="E213" s="11"/>
    </row>
    <row r="214" spans="4:5" ht="12">
      <c r="D214" s="22"/>
      <c r="E214" s="11"/>
    </row>
    <row r="215" spans="4:5" ht="12">
      <c r="D215" s="22"/>
      <c r="E215" s="11"/>
    </row>
    <row r="216" spans="4:5" ht="12">
      <c r="D216" s="22"/>
      <c r="E216" s="11"/>
    </row>
    <row r="217" spans="4:5" ht="12">
      <c r="D217" s="22"/>
      <c r="E217" s="11"/>
    </row>
    <row r="218" spans="4:5" ht="12">
      <c r="D218" s="22"/>
      <c r="E218" s="11"/>
    </row>
    <row r="219" spans="4:5" ht="12">
      <c r="D219" s="22"/>
      <c r="E219" s="11"/>
    </row>
    <row r="220" spans="4:5" ht="12">
      <c r="D220" s="22"/>
      <c r="E220" s="11"/>
    </row>
    <row r="221" spans="4:5" ht="12">
      <c r="D221" s="22"/>
      <c r="E221" s="11"/>
    </row>
    <row r="222" spans="4:5" ht="12">
      <c r="D222" s="22"/>
      <c r="E222" s="11"/>
    </row>
    <row r="223" spans="4:5" ht="12">
      <c r="D223" s="22"/>
      <c r="E223" s="11"/>
    </row>
    <row r="224" spans="4:5" ht="12">
      <c r="D224" s="22"/>
      <c r="E224" s="11"/>
    </row>
    <row r="225" spans="4:5" ht="12">
      <c r="D225" s="22"/>
      <c r="E225" s="11"/>
    </row>
    <row r="226" spans="4:5" ht="12">
      <c r="D226" s="22"/>
      <c r="E226" s="11"/>
    </row>
    <row r="227" spans="4:5" ht="12">
      <c r="D227" s="22"/>
      <c r="E227" s="11"/>
    </row>
    <row r="228" spans="4:5" ht="12">
      <c r="D228" s="22"/>
      <c r="E228" s="11"/>
    </row>
    <row r="229" spans="4:5" ht="12">
      <c r="D229" s="22"/>
      <c r="E229" s="11"/>
    </row>
    <row r="230" spans="4:5" ht="12">
      <c r="D230" s="22"/>
      <c r="E230" s="11"/>
    </row>
    <row r="231" spans="4:5" ht="12">
      <c r="D231" s="22"/>
      <c r="E231" s="11"/>
    </row>
    <row r="232" spans="4:5" ht="12">
      <c r="D232" s="22"/>
      <c r="E232" s="11"/>
    </row>
    <row r="233" spans="4:5" ht="12">
      <c r="D233" s="22"/>
      <c r="E233" s="11"/>
    </row>
    <row r="234" spans="4:5" ht="12">
      <c r="D234" s="22"/>
      <c r="E234" s="11"/>
    </row>
    <row r="235" spans="4:5" ht="12">
      <c r="D235" s="22"/>
      <c r="E235" s="11"/>
    </row>
    <row r="236" spans="4:5" ht="12">
      <c r="D236" s="22"/>
      <c r="E236" s="11"/>
    </row>
    <row r="237" spans="4:5" ht="12">
      <c r="D237" s="22"/>
      <c r="E237" s="11"/>
    </row>
    <row r="238" spans="4:5" ht="12">
      <c r="D238" s="22"/>
      <c r="E238" s="11"/>
    </row>
    <row r="239" spans="4:5" ht="12">
      <c r="D239" s="22"/>
      <c r="E239" s="11"/>
    </row>
    <row r="240" spans="4:5" ht="12">
      <c r="D240" s="22"/>
      <c r="E240" s="11"/>
    </row>
    <row r="241" spans="4:5" ht="12">
      <c r="D241" s="22"/>
      <c r="E241" s="11"/>
    </row>
    <row r="242" spans="4:5" ht="12">
      <c r="D242" s="22"/>
      <c r="E242" s="11"/>
    </row>
    <row r="243" spans="4:5" ht="12">
      <c r="D243" s="22"/>
      <c r="E243" s="11"/>
    </row>
    <row r="244" spans="4:5" ht="12">
      <c r="D244" s="22"/>
      <c r="E244" s="11"/>
    </row>
    <row r="245" spans="4:5" ht="12">
      <c r="D245" s="22"/>
      <c r="E245" s="11"/>
    </row>
    <row r="246" spans="4:5" ht="12">
      <c r="D246" s="22"/>
      <c r="E246" s="11"/>
    </row>
    <row r="247" spans="4:5" ht="12">
      <c r="D247" s="22"/>
      <c r="E247" s="11"/>
    </row>
    <row r="248" spans="4:5" ht="12">
      <c r="D248" s="22"/>
      <c r="E248" s="11"/>
    </row>
    <row r="249" spans="4:5" ht="12">
      <c r="D249" s="22"/>
      <c r="E249" s="11"/>
    </row>
    <row r="250" spans="4:5" ht="12">
      <c r="D250" s="22"/>
      <c r="E250" s="11"/>
    </row>
    <row r="251" spans="4:5" ht="12">
      <c r="D251" s="22"/>
      <c r="E251" s="11"/>
    </row>
    <row r="252" spans="4:5" ht="12">
      <c r="D252" s="22"/>
      <c r="E252" s="11"/>
    </row>
    <row r="253" spans="4:5" ht="12">
      <c r="D253" s="22"/>
      <c r="E253" s="11"/>
    </row>
    <row r="254" spans="4:5" ht="12">
      <c r="D254" s="22"/>
      <c r="E254" s="11"/>
    </row>
    <row r="255" spans="4:5" ht="12">
      <c r="D255" s="22"/>
      <c r="E255" s="11"/>
    </row>
    <row r="256" spans="4:5" ht="12">
      <c r="D256" s="22"/>
      <c r="E256" s="11"/>
    </row>
    <row r="257" spans="4:5" ht="12">
      <c r="D257" s="22"/>
      <c r="E257" s="11"/>
    </row>
    <row r="258" spans="4:5" ht="12">
      <c r="D258" s="22"/>
      <c r="E258" s="11"/>
    </row>
    <row r="259" spans="4:5" ht="12">
      <c r="D259" s="22"/>
      <c r="E259" s="11"/>
    </row>
    <row r="260" spans="4:5" ht="12">
      <c r="D260" s="22"/>
      <c r="E260" s="11"/>
    </row>
    <row r="261" spans="4:5" ht="12">
      <c r="D261" s="22"/>
      <c r="E261" s="11"/>
    </row>
    <row r="262" spans="4:5" ht="12">
      <c r="D262" s="22"/>
      <c r="E262" s="11"/>
    </row>
    <row r="263" spans="4:5" ht="12">
      <c r="D263" s="22"/>
      <c r="E263" s="11"/>
    </row>
    <row r="264" spans="4:5" ht="12">
      <c r="D264" s="22"/>
      <c r="E264" s="11"/>
    </row>
    <row r="265" spans="4:5" ht="12">
      <c r="D265" s="22"/>
      <c r="E265" s="11"/>
    </row>
    <row r="266" spans="4:5" ht="12">
      <c r="D266" s="22"/>
      <c r="E266" s="11"/>
    </row>
    <row r="267" spans="4:5" ht="12">
      <c r="D267" s="22"/>
      <c r="E267" s="11"/>
    </row>
    <row r="268" spans="4:5" ht="12">
      <c r="D268" s="22"/>
      <c r="E268" s="11"/>
    </row>
    <row r="269" spans="4:5" ht="12">
      <c r="D269" s="22"/>
      <c r="E269" s="11"/>
    </row>
    <row r="270" spans="4:5" ht="12">
      <c r="D270" s="22"/>
      <c r="E270" s="11"/>
    </row>
    <row r="271" spans="4:5" ht="12">
      <c r="D271" s="22"/>
      <c r="E271" s="11"/>
    </row>
    <row r="272" spans="4:5" ht="12">
      <c r="D272" s="22"/>
      <c r="E272" s="11"/>
    </row>
    <row r="273" spans="4:5" ht="12">
      <c r="D273" s="22"/>
      <c r="E273" s="11"/>
    </row>
    <row r="274" spans="4:5" ht="12">
      <c r="D274" s="22"/>
      <c r="E274" s="11"/>
    </row>
    <row r="275" spans="4:5" ht="12">
      <c r="D275" s="22"/>
      <c r="E275" s="11"/>
    </row>
    <row r="276" spans="4:5" ht="12">
      <c r="D276" s="22"/>
      <c r="E276" s="11"/>
    </row>
    <row r="277" spans="4:5" ht="12">
      <c r="D277" s="22"/>
      <c r="E277" s="11"/>
    </row>
    <row r="278" spans="4:5" ht="12">
      <c r="D278" s="22"/>
      <c r="E278" s="11"/>
    </row>
    <row r="279" spans="4:5" ht="12">
      <c r="D279" s="22"/>
      <c r="E279" s="11"/>
    </row>
    <row r="280" spans="4:5" ht="12">
      <c r="D280" s="22"/>
      <c r="E280" s="11"/>
    </row>
    <row r="281" spans="4:5" ht="12">
      <c r="D281" s="22"/>
      <c r="E281" s="11"/>
    </row>
    <row r="282" spans="4:5" ht="12">
      <c r="D282" s="22"/>
      <c r="E282" s="11"/>
    </row>
    <row r="283" spans="4:5" ht="12">
      <c r="D283" s="22"/>
      <c r="E283" s="11"/>
    </row>
    <row r="284" spans="4:5" ht="12">
      <c r="D284" s="22"/>
      <c r="E284" s="11"/>
    </row>
    <row r="285" spans="4:5" ht="12">
      <c r="D285" s="22"/>
      <c r="E285" s="11"/>
    </row>
    <row r="286" spans="4:5" ht="12">
      <c r="D286" s="22"/>
      <c r="E286" s="11"/>
    </row>
    <row r="287" spans="4:5" ht="12">
      <c r="D287" s="22"/>
      <c r="E287" s="11"/>
    </row>
    <row r="288" spans="4:5" ht="12">
      <c r="D288" s="22"/>
      <c r="E288" s="11"/>
    </row>
    <row r="289" spans="4:5" ht="12">
      <c r="D289" s="22"/>
      <c r="E289" s="11"/>
    </row>
    <row r="290" spans="4:5" ht="12">
      <c r="D290" s="22"/>
      <c r="E290" s="11"/>
    </row>
    <row r="291" spans="4:5" ht="12">
      <c r="D291" s="22"/>
      <c r="E291" s="11"/>
    </row>
    <row r="292" spans="4:5" ht="12">
      <c r="D292" s="22"/>
      <c r="E292" s="11"/>
    </row>
    <row r="293" spans="4:5" ht="12">
      <c r="D293" s="22"/>
      <c r="E293" s="11"/>
    </row>
    <row r="294" spans="4:5" ht="12">
      <c r="D294" s="22"/>
      <c r="E294" s="11"/>
    </row>
    <row r="295" spans="4:5" ht="12">
      <c r="D295" s="22"/>
      <c r="E295" s="11"/>
    </row>
    <row r="296" spans="4:5" ht="12">
      <c r="D296" s="22"/>
      <c r="E296" s="11"/>
    </row>
    <row r="297" spans="4:5" ht="12">
      <c r="D297" s="22"/>
      <c r="E297" s="11"/>
    </row>
    <row r="298" spans="4:5" ht="12">
      <c r="D298" s="22"/>
      <c r="E298" s="11"/>
    </row>
    <row r="299" spans="4:5" ht="12">
      <c r="D299" s="22"/>
      <c r="E299" s="11"/>
    </row>
    <row r="300" spans="4:5" ht="12">
      <c r="D300" s="22"/>
      <c r="E300" s="11"/>
    </row>
    <row r="301" spans="4:5" ht="12">
      <c r="D301" s="22"/>
      <c r="E301" s="11"/>
    </row>
    <row r="302" spans="4:5" ht="12">
      <c r="D302" s="22"/>
      <c r="E302" s="11"/>
    </row>
    <row r="303" spans="4:5" ht="12">
      <c r="D303" s="22"/>
      <c r="E303" s="11"/>
    </row>
    <row r="304" spans="4:5" ht="12">
      <c r="D304" s="22"/>
      <c r="E304" s="11"/>
    </row>
    <row r="305" spans="4:5" ht="12">
      <c r="D305" s="22"/>
      <c r="E305" s="11"/>
    </row>
    <row r="306" spans="4:5" ht="12">
      <c r="D306" s="22"/>
      <c r="E306" s="11"/>
    </row>
    <row r="307" spans="4:5" ht="12">
      <c r="D307" s="22"/>
      <c r="E307" s="11"/>
    </row>
    <row r="308" spans="4:5" ht="12">
      <c r="D308" s="22"/>
      <c r="E308" s="11"/>
    </row>
    <row r="309" spans="4:5" ht="12">
      <c r="D309" s="22"/>
      <c r="E309" s="11"/>
    </row>
    <row r="310" spans="4:5" ht="12">
      <c r="D310" s="22"/>
      <c r="E310" s="11"/>
    </row>
    <row r="311" spans="4:5" ht="12">
      <c r="D311" s="22"/>
      <c r="E311" s="11"/>
    </row>
    <row r="312" spans="4:5" ht="12">
      <c r="D312" s="22"/>
      <c r="E312" s="11"/>
    </row>
    <row r="313" spans="4:5" ht="12">
      <c r="D313" s="22"/>
      <c r="E313" s="11"/>
    </row>
    <row r="314" spans="4:5" ht="12">
      <c r="D314" s="22"/>
      <c r="E314" s="11"/>
    </row>
    <row r="315" spans="4:5" ht="12">
      <c r="D315" s="22"/>
      <c r="E315" s="11"/>
    </row>
    <row r="316" spans="4:5" ht="12">
      <c r="D316" s="22"/>
      <c r="E316" s="11"/>
    </row>
    <row r="317" spans="4:5" ht="12">
      <c r="D317" s="22"/>
      <c r="E317" s="11"/>
    </row>
    <row r="318" spans="4:5" ht="12">
      <c r="D318" s="22"/>
      <c r="E318" s="11"/>
    </row>
    <row r="319" spans="4:5" ht="12">
      <c r="D319" s="22"/>
      <c r="E319" s="11"/>
    </row>
    <row r="320" spans="4:5" ht="12">
      <c r="D320" s="22"/>
      <c r="E320" s="11"/>
    </row>
    <row r="321" spans="4:5" ht="12">
      <c r="D321" s="22"/>
      <c r="E321" s="11"/>
    </row>
    <row r="322" spans="4:5" ht="12">
      <c r="D322" s="22"/>
      <c r="E322" s="11"/>
    </row>
    <row r="323" spans="4:5" ht="12">
      <c r="D323" s="22"/>
      <c r="E323" s="11"/>
    </row>
    <row r="324" spans="4:5" ht="12">
      <c r="D324" s="22"/>
      <c r="E324" s="11"/>
    </row>
    <row r="325" spans="4:5" ht="12">
      <c r="D325" s="22"/>
      <c r="E325" s="11"/>
    </row>
    <row r="326" spans="4:5" ht="12">
      <c r="D326" s="22"/>
      <c r="E326" s="11"/>
    </row>
    <row r="327" spans="4:5" ht="12">
      <c r="D327" s="22"/>
      <c r="E327" s="11"/>
    </row>
    <row r="328" spans="4:5" ht="12">
      <c r="D328" s="22"/>
      <c r="E328" s="11"/>
    </row>
    <row r="329" spans="4:5" ht="12">
      <c r="D329" s="22"/>
      <c r="E329" s="11"/>
    </row>
    <row r="330" spans="4:5" ht="12">
      <c r="D330" s="22"/>
      <c r="E330" s="11"/>
    </row>
    <row r="331" spans="4:5" ht="12">
      <c r="D331" s="22"/>
      <c r="E331" s="11"/>
    </row>
    <row r="332" spans="4:5" ht="12">
      <c r="D332" s="22"/>
      <c r="E332" s="11"/>
    </row>
    <row r="333" spans="4:5" ht="12">
      <c r="D333" s="22"/>
      <c r="E333" s="11"/>
    </row>
    <row r="334" spans="4:5" ht="12">
      <c r="D334" s="22"/>
      <c r="E334" s="11"/>
    </row>
    <row r="335" spans="4:5" ht="12">
      <c r="D335" s="22"/>
      <c r="E335" s="11"/>
    </row>
    <row r="336" spans="4:5" ht="12">
      <c r="D336" s="22"/>
      <c r="E336" s="11"/>
    </row>
    <row r="337" spans="4:5" ht="12">
      <c r="D337" s="22"/>
      <c r="E337" s="11"/>
    </row>
    <row r="338" spans="4:5" ht="12">
      <c r="D338" s="22"/>
      <c r="E338" s="11"/>
    </row>
    <row r="339" spans="4:5" ht="12">
      <c r="D339" s="22"/>
      <c r="E339" s="11"/>
    </row>
    <row r="340" spans="4:5" ht="12">
      <c r="D340" s="22"/>
      <c r="E340" s="11"/>
    </row>
    <row r="341" spans="4:5" ht="12">
      <c r="D341" s="22"/>
      <c r="E341" s="11"/>
    </row>
    <row r="342" spans="4:5" ht="12">
      <c r="D342" s="22"/>
      <c r="E342" s="11"/>
    </row>
    <row r="343" spans="4:5" ht="12">
      <c r="D343" s="22"/>
      <c r="E343" s="11"/>
    </row>
    <row r="344" spans="4:5" ht="12">
      <c r="D344" s="22"/>
      <c r="E344" s="11"/>
    </row>
    <row r="345" spans="4:5" ht="12">
      <c r="D345" s="22"/>
      <c r="E345" s="11"/>
    </row>
    <row r="346" spans="4:5" ht="12">
      <c r="D346" s="22"/>
      <c r="E346" s="11"/>
    </row>
    <row r="347" spans="4:5" ht="12">
      <c r="D347" s="22"/>
      <c r="E347" s="11"/>
    </row>
    <row r="348" spans="4:5" ht="12">
      <c r="D348" s="22"/>
      <c r="E348" s="11"/>
    </row>
    <row r="349" spans="4:5" ht="12">
      <c r="D349" s="22"/>
      <c r="E349" s="11"/>
    </row>
    <row r="350" spans="4:5" ht="12">
      <c r="D350" s="22"/>
      <c r="E350" s="11"/>
    </row>
    <row r="351" spans="4:5" ht="12">
      <c r="D351" s="22"/>
      <c r="E351" s="11"/>
    </row>
    <row r="352" spans="4:5" ht="12">
      <c r="D352" s="22"/>
      <c r="E352" s="11"/>
    </row>
    <row r="353" spans="4:5" ht="12">
      <c r="D353" s="22"/>
      <c r="E353" s="11"/>
    </row>
    <row r="354" spans="4:5" ht="12">
      <c r="D354" s="22"/>
      <c r="E354" s="11"/>
    </row>
    <row r="355" spans="4:5" ht="12">
      <c r="D355" s="22"/>
      <c r="E355" s="11"/>
    </row>
    <row r="356" spans="4:5" ht="12">
      <c r="D356" s="22"/>
      <c r="E356" s="11"/>
    </row>
    <row r="357" spans="4:5" ht="12">
      <c r="D357" s="22"/>
      <c r="E357" s="11"/>
    </row>
    <row r="358" spans="4:5" ht="12">
      <c r="D358" s="22"/>
      <c r="E358" s="11"/>
    </row>
    <row r="359" spans="4:5" ht="12">
      <c r="D359" s="22"/>
      <c r="E359" s="11"/>
    </row>
    <row r="360" spans="4:5" ht="12">
      <c r="D360" s="22"/>
      <c r="E360" s="11"/>
    </row>
    <row r="361" spans="4:5" ht="12">
      <c r="D361" s="22"/>
      <c r="E361" s="11"/>
    </row>
    <row r="362" spans="4:5" ht="12">
      <c r="D362" s="22"/>
      <c r="E362" s="11"/>
    </row>
    <row r="363" spans="4:5" ht="12">
      <c r="D363" s="22"/>
      <c r="E363" s="11"/>
    </row>
    <row r="364" spans="4:5" ht="12">
      <c r="D364" s="22"/>
      <c r="E364" s="11"/>
    </row>
    <row r="365" spans="4:5" ht="12">
      <c r="D365" s="22"/>
      <c r="E365" s="11"/>
    </row>
    <row r="366" spans="4:5" ht="12">
      <c r="D366" s="22"/>
      <c r="E366" s="11"/>
    </row>
    <row r="367" spans="4:5" ht="12">
      <c r="D367" s="22"/>
      <c r="E367" s="11"/>
    </row>
    <row r="368" spans="4:5" ht="12">
      <c r="D368" s="22"/>
      <c r="E368" s="11"/>
    </row>
    <row r="369" spans="4:5" ht="12">
      <c r="D369" s="22"/>
      <c r="E369" s="11"/>
    </row>
    <row r="370" spans="4:5" ht="12">
      <c r="D370" s="22"/>
      <c r="E370" s="11"/>
    </row>
    <row r="371" spans="4:5" ht="12">
      <c r="D371" s="22"/>
      <c r="E371" s="11"/>
    </row>
    <row r="372" spans="4:5" ht="12">
      <c r="D372" s="22"/>
      <c r="E372" s="11"/>
    </row>
    <row r="373" spans="4:5" ht="12">
      <c r="D373" s="22"/>
      <c r="E373" s="11"/>
    </row>
    <row r="374" spans="4:5" ht="12">
      <c r="D374" s="22"/>
      <c r="E374" s="11"/>
    </row>
    <row r="375" spans="4:5" ht="12">
      <c r="D375" s="22"/>
      <c r="E375" s="11"/>
    </row>
    <row r="376" spans="4:5" ht="12">
      <c r="D376" s="22"/>
      <c r="E376" s="11"/>
    </row>
    <row r="377" spans="4:5" ht="12">
      <c r="D377" s="22"/>
      <c r="E377" s="11"/>
    </row>
    <row r="378" spans="4:5" ht="12">
      <c r="D378" s="22"/>
      <c r="E378" s="11"/>
    </row>
    <row r="379" spans="4:5" ht="12">
      <c r="D379" s="22"/>
      <c r="E379" s="11"/>
    </row>
    <row r="380" spans="4:5" ht="12">
      <c r="D380" s="22"/>
      <c r="E380" s="11"/>
    </row>
    <row r="381" spans="4:5" ht="12">
      <c r="D381" s="22"/>
      <c r="E381" s="11"/>
    </row>
    <row r="382" spans="4:5" ht="12">
      <c r="D382" s="22"/>
      <c r="E382" s="11"/>
    </row>
    <row r="383" spans="4:5" ht="12">
      <c r="D383" s="22"/>
      <c r="E383" s="11"/>
    </row>
    <row r="384" spans="4:5" ht="12">
      <c r="D384" s="22"/>
      <c r="E384" s="11"/>
    </row>
    <row r="385" spans="4:5" ht="12">
      <c r="D385" s="22"/>
      <c r="E385" s="11"/>
    </row>
    <row r="386" spans="4:5" ht="12">
      <c r="D386" s="22"/>
      <c r="E386" s="11"/>
    </row>
    <row r="387" spans="4:5" ht="12">
      <c r="D387" s="22"/>
      <c r="E387" s="11"/>
    </row>
    <row r="388" spans="4:5" ht="12">
      <c r="D388" s="22"/>
      <c r="E388" s="11"/>
    </row>
    <row r="389" spans="4:5" ht="12">
      <c r="D389" s="22"/>
      <c r="E389" s="11"/>
    </row>
    <row r="390" spans="4:5" ht="12">
      <c r="D390" s="22"/>
      <c r="E390" s="11"/>
    </row>
    <row r="391" spans="4:5" ht="12">
      <c r="D391" s="22"/>
      <c r="E391" s="11"/>
    </row>
    <row r="392" spans="4:5" ht="12">
      <c r="D392" s="22"/>
      <c r="E392" s="11"/>
    </row>
    <row r="393" spans="4:5" ht="12">
      <c r="D393" s="22"/>
      <c r="E393" s="11"/>
    </row>
    <row r="394" spans="4:5" ht="12">
      <c r="D394" s="22"/>
      <c r="E394" s="11"/>
    </row>
    <row r="395" spans="4:5" ht="12">
      <c r="D395" s="22"/>
      <c r="E395" s="11"/>
    </row>
    <row r="396" spans="4:5" ht="12">
      <c r="D396" s="22"/>
      <c r="E396" s="11"/>
    </row>
    <row r="397" spans="4:5" ht="12">
      <c r="D397" s="22"/>
      <c r="E397" s="11"/>
    </row>
    <row r="398" spans="4:5" ht="12">
      <c r="D398" s="22"/>
      <c r="E398" s="11"/>
    </row>
    <row r="399" spans="4:5" ht="12">
      <c r="D399" s="22"/>
      <c r="E399" s="11"/>
    </row>
    <row r="400" spans="4:5" ht="12">
      <c r="D400" s="22"/>
      <c r="E400" s="11"/>
    </row>
    <row r="401" spans="4:5" ht="12">
      <c r="D401" s="22"/>
      <c r="E401" s="11"/>
    </row>
    <row r="402" spans="4:5" ht="12">
      <c r="D402" s="22"/>
      <c r="E402" s="11"/>
    </row>
    <row r="403" spans="4:5" ht="12">
      <c r="D403" s="22"/>
      <c r="E403" s="11"/>
    </row>
    <row r="404" spans="4:5" ht="12">
      <c r="D404" s="22"/>
      <c r="E404" s="11"/>
    </row>
    <row r="405" spans="4:5" ht="12">
      <c r="D405" s="22"/>
      <c r="E405" s="11"/>
    </row>
    <row r="406" spans="4:5" ht="12">
      <c r="D406" s="22"/>
      <c r="E406" s="11"/>
    </row>
    <row r="407" spans="4:5" ht="12">
      <c r="D407" s="22"/>
      <c r="E407" s="11"/>
    </row>
    <row r="408" spans="4:5" ht="12">
      <c r="D408" s="22"/>
      <c r="E408" s="11"/>
    </row>
    <row r="409" spans="4:5" ht="12">
      <c r="D409" s="22"/>
      <c r="E409" s="11"/>
    </row>
    <row r="410" spans="4:5" ht="12">
      <c r="D410" s="22"/>
      <c r="E410" s="11"/>
    </row>
    <row r="411" spans="4:5" ht="12">
      <c r="D411" s="22"/>
      <c r="E411" s="11"/>
    </row>
    <row r="412" spans="4:5" ht="12">
      <c r="D412" s="22"/>
      <c r="E412" s="11"/>
    </row>
    <row r="413" spans="4:5" ht="12">
      <c r="D413" s="22"/>
      <c r="E413" s="11"/>
    </row>
    <row r="414" spans="4:5" ht="12">
      <c r="D414" s="22"/>
      <c r="E414" s="11"/>
    </row>
    <row r="415" spans="4:5" ht="12">
      <c r="D415" s="22"/>
      <c r="E415" s="11"/>
    </row>
    <row r="416" spans="4:5" ht="12">
      <c r="D416" s="22"/>
      <c r="E416" s="11"/>
    </row>
    <row r="417" spans="4:5" ht="12">
      <c r="D417" s="22"/>
      <c r="E417" s="11"/>
    </row>
    <row r="418" spans="4:5" ht="12">
      <c r="D418" s="22"/>
      <c r="E418" s="11"/>
    </row>
    <row r="419" spans="4:5" ht="12">
      <c r="D419" s="22"/>
      <c r="E419" s="11"/>
    </row>
    <row r="420" spans="4:5" ht="12">
      <c r="D420" s="22"/>
      <c r="E420" s="11"/>
    </row>
    <row r="421" spans="4:5" ht="12">
      <c r="D421" s="22"/>
      <c r="E421" s="11"/>
    </row>
    <row r="422" spans="4:5" ht="12">
      <c r="D422" s="22"/>
      <c r="E422" s="11"/>
    </row>
    <row r="423" spans="4:5" ht="12">
      <c r="D423" s="22"/>
      <c r="E423" s="11"/>
    </row>
    <row r="424" spans="4:5" ht="12">
      <c r="D424" s="22"/>
      <c r="E424" s="11"/>
    </row>
    <row r="425" spans="4:5" ht="12">
      <c r="D425" s="22"/>
      <c r="E425" s="11"/>
    </row>
    <row r="426" spans="4:5" ht="12">
      <c r="D426" s="22"/>
      <c r="E426" s="11"/>
    </row>
    <row r="427" spans="4:5" ht="12">
      <c r="D427" s="22"/>
      <c r="E427" s="11"/>
    </row>
    <row r="428" spans="4:5" ht="12">
      <c r="D428" s="22"/>
      <c r="E428" s="11"/>
    </row>
    <row r="429" spans="4:5" ht="12">
      <c r="D429" s="22"/>
      <c r="E429" s="11"/>
    </row>
    <row r="430" spans="4:5" ht="12">
      <c r="D430" s="22"/>
      <c r="E430" s="11"/>
    </row>
    <row r="431" spans="4:5" ht="12">
      <c r="D431" s="22"/>
      <c r="E431" s="11"/>
    </row>
    <row r="432" spans="4:5" ht="12">
      <c r="D432" s="22"/>
      <c r="E432" s="11"/>
    </row>
    <row r="433" spans="4:5" ht="12">
      <c r="D433" s="22"/>
      <c r="E433" s="11"/>
    </row>
    <row r="434" spans="4:5" ht="12">
      <c r="D434" s="22"/>
      <c r="E434" s="11"/>
    </row>
    <row r="435" spans="4:5" ht="12">
      <c r="D435" s="22"/>
      <c r="E435" s="11"/>
    </row>
    <row r="436" spans="4:5" ht="12">
      <c r="D436" s="22"/>
      <c r="E436" s="11"/>
    </row>
    <row r="437" spans="4:5" ht="12">
      <c r="D437" s="22"/>
      <c r="E437" s="11"/>
    </row>
    <row r="438" spans="4:5" ht="12">
      <c r="D438" s="22"/>
      <c r="E438" s="11"/>
    </row>
    <row r="439" spans="4:5" ht="12">
      <c r="D439" s="22"/>
      <c r="E439" s="11"/>
    </row>
    <row r="440" spans="4:5" ht="12">
      <c r="D440" s="22"/>
      <c r="E440" s="11"/>
    </row>
    <row r="441" spans="4:5" ht="12">
      <c r="D441" s="22"/>
      <c r="E441" s="11"/>
    </row>
    <row r="442" spans="4:5" ht="12">
      <c r="D442" s="22"/>
      <c r="E442" s="11"/>
    </row>
    <row r="443" spans="4:5" ht="12">
      <c r="D443" s="22"/>
      <c r="E443" s="11"/>
    </row>
    <row r="444" spans="4:5" ht="12">
      <c r="D444" s="22"/>
      <c r="E444" s="11"/>
    </row>
    <row r="445" spans="4:5" ht="12">
      <c r="D445" s="22"/>
      <c r="E445" s="11"/>
    </row>
    <row r="446" spans="4:5" ht="12">
      <c r="D446" s="22"/>
      <c r="E446" s="11"/>
    </row>
    <row r="447" spans="4:5" ht="12">
      <c r="D447" s="22"/>
      <c r="E447" s="11"/>
    </row>
    <row r="448" spans="4:5" ht="12">
      <c r="D448" s="22"/>
      <c r="E448" s="11"/>
    </row>
    <row r="449" spans="4:5" ht="12">
      <c r="D449" s="22"/>
      <c r="E449" s="11"/>
    </row>
    <row r="450" spans="4:5" ht="12">
      <c r="D450" s="22"/>
      <c r="E450" s="11"/>
    </row>
    <row r="451" spans="4:5" ht="12">
      <c r="D451" s="22"/>
      <c r="E451" s="11"/>
    </row>
    <row r="452" spans="4:5" ht="12">
      <c r="D452" s="22"/>
      <c r="E452" s="11"/>
    </row>
    <row r="453" spans="4:5" ht="12">
      <c r="D453" s="22"/>
      <c r="E453" s="11"/>
    </row>
    <row r="454" spans="4:5" ht="12">
      <c r="D454" s="22"/>
      <c r="E454" s="11"/>
    </row>
    <row r="455" spans="4:5" ht="12">
      <c r="D455" s="22"/>
      <c r="E455" s="11"/>
    </row>
    <row r="456" spans="4:5" ht="12">
      <c r="D456" s="22"/>
      <c r="E456" s="11"/>
    </row>
    <row r="457" spans="4:5" ht="12">
      <c r="D457" s="22"/>
      <c r="E457" s="11"/>
    </row>
    <row r="458" spans="4:5" ht="12">
      <c r="D458" s="22"/>
      <c r="E458" s="11"/>
    </row>
    <row r="459" spans="4:5" ht="12">
      <c r="D459" s="22"/>
      <c r="E459" s="11"/>
    </row>
    <row r="460" spans="4:5" ht="12">
      <c r="D460" s="22"/>
      <c r="E460" s="11"/>
    </row>
    <row r="461" spans="4:5" ht="12">
      <c r="D461" s="22"/>
      <c r="E461" s="11"/>
    </row>
    <row r="462" spans="4:5" ht="12">
      <c r="D462" s="22"/>
      <c r="E462" s="11"/>
    </row>
    <row r="463" spans="4:5" ht="12">
      <c r="D463" s="22"/>
      <c r="E463" s="11"/>
    </row>
    <row r="464" spans="4:5" ht="12">
      <c r="D464" s="22"/>
      <c r="E464" s="11"/>
    </row>
    <row r="465" spans="4:5" ht="12">
      <c r="D465" s="22"/>
      <c r="E465" s="11"/>
    </row>
    <row r="466" spans="4:5" ht="12">
      <c r="D466" s="22"/>
      <c r="E466" s="11"/>
    </row>
    <row r="467" spans="4:5" ht="12">
      <c r="D467" s="22"/>
      <c r="E467" s="11"/>
    </row>
    <row r="468" spans="4:5" ht="12">
      <c r="D468" s="22"/>
      <c r="E468" s="11"/>
    </row>
    <row r="469" spans="4:5" ht="12">
      <c r="D469" s="22"/>
      <c r="E469" s="11"/>
    </row>
    <row r="470" spans="4:5" ht="12">
      <c r="D470" s="22"/>
      <c r="E470" s="11"/>
    </row>
    <row r="471" spans="4:5" ht="12">
      <c r="D471" s="22"/>
      <c r="E471" s="11"/>
    </row>
    <row r="472" spans="4:5" ht="12">
      <c r="D472" s="22"/>
      <c r="E472" s="11"/>
    </row>
    <row r="473" spans="4:5" ht="12">
      <c r="D473" s="22"/>
      <c r="E473" s="11"/>
    </row>
    <row r="474" spans="4:5" ht="12">
      <c r="D474" s="22"/>
      <c r="E474" s="11"/>
    </row>
    <row r="475" spans="4:5" ht="12">
      <c r="D475" s="22"/>
      <c r="E475" s="11"/>
    </row>
    <row r="476" spans="4:5" ht="12">
      <c r="D476" s="22"/>
      <c r="E476" s="11"/>
    </row>
    <row r="477" spans="4:5" ht="12">
      <c r="D477" s="22"/>
      <c r="E477" s="11"/>
    </row>
    <row r="478" spans="4:5" ht="12">
      <c r="D478" s="22"/>
      <c r="E478" s="11"/>
    </row>
    <row r="479" spans="4:5" ht="12">
      <c r="D479" s="22"/>
      <c r="E479" s="11"/>
    </row>
    <row r="480" spans="4:5" ht="12">
      <c r="D480" s="22"/>
      <c r="E480" s="11"/>
    </row>
    <row r="481" spans="4:5" ht="12">
      <c r="D481" s="22"/>
      <c r="E481" s="11"/>
    </row>
    <row r="482" spans="4:5" ht="12">
      <c r="D482" s="22"/>
      <c r="E482" s="11"/>
    </row>
    <row r="483" spans="4:5" ht="12">
      <c r="D483" s="22"/>
      <c r="E483" s="11"/>
    </row>
    <row r="484" spans="4:5" ht="12">
      <c r="D484" s="22"/>
      <c r="E484" s="11"/>
    </row>
    <row r="485" spans="4:5" ht="12">
      <c r="D485" s="22"/>
      <c r="E485" s="11"/>
    </row>
    <row r="486" spans="4:5" ht="12">
      <c r="D486" s="22"/>
      <c r="E486" s="11"/>
    </row>
    <row r="487" spans="4:5" ht="12">
      <c r="D487" s="22"/>
      <c r="E487" s="11"/>
    </row>
    <row r="488" spans="4:5" ht="12">
      <c r="D488" s="22"/>
      <c r="E488" s="11"/>
    </row>
    <row r="489" spans="4:5" ht="12">
      <c r="D489" s="22"/>
      <c r="E489" s="11"/>
    </row>
    <row r="490" spans="4:5" ht="12">
      <c r="D490" s="22"/>
      <c r="E490" s="11"/>
    </row>
    <row r="491" spans="4:5" ht="12">
      <c r="D491" s="22"/>
      <c r="E491" s="11"/>
    </row>
    <row r="492" spans="4:5" ht="12">
      <c r="D492" s="22"/>
      <c r="E492" s="11"/>
    </row>
    <row r="493" spans="4:5" ht="12">
      <c r="D493" s="22"/>
      <c r="E493" s="11"/>
    </row>
    <row r="494" spans="4:5" ht="12">
      <c r="D494" s="22"/>
      <c r="E494" s="11"/>
    </row>
    <row r="495" spans="4:5" ht="12">
      <c r="D495" s="22"/>
      <c r="E495" s="11"/>
    </row>
    <row r="496" spans="4:5" ht="12">
      <c r="D496" s="22"/>
      <c r="E496" s="11"/>
    </row>
    <row r="497" spans="4:5" ht="12">
      <c r="D497" s="22"/>
      <c r="E497" s="11"/>
    </row>
    <row r="498" spans="4:5" ht="12">
      <c r="D498" s="22"/>
      <c r="E498" s="11"/>
    </row>
    <row r="499" spans="4:5" ht="12">
      <c r="D499" s="22"/>
      <c r="E499" s="11"/>
    </row>
    <row r="500" spans="4:5" ht="12">
      <c r="D500" s="22"/>
      <c r="E500" s="11"/>
    </row>
    <row r="501" spans="4:5" ht="12">
      <c r="D501" s="22"/>
      <c r="E501" s="11"/>
    </row>
    <row r="502" spans="4:5" ht="12">
      <c r="D502" s="22"/>
      <c r="E502" s="11"/>
    </row>
    <row r="503" spans="4:5" ht="12">
      <c r="D503" s="22"/>
      <c r="E503" s="11"/>
    </row>
    <row r="504" spans="4:5" ht="12">
      <c r="D504" s="22"/>
      <c r="E504" s="11"/>
    </row>
    <row r="505" spans="4:5" ht="12">
      <c r="D505" s="22"/>
      <c r="E505" s="11"/>
    </row>
    <row r="506" spans="4:5" ht="12">
      <c r="D506" s="22"/>
      <c r="E506" s="11"/>
    </row>
    <row r="507" spans="4:5" ht="12">
      <c r="D507" s="22"/>
      <c r="E507" s="11"/>
    </row>
    <row r="508" spans="4:5" ht="12">
      <c r="D508" s="22"/>
      <c r="E508" s="11"/>
    </row>
    <row r="509" spans="4:5" ht="12">
      <c r="D509" s="22"/>
      <c r="E509" s="11"/>
    </row>
    <row r="510" spans="4:5" ht="12">
      <c r="D510" s="22"/>
      <c r="E510" s="11"/>
    </row>
    <row r="511" spans="4:5" ht="12">
      <c r="D511" s="22"/>
      <c r="E511" s="11"/>
    </row>
    <row r="512" spans="4:5" ht="12">
      <c r="D512" s="22"/>
      <c r="E512" s="11"/>
    </row>
    <row r="513" spans="4:5" ht="12">
      <c r="D513" s="22"/>
      <c r="E513" s="11"/>
    </row>
    <row r="514" spans="4:5" ht="12">
      <c r="D514" s="22"/>
      <c r="E514" s="11"/>
    </row>
    <row r="515" spans="4:5" ht="12">
      <c r="D515" s="22"/>
      <c r="E515" s="11"/>
    </row>
    <row r="516" spans="4:5" ht="12">
      <c r="D516" s="22"/>
      <c r="E516" s="11"/>
    </row>
  </sheetData>
  <mergeCells count="35">
    <mergeCell ref="B122:E122"/>
    <mergeCell ref="B115:B121"/>
    <mergeCell ref="C115:E115"/>
    <mergeCell ref="C116:E116"/>
    <mergeCell ref="C117:E117"/>
    <mergeCell ref="C118:E118"/>
    <mergeCell ref="C119:E119"/>
    <mergeCell ref="C120:E120"/>
    <mergeCell ref="C121:E121"/>
    <mergeCell ref="B8:B114"/>
    <mergeCell ref="C8:C13"/>
    <mergeCell ref="C14:C76"/>
    <mergeCell ref="C77:C111"/>
    <mergeCell ref="C114:E114"/>
    <mergeCell ref="DV3:DV7"/>
    <mergeCell ref="F4:DH4"/>
    <mergeCell ref="DI4:DN4"/>
    <mergeCell ref="F5:K5"/>
    <mergeCell ref="L5:BV5"/>
    <mergeCell ref="BW5:DE5"/>
    <mergeCell ref="DH5:DH7"/>
    <mergeCell ref="DI5:DI7"/>
    <mergeCell ref="DJ5:DJ7"/>
    <mergeCell ref="DK5:DK7"/>
    <mergeCell ref="DR3:DR7"/>
    <mergeCell ref="DS3:DS7"/>
    <mergeCell ref="DT3:DT7"/>
    <mergeCell ref="DU3:DU7"/>
    <mergeCell ref="B3:E7"/>
    <mergeCell ref="DP3:DP7"/>
    <mergeCell ref="DQ3:DQ7"/>
    <mergeCell ref="DL5:DL7"/>
    <mergeCell ref="DM5:DM7"/>
    <mergeCell ref="DN5:DN7"/>
    <mergeCell ref="DO5:DO7"/>
  </mergeCells>
  <printOptions/>
  <pageMargins left="0.27" right="0.32" top="0.27" bottom="0.33" header="0.5118110236220472" footer="0.5118110236220472"/>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B2:EK509"/>
  <sheetViews>
    <sheetView showGridLines="0" zoomScaleSheetLayoutView="100" workbookViewId="0" topLeftCell="A1">
      <pane xSplit="5" ySplit="6" topLeftCell="F112" activePane="bottomRight" state="frozen"/>
      <selection pane="topLeft" activeCell="A1" sqref="A1"/>
      <selection pane="topRight" activeCell="F1" sqref="F1"/>
      <selection pane="bottomLeft" activeCell="A7" sqref="A7"/>
      <selection pane="bottomRight" activeCell="F2" sqref="F2"/>
    </sheetView>
  </sheetViews>
  <sheetFormatPr defaultColWidth="9.00390625" defaultRowHeight="13.5"/>
  <cols>
    <col min="1" max="1" width="1.37890625" style="2" customWidth="1"/>
    <col min="2" max="2" width="5.50390625" style="3" customWidth="1"/>
    <col min="3" max="3" width="4.875" style="4" customWidth="1"/>
    <col min="4" max="4" width="5.75390625" style="20" customWidth="1"/>
    <col min="5" max="5" width="23.875" style="2" customWidth="1"/>
    <col min="6" max="111" width="10.375" style="23" customWidth="1"/>
    <col min="112" max="112" width="12.00390625" style="23" customWidth="1"/>
    <col min="113" max="137" width="11.00390625" style="2" customWidth="1"/>
    <col min="138" max="16384" width="9.00390625" style="2" customWidth="1"/>
  </cols>
  <sheetData>
    <row r="1" ht="7.5" customHeight="1"/>
    <row r="2" spans="2:112" s="5" customFormat="1" ht="26.25" customHeight="1" thickBot="1">
      <c r="B2" s="177"/>
      <c r="C2" s="7"/>
      <c r="D2" s="178" t="s">
        <v>242</v>
      </c>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row>
    <row r="3" spans="2:112" s="3" customFormat="1" ht="18" customHeight="1">
      <c r="B3" s="571" t="s">
        <v>243</v>
      </c>
      <c r="C3" s="652"/>
      <c r="D3" s="652"/>
      <c r="E3" s="653"/>
      <c r="F3" s="602" t="s">
        <v>235</v>
      </c>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3"/>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3"/>
      <c r="CC3" s="603"/>
      <c r="CD3" s="603"/>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51"/>
    </row>
    <row r="4" spans="2:112" s="3" customFormat="1" ht="15" customHeight="1">
      <c r="B4" s="654"/>
      <c r="C4" s="655"/>
      <c r="D4" s="655"/>
      <c r="E4" s="656"/>
      <c r="F4" s="607" t="s">
        <v>231</v>
      </c>
      <c r="G4" s="608"/>
      <c r="H4" s="608"/>
      <c r="I4" s="608"/>
      <c r="J4" s="608"/>
      <c r="K4" s="609"/>
      <c r="L4" s="610" t="s">
        <v>232</v>
      </c>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611"/>
      <c r="BN4" s="611"/>
      <c r="BO4" s="611"/>
      <c r="BP4" s="611"/>
      <c r="BQ4" s="611"/>
      <c r="BR4" s="611"/>
      <c r="BS4" s="611"/>
      <c r="BT4" s="611"/>
      <c r="BU4" s="611"/>
      <c r="BV4" s="612"/>
      <c r="BW4" s="613" t="s">
        <v>188</v>
      </c>
      <c r="BX4" s="614"/>
      <c r="BY4" s="614"/>
      <c r="BZ4" s="614"/>
      <c r="CA4" s="614"/>
      <c r="CB4" s="614"/>
      <c r="CC4" s="614"/>
      <c r="CD4" s="614"/>
      <c r="CE4" s="614"/>
      <c r="CF4" s="614"/>
      <c r="CG4" s="614"/>
      <c r="CH4" s="614"/>
      <c r="CI4" s="614"/>
      <c r="CJ4" s="614"/>
      <c r="CK4" s="614"/>
      <c r="CL4" s="614"/>
      <c r="CM4" s="614"/>
      <c r="CN4" s="614"/>
      <c r="CO4" s="614"/>
      <c r="CP4" s="614"/>
      <c r="CQ4" s="614"/>
      <c r="CR4" s="614"/>
      <c r="CS4" s="614"/>
      <c r="CT4" s="614"/>
      <c r="CU4" s="614"/>
      <c r="CV4" s="614"/>
      <c r="CW4" s="614"/>
      <c r="CX4" s="614"/>
      <c r="CY4" s="614"/>
      <c r="CZ4" s="614"/>
      <c r="DA4" s="614"/>
      <c r="DB4" s="614"/>
      <c r="DC4" s="614"/>
      <c r="DD4" s="614"/>
      <c r="DE4" s="615"/>
      <c r="DF4" s="44" t="s">
        <v>233</v>
      </c>
      <c r="DG4" s="45" t="s">
        <v>234</v>
      </c>
      <c r="DH4" s="616" t="s">
        <v>189</v>
      </c>
    </row>
    <row r="5" spans="2:138" s="9" customFormat="1" ht="13.5" customHeight="1">
      <c r="B5" s="654"/>
      <c r="C5" s="655"/>
      <c r="D5" s="655"/>
      <c r="E5" s="656"/>
      <c r="F5" s="38" t="s">
        <v>88</v>
      </c>
      <c r="G5" s="30" t="s">
        <v>89</v>
      </c>
      <c r="H5" s="30" t="s">
        <v>90</v>
      </c>
      <c r="I5" s="30" t="s">
        <v>91</v>
      </c>
      <c r="J5" s="30" t="s">
        <v>92</v>
      </c>
      <c r="K5" s="29" t="s">
        <v>93</v>
      </c>
      <c r="L5" s="35" t="s">
        <v>94</v>
      </c>
      <c r="M5" s="35" t="s">
        <v>95</v>
      </c>
      <c r="N5" s="35" t="s">
        <v>96</v>
      </c>
      <c r="O5" s="35" t="s">
        <v>97</v>
      </c>
      <c r="P5" s="35" t="s">
        <v>98</v>
      </c>
      <c r="Q5" s="35" t="s">
        <v>99</v>
      </c>
      <c r="R5" s="35" t="s">
        <v>100</v>
      </c>
      <c r="S5" s="35" t="s">
        <v>101</v>
      </c>
      <c r="T5" s="35" t="s">
        <v>102</v>
      </c>
      <c r="U5" s="35" t="s">
        <v>103</v>
      </c>
      <c r="V5" s="35" t="s">
        <v>104</v>
      </c>
      <c r="W5" s="35" t="s">
        <v>105</v>
      </c>
      <c r="X5" s="35" t="s">
        <v>106</v>
      </c>
      <c r="Y5" s="35" t="s">
        <v>107</v>
      </c>
      <c r="Z5" s="35" t="s">
        <v>108</v>
      </c>
      <c r="AA5" s="35" t="s">
        <v>109</v>
      </c>
      <c r="AB5" s="35" t="s">
        <v>110</v>
      </c>
      <c r="AC5" s="35" t="s">
        <v>111</v>
      </c>
      <c r="AD5" s="35" t="s">
        <v>112</v>
      </c>
      <c r="AE5" s="35" t="s">
        <v>113</v>
      </c>
      <c r="AF5" s="35" t="s">
        <v>114</v>
      </c>
      <c r="AG5" s="35" t="s">
        <v>115</v>
      </c>
      <c r="AH5" s="35" t="s">
        <v>116</v>
      </c>
      <c r="AI5" s="35" t="s">
        <v>117</v>
      </c>
      <c r="AJ5" s="35" t="s">
        <v>118</v>
      </c>
      <c r="AK5" s="35" t="s">
        <v>119</v>
      </c>
      <c r="AL5" s="35" t="s">
        <v>120</v>
      </c>
      <c r="AM5" s="35" t="s">
        <v>121</v>
      </c>
      <c r="AN5" s="35" t="s">
        <v>122</v>
      </c>
      <c r="AO5" s="35" t="s">
        <v>123</v>
      </c>
      <c r="AP5" s="35" t="s">
        <v>124</v>
      </c>
      <c r="AQ5" s="35" t="s">
        <v>125</v>
      </c>
      <c r="AR5" s="35" t="s">
        <v>126</v>
      </c>
      <c r="AS5" s="35" t="s">
        <v>127</v>
      </c>
      <c r="AT5" s="35" t="s">
        <v>128</v>
      </c>
      <c r="AU5" s="35" t="s">
        <v>129</v>
      </c>
      <c r="AV5" s="35" t="s">
        <v>130</v>
      </c>
      <c r="AW5" s="35" t="s">
        <v>131</v>
      </c>
      <c r="AX5" s="35" t="s">
        <v>132</v>
      </c>
      <c r="AY5" s="35" t="s">
        <v>133</v>
      </c>
      <c r="AZ5" s="35" t="s">
        <v>134</v>
      </c>
      <c r="BA5" s="35" t="s">
        <v>135</v>
      </c>
      <c r="BB5" s="35" t="s">
        <v>136</v>
      </c>
      <c r="BC5" s="35" t="s">
        <v>137</v>
      </c>
      <c r="BD5" s="35" t="s">
        <v>138</v>
      </c>
      <c r="BE5" s="35" t="s">
        <v>139</v>
      </c>
      <c r="BF5" s="35" t="s">
        <v>140</v>
      </c>
      <c r="BG5" s="35" t="s">
        <v>141</v>
      </c>
      <c r="BH5" s="35" t="s">
        <v>142</v>
      </c>
      <c r="BI5" s="35" t="s">
        <v>143</v>
      </c>
      <c r="BJ5" s="35" t="s">
        <v>144</v>
      </c>
      <c r="BK5" s="35" t="s">
        <v>145</v>
      </c>
      <c r="BL5" s="35" t="s">
        <v>146</v>
      </c>
      <c r="BM5" s="35" t="s">
        <v>147</v>
      </c>
      <c r="BN5" s="35" t="s">
        <v>148</v>
      </c>
      <c r="BO5" s="35" t="s">
        <v>149</v>
      </c>
      <c r="BP5" s="35" t="s">
        <v>150</v>
      </c>
      <c r="BQ5" s="35" t="s">
        <v>151</v>
      </c>
      <c r="BR5" s="35" t="s">
        <v>152</v>
      </c>
      <c r="BS5" s="35" t="s">
        <v>153</v>
      </c>
      <c r="BT5" s="35" t="s">
        <v>154</v>
      </c>
      <c r="BU5" s="35" t="s">
        <v>155</v>
      </c>
      <c r="BV5" s="35" t="s">
        <v>156</v>
      </c>
      <c r="BW5" s="36" t="s">
        <v>157</v>
      </c>
      <c r="BX5" s="36" t="s">
        <v>158</v>
      </c>
      <c r="BY5" s="36" t="s">
        <v>159</v>
      </c>
      <c r="BZ5" s="36" t="s">
        <v>160</v>
      </c>
      <c r="CA5" s="36" t="s">
        <v>161</v>
      </c>
      <c r="CB5" s="36" t="s">
        <v>162</v>
      </c>
      <c r="CC5" s="36" t="s">
        <v>163</v>
      </c>
      <c r="CD5" s="36" t="s">
        <v>164</v>
      </c>
      <c r="CE5" s="36" t="s">
        <v>165</v>
      </c>
      <c r="CF5" s="36" t="s">
        <v>166</v>
      </c>
      <c r="CG5" s="36" t="s">
        <v>167</v>
      </c>
      <c r="CH5" s="36" t="s">
        <v>168</v>
      </c>
      <c r="CI5" s="36" t="s">
        <v>169</v>
      </c>
      <c r="CJ5" s="36" t="s">
        <v>170</v>
      </c>
      <c r="CK5" s="36" t="s">
        <v>171</v>
      </c>
      <c r="CL5" s="36" t="s">
        <v>172</v>
      </c>
      <c r="CM5" s="36" t="s">
        <v>173</v>
      </c>
      <c r="CN5" s="36" t="s">
        <v>174</v>
      </c>
      <c r="CO5" s="36" t="s">
        <v>175</v>
      </c>
      <c r="CP5" s="36" t="s">
        <v>176</v>
      </c>
      <c r="CQ5" s="36" t="s">
        <v>177</v>
      </c>
      <c r="CR5" s="36" t="s">
        <v>178</v>
      </c>
      <c r="CS5" s="36" t="s">
        <v>179</v>
      </c>
      <c r="CT5" s="36" t="s">
        <v>180</v>
      </c>
      <c r="CU5" s="36" t="s">
        <v>181</v>
      </c>
      <c r="CV5" s="36" t="s">
        <v>182</v>
      </c>
      <c r="CW5" s="36" t="s">
        <v>183</v>
      </c>
      <c r="CX5" s="36" t="s">
        <v>206</v>
      </c>
      <c r="CY5" s="36" t="s">
        <v>207</v>
      </c>
      <c r="CZ5" s="36" t="s">
        <v>208</v>
      </c>
      <c r="DA5" s="36" t="s">
        <v>209</v>
      </c>
      <c r="DB5" s="36" t="s">
        <v>210</v>
      </c>
      <c r="DC5" s="36" t="s">
        <v>211</v>
      </c>
      <c r="DD5" s="36" t="s">
        <v>212</v>
      </c>
      <c r="DE5" s="36" t="s">
        <v>213</v>
      </c>
      <c r="DF5" s="37" t="s">
        <v>214</v>
      </c>
      <c r="DG5" s="36" t="s">
        <v>215</v>
      </c>
      <c r="DH5" s="617"/>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row>
    <row r="6" spans="2:112" s="10" customFormat="1" ht="48.75" customHeight="1" thickBot="1">
      <c r="B6" s="657"/>
      <c r="C6" s="658"/>
      <c r="D6" s="658"/>
      <c r="E6" s="659"/>
      <c r="F6" s="39" t="s">
        <v>1</v>
      </c>
      <c r="G6" s="40" t="s">
        <v>2</v>
      </c>
      <c r="H6" s="40" t="s">
        <v>3</v>
      </c>
      <c r="I6" s="40" t="s">
        <v>4</v>
      </c>
      <c r="J6" s="40" t="s">
        <v>5</v>
      </c>
      <c r="K6" s="41" t="s">
        <v>6</v>
      </c>
      <c r="L6" s="42" t="s">
        <v>7</v>
      </c>
      <c r="M6" s="42" t="s">
        <v>8</v>
      </c>
      <c r="N6" s="42" t="s">
        <v>87</v>
      </c>
      <c r="O6" s="42" t="s">
        <v>9</v>
      </c>
      <c r="P6" s="42" t="s">
        <v>10</v>
      </c>
      <c r="Q6" s="42" t="s">
        <v>11</v>
      </c>
      <c r="R6" s="42" t="s">
        <v>12</v>
      </c>
      <c r="S6" s="42" t="s">
        <v>13</v>
      </c>
      <c r="T6" s="42" t="s">
        <v>14</v>
      </c>
      <c r="U6" s="42" t="s">
        <v>15</v>
      </c>
      <c r="V6" s="42" t="s">
        <v>16</v>
      </c>
      <c r="W6" s="42" t="s">
        <v>17</v>
      </c>
      <c r="X6" s="42" t="s">
        <v>18</v>
      </c>
      <c r="Y6" s="42" t="s">
        <v>19</v>
      </c>
      <c r="Z6" s="42" t="s">
        <v>296</v>
      </c>
      <c r="AA6" s="42" t="s">
        <v>20</v>
      </c>
      <c r="AB6" s="42" t="s">
        <v>21</v>
      </c>
      <c r="AC6" s="42" t="s">
        <v>22</v>
      </c>
      <c r="AD6" s="42" t="s">
        <v>298</v>
      </c>
      <c r="AE6" s="42" t="s">
        <v>216</v>
      </c>
      <c r="AF6" s="42" t="s">
        <v>217</v>
      </c>
      <c r="AG6" s="42" t="s">
        <v>23</v>
      </c>
      <c r="AH6" s="42" t="s">
        <v>24</v>
      </c>
      <c r="AI6" s="42" t="s">
        <v>25</v>
      </c>
      <c r="AJ6" s="42" t="s">
        <v>26</v>
      </c>
      <c r="AK6" s="42" t="s">
        <v>27</v>
      </c>
      <c r="AL6" s="42" t="s">
        <v>28</v>
      </c>
      <c r="AM6" s="42" t="s">
        <v>29</v>
      </c>
      <c r="AN6" s="42" t="s">
        <v>30</v>
      </c>
      <c r="AO6" s="42" t="s">
        <v>31</v>
      </c>
      <c r="AP6" s="42" t="s">
        <v>32</v>
      </c>
      <c r="AQ6" s="42" t="s">
        <v>33</v>
      </c>
      <c r="AR6" s="42" t="s">
        <v>34</v>
      </c>
      <c r="AS6" s="42" t="s">
        <v>35</v>
      </c>
      <c r="AT6" s="42" t="s">
        <v>218</v>
      </c>
      <c r="AU6" s="42" t="s">
        <v>219</v>
      </c>
      <c r="AV6" s="42" t="s">
        <v>36</v>
      </c>
      <c r="AW6" s="42" t="s">
        <v>37</v>
      </c>
      <c r="AX6" s="42" t="s">
        <v>38</v>
      </c>
      <c r="AY6" s="42" t="s">
        <v>39</v>
      </c>
      <c r="AZ6" s="42" t="s">
        <v>40</v>
      </c>
      <c r="BA6" s="42" t="s">
        <v>41</v>
      </c>
      <c r="BB6" s="42" t="s">
        <v>42</v>
      </c>
      <c r="BC6" s="42" t="s">
        <v>43</v>
      </c>
      <c r="BD6" s="42" t="s">
        <v>304</v>
      </c>
      <c r="BE6" s="42" t="s">
        <v>220</v>
      </c>
      <c r="BF6" s="42" t="s">
        <v>221</v>
      </c>
      <c r="BG6" s="42" t="s">
        <v>222</v>
      </c>
      <c r="BH6" s="42" t="s">
        <v>223</v>
      </c>
      <c r="BI6" s="42" t="s">
        <v>224</v>
      </c>
      <c r="BJ6" s="42" t="s">
        <v>44</v>
      </c>
      <c r="BK6" s="42" t="s">
        <v>45</v>
      </c>
      <c r="BL6" s="42" t="s">
        <v>302</v>
      </c>
      <c r="BM6" s="42" t="s">
        <v>225</v>
      </c>
      <c r="BN6" s="42" t="s">
        <v>46</v>
      </c>
      <c r="BO6" s="42" t="s">
        <v>47</v>
      </c>
      <c r="BP6" s="42" t="s">
        <v>48</v>
      </c>
      <c r="BQ6" s="42" t="s">
        <v>49</v>
      </c>
      <c r="BR6" s="42" t="s">
        <v>226</v>
      </c>
      <c r="BS6" s="42" t="s">
        <v>50</v>
      </c>
      <c r="BT6" s="42" t="s">
        <v>51</v>
      </c>
      <c r="BU6" s="42" t="s">
        <v>52</v>
      </c>
      <c r="BV6" s="42" t="s">
        <v>53</v>
      </c>
      <c r="BW6" s="43" t="s">
        <v>54</v>
      </c>
      <c r="BX6" s="43" t="s">
        <v>55</v>
      </c>
      <c r="BY6" s="43" t="s">
        <v>56</v>
      </c>
      <c r="BZ6" s="43" t="s">
        <v>57</v>
      </c>
      <c r="CA6" s="43" t="s">
        <v>58</v>
      </c>
      <c r="CB6" s="43" t="s">
        <v>59</v>
      </c>
      <c r="CC6" s="43" t="s">
        <v>60</v>
      </c>
      <c r="CD6" s="43" t="s">
        <v>61</v>
      </c>
      <c r="CE6" s="43" t="s">
        <v>62</v>
      </c>
      <c r="CF6" s="43" t="s">
        <v>227</v>
      </c>
      <c r="CG6" s="43" t="s">
        <v>63</v>
      </c>
      <c r="CH6" s="43" t="s">
        <v>228</v>
      </c>
      <c r="CI6" s="43" t="s">
        <v>229</v>
      </c>
      <c r="CJ6" s="43" t="s">
        <v>64</v>
      </c>
      <c r="CK6" s="43" t="s">
        <v>65</v>
      </c>
      <c r="CL6" s="43" t="s">
        <v>66</v>
      </c>
      <c r="CM6" s="43" t="s">
        <v>67</v>
      </c>
      <c r="CN6" s="43" t="s">
        <v>68</v>
      </c>
      <c r="CO6" s="43" t="s">
        <v>69</v>
      </c>
      <c r="CP6" s="43" t="s">
        <v>70</v>
      </c>
      <c r="CQ6" s="43" t="s">
        <v>71</v>
      </c>
      <c r="CR6" s="43" t="s">
        <v>72</v>
      </c>
      <c r="CS6" s="43" t="s">
        <v>73</v>
      </c>
      <c r="CT6" s="43" t="s">
        <v>74</v>
      </c>
      <c r="CU6" s="43" t="s">
        <v>75</v>
      </c>
      <c r="CV6" s="43" t="s">
        <v>230</v>
      </c>
      <c r="CW6" s="43" t="s">
        <v>76</v>
      </c>
      <c r="CX6" s="43" t="s">
        <v>77</v>
      </c>
      <c r="CY6" s="43" t="s">
        <v>78</v>
      </c>
      <c r="CZ6" s="43" t="s">
        <v>79</v>
      </c>
      <c r="DA6" s="43" t="s">
        <v>80</v>
      </c>
      <c r="DB6" s="43" t="s">
        <v>81</v>
      </c>
      <c r="DC6" s="43" t="s">
        <v>82</v>
      </c>
      <c r="DD6" s="43" t="s">
        <v>321</v>
      </c>
      <c r="DE6" s="43" t="s">
        <v>84</v>
      </c>
      <c r="DF6" s="42" t="s">
        <v>85</v>
      </c>
      <c r="DG6" s="43" t="s">
        <v>86</v>
      </c>
      <c r="DH6" s="618"/>
    </row>
    <row r="7" spans="2:112" s="10" customFormat="1" ht="22.5" customHeight="1" thickTop="1">
      <c r="B7" s="622" t="s">
        <v>194</v>
      </c>
      <c r="C7" s="625" t="s">
        <v>238</v>
      </c>
      <c r="D7" s="46" t="s">
        <v>88</v>
      </c>
      <c r="E7" s="47" t="s">
        <v>1</v>
      </c>
      <c r="F7" s="203">
        <v>0.01034619625137817</v>
      </c>
      <c r="G7" s="204">
        <v>0.0018707323917313628</v>
      </c>
      <c r="H7" s="204">
        <v>0.017449369349564453</v>
      </c>
      <c r="I7" s="204">
        <v>0.005615602922528833</v>
      </c>
      <c r="J7" s="204">
        <v>0.000893134513824169</v>
      </c>
      <c r="K7" s="204">
        <v>0</v>
      </c>
      <c r="L7" s="205">
        <v>0</v>
      </c>
      <c r="M7" s="206">
        <v>0</v>
      </c>
      <c r="N7" s="206">
        <v>0</v>
      </c>
      <c r="O7" s="208">
        <v>0</v>
      </c>
      <c r="P7" s="206">
        <v>0</v>
      </c>
      <c r="Q7" s="206">
        <v>0.7490337425051288</v>
      </c>
      <c r="R7" s="206">
        <v>8.269327119987937E-05</v>
      </c>
      <c r="S7" s="206">
        <v>0.0042116379238662256</v>
      </c>
      <c r="T7" s="206">
        <v>0.005896145093441832</v>
      </c>
      <c r="U7" s="207">
        <v>0</v>
      </c>
      <c r="V7" s="204">
        <v>0</v>
      </c>
      <c r="W7" s="204">
        <v>0</v>
      </c>
      <c r="X7" s="204">
        <v>0</v>
      </c>
      <c r="Y7" s="204">
        <v>0</v>
      </c>
      <c r="Z7" s="204">
        <v>0</v>
      </c>
      <c r="AA7" s="204">
        <v>0</v>
      </c>
      <c r="AB7" s="204">
        <v>0</v>
      </c>
      <c r="AC7" s="208">
        <v>0</v>
      </c>
      <c r="AD7" s="206">
        <v>0</v>
      </c>
      <c r="AE7" s="206">
        <v>0</v>
      </c>
      <c r="AF7" s="206">
        <v>0</v>
      </c>
      <c r="AG7" s="206">
        <v>0</v>
      </c>
      <c r="AH7" s="207">
        <v>0</v>
      </c>
      <c r="AI7" s="204">
        <v>0</v>
      </c>
      <c r="AJ7" s="204">
        <v>0</v>
      </c>
      <c r="AK7" s="204">
        <v>0</v>
      </c>
      <c r="AL7" s="204">
        <v>0</v>
      </c>
      <c r="AM7" s="204">
        <v>0</v>
      </c>
      <c r="AN7" s="204">
        <v>0</v>
      </c>
      <c r="AO7" s="204">
        <v>0</v>
      </c>
      <c r="AP7" s="204">
        <v>0</v>
      </c>
      <c r="AQ7" s="204">
        <v>0</v>
      </c>
      <c r="AR7" s="208">
        <v>0</v>
      </c>
      <c r="AS7" s="206">
        <v>0</v>
      </c>
      <c r="AT7" s="206">
        <v>0</v>
      </c>
      <c r="AU7" s="206">
        <v>0</v>
      </c>
      <c r="AV7" s="206">
        <v>0</v>
      </c>
      <c r="AW7" s="206">
        <v>0</v>
      </c>
      <c r="AX7" s="206">
        <v>0</v>
      </c>
      <c r="AY7" s="207">
        <v>0</v>
      </c>
      <c r="AZ7" s="204">
        <v>0</v>
      </c>
      <c r="BA7" s="204">
        <v>0</v>
      </c>
      <c r="BB7" s="204">
        <v>0</v>
      </c>
      <c r="BC7" s="204">
        <v>0</v>
      </c>
      <c r="BD7" s="204">
        <v>0</v>
      </c>
      <c r="BE7" s="204">
        <v>0</v>
      </c>
      <c r="BF7" s="204">
        <v>0</v>
      </c>
      <c r="BG7" s="204">
        <v>0</v>
      </c>
      <c r="BH7" s="204">
        <v>0</v>
      </c>
      <c r="BI7" s="204">
        <v>0</v>
      </c>
      <c r="BJ7" s="204">
        <v>0</v>
      </c>
      <c r="BK7" s="204">
        <v>0</v>
      </c>
      <c r="BL7" s="208">
        <v>0</v>
      </c>
      <c r="BM7" s="204">
        <v>0</v>
      </c>
      <c r="BN7" s="204">
        <v>0</v>
      </c>
      <c r="BO7" s="204">
        <v>0</v>
      </c>
      <c r="BP7" s="204">
        <v>0</v>
      </c>
      <c r="BQ7" s="204">
        <v>0.027385477095419084</v>
      </c>
      <c r="BR7" s="204">
        <v>0</v>
      </c>
      <c r="BS7" s="208">
        <v>0</v>
      </c>
      <c r="BT7" s="204">
        <v>2.5627226365290486E-05</v>
      </c>
      <c r="BU7" s="204">
        <v>0</v>
      </c>
      <c r="BV7" s="204">
        <v>0</v>
      </c>
      <c r="BW7" s="205">
        <v>0</v>
      </c>
      <c r="BX7" s="206">
        <v>0</v>
      </c>
      <c r="BY7" s="206">
        <v>0</v>
      </c>
      <c r="BZ7" s="206">
        <v>0</v>
      </c>
      <c r="CA7" s="208">
        <v>0</v>
      </c>
      <c r="CB7" s="206">
        <v>0</v>
      </c>
      <c r="CC7" s="206">
        <v>0</v>
      </c>
      <c r="CD7" s="206">
        <v>0</v>
      </c>
      <c r="CE7" s="206">
        <v>0</v>
      </c>
      <c r="CF7" s="207">
        <v>0</v>
      </c>
      <c r="CG7" s="204">
        <v>0</v>
      </c>
      <c r="CH7" s="204">
        <v>0</v>
      </c>
      <c r="CI7" s="204">
        <v>0</v>
      </c>
      <c r="CJ7" s="204">
        <v>0</v>
      </c>
      <c r="CK7" s="204">
        <v>0</v>
      </c>
      <c r="CL7" s="204">
        <v>0</v>
      </c>
      <c r="CM7" s="204">
        <v>0</v>
      </c>
      <c r="CN7" s="204">
        <v>0</v>
      </c>
      <c r="CO7" s="204">
        <v>0</v>
      </c>
      <c r="CP7" s="204">
        <v>0</v>
      </c>
      <c r="CQ7" s="208">
        <v>0</v>
      </c>
      <c r="CR7" s="206">
        <v>1.4632657583270274E-05</v>
      </c>
      <c r="CS7" s="206">
        <v>0</v>
      </c>
      <c r="CT7" s="206">
        <v>0</v>
      </c>
      <c r="CU7" s="206">
        <v>0</v>
      </c>
      <c r="CV7" s="206">
        <v>0</v>
      </c>
      <c r="CW7" s="207">
        <v>0</v>
      </c>
      <c r="CX7" s="204">
        <v>0</v>
      </c>
      <c r="CY7" s="204">
        <v>0</v>
      </c>
      <c r="CZ7" s="204">
        <v>0</v>
      </c>
      <c r="DA7" s="204">
        <v>0</v>
      </c>
      <c r="DB7" s="204">
        <v>1.3650293140045183E-05</v>
      </c>
      <c r="DC7" s="204">
        <v>0</v>
      </c>
      <c r="DD7" s="204">
        <v>0</v>
      </c>
      <c r="DE7" s="204">
        <v>0</v>
      </c>
      <c r="DF7" s="209">
        <v>0</v>
      </c>
      <c r="DG7" s="204">
        <v>0</v>
      </c>
      <c r="DH7" s="210">
        <v>0.004444628450993088</v>
      </c>
    </row>
    <row r="8" spans="2:112" s="10" customFormat="1" ht="22.5" customHeight="1">
      <c r="B8" s="623"/>
      <c r="C8" s="625"/>
      <c r="D8" s="48" t="s">
        <v>89</v>
      </c>
      <c r="E8" s="49" t="s">
        <v>2</v>
      </c>
      <c r="F8" s="203">
        <v>0</v>
      </c>
      <c r="G8" s="204">
        <v>0.02721915629969133</v>
      </c>
      <c r="H8" s="204">
        <v>0.07673600615536809</v>
      </c>
      <c r="I8" s="204">
        <v>0</v>
      </c>
      <c r="J8" s="204">
        <v>0</v>
      </c>
      <c r="K8" s="204">
        <v>0</v>
      </c>
      <c r="L8" s="211">
        <v>0</v>
      </c>
      <c r="M8" s="204">
        <v>0</v>
      </c>
      <c r="N8" s="204">
        <v>0</v>
      </c>
      <c r="O8" s="213">
        <v>0.002033455697421792</v>
      </c>
      <c r="P8" s="204">
        <v>0.0015724724817315697</v>
      </c>
      <c r="Q8" s="204">
        <v>0.019223140308522336</v>
      </c>
      <c r="R8" s="204">
        <v>0.045641821392262825</v>
      </c>
      <c r="S8" s="204">
        <v>0.02314114184031531</v>
      </c>
      <c r="T8" s="204">
        <v>0.20405489276601613</v>
      </c>
      <c r="U8" s="212">
        <v>0.057800213571497915</v>
      </c>
      <c r="V8" s="204">
        <v>0.0804037591367908</v>
      </c>
      <c r="W8" s="204">
        <v>0</v>
      </c>
      <c r="X8" s="204">
        <v>0</v>
      </c>
      <c r="Y8" s="204">
        <v>0</v>
      </c>
      <c r="Z8" s="204">
        <v>0.00025483780806602766</v>
      </c>
      <c r="AA8" s="204">
        <v>0</v>
      </c>
      <c r="AB8" s="204">
        <v>0</v>
      </c>
      <c r="AC8" s="213">
        <v>0</v>
      </c>
      <c r="AD8" s="204">
        <v>0</v>
      </c>
      <c r="AE8" s="204">
        <v>0</v>
      </c>
      <c r="AF8" s="204">
        <v>0</v>
      </c>
      <c r="AG8" s="204">
        <v>0</v>
      </c>
      <c r="AH8" s="212">
        <v>0.0009932420589323621</v>
      </c>
      <c r="AI8" s="204">
        <v>0</v>
      </c>
      <c r="AJ8" s="204">
        <v>0.0008496176720475786</v>
      </c>
      <c r="AK8" s="204">
        <v>0</v>
      </c>
      <c r="AL8" s="204">
        <v>0.037632321806633735</v>
      </c>
      <c r="AM8" s="204">
        <v>0</v>
      </c>
      <c r="AN8" s="204">
        <v>0</v>
      </c>
      <c r="AO8" s="204">
        <v>0</v>
      </c>
      <c r="AP8" s="204">
        <v>0</v>
      </c>
      <c r="AQ8" s="204">
        <v>0.00011287955751213455</v>
      </c>
      <c r="AR8" s="213">
        <v>0</v>
      </c>
      <c r="AS8" s="204">
        <v>0</v>
      </c>
      <c r="AT8" s="204">
        <v>0</v>
      </c>
      <c r="AU8" s="204">
        <v>0</v>
      </c>
      <c r="AV8" s="204">
        <v>0</v>
      </c>
      <c r="AW8" s="204">
        <v>6.688068485821294E-05</v>
      </c>
      <c r="AX8" s="204">
        <v>0</v>
      </c>
      <c r="AY8" s="212">
        <v>0</v>
      </c>
      <c r="AZ8" s="204">
        <v>0</v>
      </c>
      <c r="BA8" s="204">
        <v>0</v>
      </c>
      <c r="BB8" s="204">
        <v>0</v>
      </c>
      <c r="BC8" s="204">
        <v>0</v>
      </c>
      <c r="BD8" s="204">
        <v>0</v>
      </c>
      <c r="BE8" s="204">
        <v>0</v>
      </c>
      <c r="BF8" s="204">
        <v>0</v>
      </c>
      <c r="BG8" s="204">
        <v>0</v>
      </c>
      <c r="BH8" s="204">
        <v>0</v>
      </c>
      <c r="BI8" s="204">
        <v>0</v>
      </c>
      <c r="BJ8" s="204">
        <v>0</v>
      </c>
      <c r="BK8" s="204">
        <v>0</v>
      </c>
      <c r="BL8" s="213">
        <v>0</v>
      </c>
      <c r="BM8" s="204">
        <v>0</v>
      </c>
      <c r="BN8" s="204">
        <v>0</v>
      </c>
      <c r="BO8" s="204">
        <v>0</v>
      </c>
      <c r="BP8" s="204">
        <v>0</v>
      </c>
      <c r="BQ8" s="204">
        <v>0.005661132226445289</v>
      </c>
      <c r="BR8" s="204">
        <v>0.000437598459653422</v>
      </c>
      <c r="BS8" s="213">
        <v>0.0006841633504951524</v>
      </c>
      <c r="BT8" s="204">
        <v>0</v>
      </c>
      <c r="BU8" s="204">
        <v>0.003881771471988806</v>
      </c>
      <c r="BV8" s="204">
        <v>0.003354459576004332</v>
      </c>
      <c r="BW8" s="211">
        <v>0</v>
      </c>
      <c r="BX8" s="204">
        <v>0</v>
      </c>
      <c r="BY8" s="204">
        <v>0</v>
      </c>
      <c r="BZ8" s="204">
        <v>0</v>
      </c>
      <c r="CA8" s="213">
        <v>0</v>
      </c>
      <c r="CB8" s="204">
        <v>0.00024632361997191913</v>
      </c>
      <c r="CC8" s="204">
        <v>0</v>
      </c>
      <c r="CD8" s="204">
        <v>5.4056683838673236E-06</v>
      </c>
      <c r="CE8" s="204">
        <v>0</v>
      </c>
      <c r="CF8" s="212">
        <v>1.0975093123665154E-06</v>
      </c>
      <c r="CG8" s="204">
        <v>0</v>
      </c>
      <c r="CH8" s="204">
        <v>0</v>
      </c>
      <c r="CI8" s="204">
        <v>0</v>
      </c>
      <c r="CJ8" s="204">
        <v>0</v>
      </c>
      <c r="CK8" s="204">
        <v>0</v>
      </c>
      <c r="CL8" s="204">
        <v>0</v>
      </c>
      <c r="CM8" s="204">
        <v>0</v>
      </c>
      <c r="CN8" s="204">
        <v>0.0001868909357896142</v>
      </c>
      <c r="CO8" s="204">
        <v>0</v>
      </c>
      <c r="CP8" s="204">
        <v>0</v>
      </c>
      <c r="CQ8" s="213">
        <v>5.6569157723811374E-05</v>
      </c>
      <c r="CR8" s="204">
        <v>5.43498710235753E-05</v>
      </c>
      <c r="CS8" s="204">
        <v>0</v>
      </c>
      <c r="CT8" s="204">
        <v>0.00201458120205195</v>
      </c>
      <c r="CU8" s="204">
        <v>0.004469977650111749</v>
      </c>
      <c r="CV8" s="204">
        <v>0.005303379669279926</v>
      </c>
      <c r="CW8" s="212">
        <v>0.0020017888325737894</v>
      </c>
      <c r="CX8" s="204">
        <v>0</v>
      </c>
      <c r="CY8" s="204">
        <v>8.204037699194036E-05</v>
      </c>
      <c r="CZ8" s="204">
        <v>0</v>
      </c>
      <c r="DA8" s="204">
        <v>0</v>
      </c>
      <c r="DB8" s="204">
        <v>0.00026618071623088106</v>
      </c>
      <c r="DC8" s="204">
        <v>0.020225118220367204</v>
      </c>
      <c r="DD8" s="204">
        <v>0.01475501992811981</v>
      </c>
      <c r="DE8" s="204">
        <v>0.0018617163421282357</v>
      </c>
      <c r="DF8" s="214">
        <v>0</v>
      </c>
      <c r="DG8" s="204">
        <v>0</v>
      </c>
      <c r="DH8" s="210">
        <v>0.003598384820354904</v>
      </c>
    </row>
    <row r="9" spans="2:112" s="10" customFormat="1" ht="22.5" customHeight="1">
      <c r="B9" s="623"/>
      <c r="C9" s="625"/>
      <c r="D9" s="48" t="s">
        <v>90</v>
      </c>
      <c r="E9" s="49" t="s">
        <v>3</v>
      </c>
      <c r="F9" s="203">
        <v>0.01093715545755237</v>
      </c>
      <c r="G9" s="204">
        <v>0.004564587035824525</v>
      </c>
      <c r="H9" s="204">
        <v>0.13574784974306833</v>
      </c>
      <c r="I9" s="204">
        <v>0.010506611919570074</v>
      </c>
      <c r="J9" s="204">
        <v>0.0015532774153463808</v>
      </c>
      <c r="K9" s="204">
        <v>0</v>
      </c>
      <c r="L9" s="211">
        <v>0</v>
      </c>
      <c r="M9" s="204">
        <v>0</v>
      </c>
      <c r="N9" s="204">
        <v>0</v>
      </c>
      <c r="O9" s="213">
        <v>0.4166657748001327</v>
      </c>
      <c r="P9" s="204">
        <v>0.0005999180728622963</v>
      </c>
      <c r="Q9" s="204">
        <v>0</v>
      </c>
      <c r="R9" s="204">
        <v>0.008877365878810578</v>
      </c>
      <c r="S9" s="204">
        <v>0</v>
      </c>
      <c r="T9" s="204">
        <v>0.0044307289152472245</v>
      </c>
      <c r="U9" s="212">
        <v>0</v>
      </c>
      <c r="V9" s="204">
        <v>0.006265227984684998</v>
      </c>
      <c r="W9" s="204">
        <v>0.0008680227950334</v>
      </c>
      <c r="X9" s="204">
        <v>0</v>
      </c>
      <c r="Y9" s="204">
        <v>0</v>
      </c>
      <c r="Z9" s="204">
        <v>0</v>
      </c>
      <c r="AA9" s="204">
        <v>0</v>
      </c>
      <c r="AB9" s="204">
        <v>0</v>
      </c>
      <c r="AC9" s="213">
        <v>0.0005340929321701976</v>
      </c>
      <c r="AD9" s="204">
        <v>0</v>
      </c>
      <c r="AE9" s="204">
        <v>0</v>
      </c>
      <c r="AF9" s="204">
        <v>0</v>
      </c>
      <c r="AG9" s="204">
        <v>0</v>
      </c>
      <c r="AH9" s="212">
        <v>0</v>
      </c>
      <c r="AI9" s="204">
        <v>0</v>
      </c>
      <c r="AJ9" s="204">
        <v>0</v>
      </c>
      <c r="AK9" s="204">
        <v>0</v>
      </c>
      <c r="AL9" s="204">
        <v>0</v>
      </c>
      <c r="AM9" s="204">
        <v>0</v>
      </c>
      <c r="AN9" s="204">
        <v>0</v>
      </c>
      <c r="AO9" s="204">
        <v>0</v>
      </c>
      <c r="AP9" s="204">
        <v>0</v>
      </c>
      <c r="AQ9" s="204">
        <v>0</v>
      </c>
      <c r="AR9" s="213">
        <v>0</v>
      </c>
      <c r="AS9" s="204">
        <v>0</v>
      </c>
      <c r="AT9" s="204">
        <v>0</v>
      </c>
      <c r="AU9" s="204">
        <v>0</v>
      </c>
      <c r="AV9" s="204">
        <v>0</v>
      </c>
      <c r="AW9" s="204">
        <v>0</v>
      </c>
      <c r="AX9" s="204">
        <v>0</v>
      </c>
      <c r="AY9" s="212">
        <v>0</v>
      </c>
      <c r="AZ9" s="204">
        <v>0</v>
      </c>
      <c r="BA9" s="204">
        <v>0</v>
      </c>
      <c r="BB9" s="204">
        <v>0</v>
      </c>
      <c r="BC9" s="204">
        <v>0</v>
      </c>
      <c r="BD9" s="204">
        <v>0</v>
      </c>
      <c r="BE9" s="204">
        <v>0</v>
      </c>
      <c r="BF9" s="204">
        <v>0</v>
      </c>
      <c r="BG9" s="204">
        <v>0</v>
      </c>
      <c r="BH9" s="204">
        <v>0</v>
      </c>
      <c r="BI9" s="204">
        <v>0</v>
      </c>
      <c r="BJ9" s="204">
        <v>0</v>
      </c>
      <c r="BK9" s="204">
        <v>0</v>
      </c>
      <c r="BL9" s="213">
        <v>0</v>
      </c>
      <c r="BM9" s="204">
        <v>0</v>
      </c>
      <c r="BN9" s="204">
        <v>0</v>
      </c>
      <c r="BO9" s="204">
        <v>0</v>
      </c>
      <c r="BP9" s="204">
        <v>0</v>
      </c>
      <c r="BQ9" s="204">
        <v>0.00016003200640128025</v>
      </c>
      <c r="BR9" s="204">
        <v>8.751969193068441E-05</v>
      </c>
      <c r="BS9" s="213">
        <v>0</v>
      </c>
      <c r="BT9" s="204">
        <v>0</v>
      </c>
      <c r="BU9" s="204">
        <v>0</v>
      </c>
      <c r="BV9" s="204">
        <v>0</v>
      </c>
      <c r="BW9" s="211">
        <v>0</v>
      </c>
      <c r="BX9" s="204">
        <v>0</v>
      </c>
      <c r="BY9" s="204">
        <v>0</v>
      </c>
      <c r="BZ9" s="204">
        <v>0</v>
      </c>
      <c r="CA9" s="213">
        <v>0</v>
      </c>
      <c r="CB9" s="204">
        <v>0</v>
      </c>
      <c r="CC9" s="204">
        <v>0</v>
      </c>
      <c r="CD9" s="204">
        <v>0</v>
      </c>
      <c r="CE9" s="204">
        <v>0</v>
      </c>
      <c r="CF9" s="212">
        <v>0</v>
      </c>
      <c r="CG9" s="204">
        <v>0</v>
      </c>
      <c r="CH9" s="204">
        <v>0</v>
      </c>
      <c r="CI9" s="204">
        <v>0</v>
      </c>
      <c r="CJ9" s="204">
        <v>0</v>
      </c>
      <c r="CK9" s="204">
        <v>0</v>
      </c>
      <c r="CL9" s="204">
        <v>0</v>
      </c>
      <c r="CM9" s="204">
        <v>0</v>
      </c>
      <c r="CN9" s="204">
        <v>2.669870511280203E-05</v>
      </c>
      <c r="CO9" s="204">
        <v>0</v>
      </c>
      <c r="CP9" s="204">
        <v>0</v>
      </c>
      <c r="CQ9" s="213">
        <v>3.856988026623503E-06</v>
      </c>
      <c r="CR9" s="204">
        <v>2.0903796547528963E-06</v>
      </c>
      <c r="CS9" s="204">
        <v>0.0014880011949970986</v>
      </c>
      <c r="CT9" s="204">
        <v>0.0002959898919451901</v>
      </c>
      <c r="CU9" s="204">
        <v>0.0007199964000179999</v>
      </c>
      <c r="CV9" s="204">
        <v>0.0009717372685947691</v>
      </c>
      <c r="CW9" s="212">
        <v>0</v>
      </c>
      <c r="CX9" s="204">
        <v>0</v>
      </c>
      <c r="CY9" s="204">
        <v>0</v>
      </c>
      <c r="CZ9" s="204">
        <v>0</v>
      </c>
      <c r="DA9" s="204">
        <v>0</v>
      </c>
      <c r="DB9" s="204">
        <v>0</v>
      </c>
      <c r="DC9" s="204">
        <v>0.004760882810746275</v>
      </c>
      <c r="DD9" s="204">
        <v>0.0025265445082396933</v>
      </c>
      <c r="DE9" s="204">
        <v>0</v>
      </c>
      <c r="DF9" s="214">
        <v>0</v>
      </c>
      <c r="DG9" s="204">
        <v>0</v>
      </c>
      <c r="DH9" s="210">
        <v>0.0034647314150899294</v>
      </c>
    </row>
    <row r="10" spans="2:112" s="10" customFormat="1" ht="22.5" customHeight="1">
      <c r="B10" s="623"/>
      <c r="C10" s="625"/>
      <c r="D10" s="48" t="s">
        <v>91</v>
      </c>
      <c r="E10" s="49" t="s">
        <v>4</v>
      </c>
      <c r="F10" s="203">
        <v>0.06917750826901874</v>
      </c>
      <c r="G10" s="204">
        <v>0.023945374614161446</v>
      </c>
      <c r="H10" s="204">
        <v>0.050094803660245664</v>
      </c>
      <c r="I10" s="204">
        <v>0</v>
      </c>
      <c r="J10" s="204">
        <v>0</v>
      </c>
      <c r="K10" s="204">
        <v>0</v>
      </c>
      <c r="L10" s="211">
        <v>0</v>
      </c>
      <c r="M10" s="204">
        <v>0</v>
      </c>
      <c r="N10" s="204">
        <v>0</v>
      </c>
      <c r="O10" s="213">
        <v>0</v>
      </c>
      <c r="P10" s="204">
        <v>0</v>
      </c>
      <c r="Q10" s="204">
        <v>0</v>
      </c>
      <c r="R10" s="204">
        <v>0</v>
      </c>
      <c r="S10" s="204">
        <v>0</v>
      </c>
      <c r="T10" s="204">
        <v>0</v>
      </c>
      <c r="U10" s="212">
        <v>0</v>
      </c>
      <c r="V10" s="204">
        <v>0</v>
      </c>
      <c r="W10" s="204">
        <v>0</v>
      </c>
      <c r="X10" s="204">
        <v>0</v>
      </c>
      <c r="Y10" s="204">
        <v>0</v>
      </c>
      <c r="Z10" s="204">
        <v>0</v>
      </c>
      <c r="AA10" s="204">
        <v>0</v>
      </c>
      <c r="AB10" s="204">
        <v>0</v>
      </c>
      <c r="AC10" s="213">
        <v>0</v>
      </c>
      <c r="AD10" s="204">
        <v>0</v>
      </c>
      <c r="AE10" s="204">
        <v>0</v>
      </c>
      <c r="AF10" s="204">
        <v>0</v>
      </c>
      <c r="AG10" s="204">
        <v>0</v>
      </c>
      <c r="AH10" s="212">
        <v>0</v>
      </c>
      <c r="AI10" s="204">
        <v>0</v>
      </c>
      <c r="AJ10" s="204">
        <v>0</v>
      </c>
      <c r="AK10" s="204">
        <v>0</v>
      </c>
      <c r="AL10" s="204">
        <v>0</v>
      </c>
      <c r="AM10" s="204">
        <v>0</v>
      </c>
      <c r="AN10" s="204">
        <v>0</v>
      </c>
      <c r="AO10" s="204">
        <v>0</v>
      </c>
      <c r="AP10" s="204">
        <v>0</v>
      </c>
      <c r="AQ10" s="204">
        <v>0</v>
      </c>
      <c r="AR10" s="213">
        <v>0</v>
      </c>
      <c r="AS10" s="204">
        <v>0</v>
      </c>
      <c r="AT10" s="204">
        <v>0</v>
      </c>
      <c r="AU10" s="204">
        <v>0</v>
      </c>
      <c r="AV10" s="204">
        <v>0</v>
      </c>
      <c r="AW10" s="204">
        <v>0</v>
      </c>
      <c r="AX10" s="204">
        <v>0</v>
      </c>
      <c r="AY10" s="212">
        <v>0</v>
      </c>
      <c r="AZ10" s="204">
        <v>0</v>
      </c>
      <c r="BA10" s="204">
        <v>0</v>
      </c>
      <c r="BB10" s="204">
        <v>0</v>
      </c>
      <c r="BC10" s="204">
        <v>0</v>
      </c>
      <c r="BD10" s="204">
        <v>0</v>
      </c>
      <c r="BE10" s="204">
        <v>0</v>
      </c>
      <c r="BF10" s="204">
        <v>0</v>
      </c>
      <c r="BG10" s="204">
        <v>0</v>
      </c>
      <c r="BH10" s="204">
        <v>0</v>
      </c>
      <c r="BI10" s="204">
        <v>0</v>
      </c>
      <c r="BJ10" s="204">
        <v>0</v>
      </c>
      <c r="BK10" s="204">
        <v>0</v>
      </c>
      <c r="BL10" s="213">
        <v>0</v>
      </c>
      <c r="BM10" s="204">
        <v>0</v>
      </c>
      <c r="BN10" s="204">
        <v>0</v>
      </c>
      <c r="BO10" s="204">
        <v>0</v>
      </c>
      <c r="BP10" s="204">
        <v>0</v>
      </c>
      <c r="BQ10" s="204">
        <v>0</v>
      </c>
      <c r="BR10" s="204">
        <v>0</v>
      </c>
      <c r="BS10" s="213">
        <v>0</v>
      </c>
      <c r="BT10" s="204">
        <v>0</v>
      </c>
      <c r="BU10" s="204">
        <v>0</v>
      </c>
      <c r="BV10" s="204">
        <v>0</v>
      </c>
      <c r="BW10" s="211">
        <v>0</v>
      </c>
      <c r="BX10" s="204">
        <v>0</v>
      </c>
      <c r="BY10" s="204">
        <v>0</v>
      </c>
      <c r="BZ10" s="204">
        <v>0</v>
      </c>
      <c r="CA10" s="213">
        <v>0</v>
      </c>
      <c r="CB10" s="204">
        <v>0</v>
      </c>
      <c r="CC10" s="204">
        <v>0</v>
      </c>
      <c r="CD10" s="204">
        <v>0</v>
      </c>
      <c r="CE10" s="204">
        <v>0</v>
      </c>
      <c r="CF10" s="212">
        <v>0</v>
      </c>
      <c r="CG10" s="204">
        <v>0</v>
      </c>
      <c r="CH10" s="204">
        <v>0</v>
      </c>
      <c r="CI10" s="204">
        <v>0</v>
      </c>
      <c r="CJ10" s="204">
        <v>0</v>
      </c>
      <c r="CK10" s="204">
        <v>0</v>
      </c>
      <c r="CL10" s="204">
        <v>0</v>
      </c>
      <c r="CM10" s="204">
        <v>0</v>
      </c>
      <c r="CN10" s="204">
        <v>0</v>
      </c>
      <c r="CO10" s="204">
        <v>0</v>
      </c>
      <c r="CP10" s="204">
        <v>0</v>
      </c>
      <c r="CQ10" s="213">
        <v>0</v>
      </c>
      <c r="CR10" s="204">
        <v>0.00011915164032091509</v>
      </c>
      <c r="CS10" s="204">
        <v>0</v>
      </c>
      <c r="CT10" s="204">
        <v>0</v>
      </c>
      <c r="CU10" s="204">
        <v>0</v>
      </c>
      <c r="CV10" s="204">
        <v>0</v>
      </c>
      <c r="CW10" s="212">
        <v>0</v>
      </c>
      <c r="CX10" s="204">
        <v>0</v>
      </c>
      <c r="CY10" s="204">
        <v>0</v>
      </c>
      <c r="CZ10" s="204">
        <v>0</v>
      </c>
      <c r="DA10" s="204">
        <v>0</v>
      </c>
      <c r="DB10" s="204">
        <v>7.507661227024851E-05</v>
      </c>
      <c r="DC10" s="204">
        <v>0</v>
      </c>
      <c r="DD10" s="204">
        <v>0</v>
      </c>
      <c r="DE10" s="204">
        <v>0</v>
      </c>
      <c r="DF10" s="214">
        <v>0</v>
      </c>
      <c r="DG10" s="204">
        <v>0</v>
      </c>
      <c r="DH10" s="210">
        <v>0.00079800407599371</v>
      </c>
    </row>
    <row r="11" spans="2:112" s="10" customFormat="1" ht="22.5" customHeight="1">
      <c r="B11" s="623"/>
      <c r="C11" s="625"/>
      <c r="D11" s="48" t="s">
        <v>92</v>
      </c>
      <c r="E11" s="49" t="s">
        <v>5</v>
      </c>
      <c r="F11" s="203">
        <v>0</v>
      </c>
      <c r="G11" s="204">
        <v>0.000505097745767468</v>
      </c>
      <c r="H11" s="204">
        <v>0</v>
      </c>
      <c r="I11" s="204">
        <v>0</v>
      </c>
      <c r="J11" s="204">
        <v>0.17268561665113388</v>
      </c>
      <c r="K11" s="204">
        <v>0.0006480372326846415</v>
      </c>
      <c r="L11" s="211">
        <v>0</v>
      </c>
      <c r="M11" s="204">
        <v>0.00019010202141816107</v>
      </c>
      <c r="N11" s="204">
        <v>0</v>
      </c>
      <c r="O11" s="213">
        <v>0</v>
      </c>
      <c r="P11" s="204">
        <v>0</v>
      </c>
      <c r="Q11" s="204">
        <v>0</v>
      </c>
      <c r="R11" s="204">
        <v>0.0015273933621624777</v>
      </c>
      <c r="S11" s="204">
        <v>0</v>
      </c>
      <c r="T11" s="204">
        <v>0.00048272532928763534</v>
      </c>
      <c r="U11" s="212">
        <v>0</v>
      </c>
      <c r="V11" s="204">
        <v>0</v>
      </c>
      <c r="W11" s="204">
        <v>0</v>
      </c>
      <c r="X11" s="204">
        <v>0.15192247199167613</v>
      </c>
      <c r="Y11" s="204">
        <v>8.891655181612058E-05</v>
      </c>
      <c r="Z11" s="204">
        <v>0.0020304818900744783</v>
      </c>
      <c r="AA11" s="204">
        <v>0</v>
      </c>
      <c r="AB11" s="204">
        <v>0</v>
      </c>
      <c r="AC11" s="213">
        <v>0</v>
      </c>
      <c r="AD11" s="204">
        <v>0.00013475272874275703</v>
      </c>
      <c r="AE11" s="204">
        <v>0</v>
      </c>
      <c r="AF11" s="204">
        <v>0</v>
      </c>
      <c r="AG11" s="204">
        <v>0</v>
      </c>
      <c r="AH11" s="212">
        <v>0.0044598515979511946</v>
      </c>
      <c r="AI11" s="204">
        <v>0</v>
      </c>
      <c r="AJ11" s="204">
        <v>0</v>
      </c>
      <c r="AK11" s="204">
        <v>0</v>
      </c>
      <c r="AL11" s="204">
        <v>0</v>
      </c>
      <c r="AM11" s="204">
        <v>0.0004977600796416127</v>
      </c>
      <c r="AN11" s="204">
        <v>0</v>
      </c>
      <c r="AO11" s="204">
        <v>0</v>
      </c>
      <c r="AP11" s="204">
        <v>0</v>
      </c>
      <c r="AQ11" s="204">
        <v>0</v>
      </c>
      <c r="AR11" s="213">
        <v>0</v>
      </c>
      <c r="AS11" s="204">
        <v>0</v>
      </c>
      <c r="AT11" s="204">
        <v>0</v>
      </c>
      <c r="AU11" s="204">
        <v>0</v>
      </c>
      <c r="AV11" s="204">
        <v>0</v>
      </c>
      <c r="AW11" s="204">
        <v>0</v>
      </c>
      <c r="AX11" s="204">
        <v>0</v>
      </c>
      <c r="AY11" s="212">
        <v>0</v>
      </c>
      <c r="AZ11" s="204">
        <v>0</v>
      </c>
      <c r="BA11" s="204">
        <v>0</v>
      </c>
      <c r="BB11" s="204">
        <v>0</v>
      </c>
      <c r="BC11" s="204">
        <v>0</v>
      </c>
      <c r="BD11" s="204">
        <v>0</v>
      </c>
      <c r="BE11" s="204">
        <v>0</v>
      </c>
      <c r="BF11" s="204">
        <v>0</v>
      </c>
      <c r="BG11" s="204">
        <v>0</v>
      </c>
      <c r="BH11" s="204">
        <v>0</v>
      </c>
      <c r="BI11" s="204">
        <v>0</v>
      </c>
      <c r="BJ11" s="204">
        <v>0</v>
      </c>
      <c r="BK11" s="204">
        <v>0</v>
      </c>
      <c r="BL11" s="213">
        <v>0</v>
      </c>
      <c r="BM11" s="204">
        <v>0</v>
      </c>
      <c r="BN11" s="204">
        <v>0.00012596838193613404</v>
      </c>
      <c r="BO11" s="204">
        <v>0</v>
      </c>
      <c r="BP11" s="204">
        <v>0</v>
      </c>
      <c r="BQ11" s="204">
        <v>0.001180236047209442</v>
      </c>
      <c r="BR11" s="204">
        <v>0</v>
      </c>
      <c r="BS11" s="213">
        <v>7.216912979906671E-05</v>
      </c>
      <c r="BT11" s="204">
        <v>5.125445273058097E-05</v>
      </c>
      <c r="BU11" s="204">
        <v>0.00023822240945667737</v>
      </c>
      <c r="BV11" s="204">
        <v>0.0004713291481979181</v>
      </c>
      <c r="BW11" s="211">
        <v>0</v>
      </c>
      <c r="BX11" s="204">
        <v>0</v>
      </c>
      <c r="BY11" s="204">
        <v>0</v>
      </c>
      <c r="BZ11" s="204">
        <v>0</v>
      </c>
      <c r="CA11" s="213">
        <v>0</v>
      </c>
      <c r="CB11" s="204">
        <v>0</v>
      </c>
      <c r="CC11" s="204">
        <v>0</v>
      </c>
      <c r="CD11" s="204">
        <v>0</v>
      </c>
      <c r="CE11" s="204">
        <v>0</v>
      </c>
      <c r="CF11" s="212">
        <v>0</v>
      </c>
      <c r="CG11" s="204">
        <v>0</v>
      </c>
      <c r="CH11" s="204">
        <v>0</v>
      </c>
      <c r="CI11" s="204">
        <v>0</v>
      </c>
      <c r="CJ11" s="204">
        <v>0</v>
      </c>
      <c r="CK11" s="204">
        <v>0</v>
      </c>
      <c r="CL11" s="204">
        <v>0</v>
      </c>
      <c r="CM11" s="204">
        <v>0</v>
      </c>
      <c r="CN11" s="204">
        <v>0</v>
      </c>
      <c r="CO11" s="204">
        <v>0</v>
      </c>
      <c r="CP11" s="204">
        <v>0</v>
      </c>
      <c r="CQ11" s="213">
        <v>5.14265070216467E-06</v>
      </c>
      <c r="CR11" s="204">
        <v>0</v>
      </c>
      <c r="CS11" s="204">
        <v>0</v>
      </c>
      <c r="CT11" s="204">
        <v>1.849936824657438E-05</v>
      </c>
      <c r="CU11" s="204">
        <v>0.00014999925000374999</v>
      </c>
      <c r="CV11" s="204">
        <v>0.00021411160155477963</v>
      </c>
      <c r="CW11" s="212">
        <v>0</v>
      </c>
      <c r="CX11" s="204">
        <v>0</v>
      </c>
      <c r="CY11" s="204">
        <v>0</v>
      </c>
      <c r="CZ11" s="204">
        <v>0</v>
      </c>
      <c r="DA11" s="204">
        <v>0</v>
      </c>
      <c r="DB11" s="204">
        <v>0</v>
      </c>
      <c r="DC11" s="204">
        <v>0.0012481900011593859</v>
      </c>
      <c r="DD11" s="204">
        <v>0.0011432613899784612</v>
      </c>
      <c r="DE11" s="204">
        <v>0</v>
      </c>
      <c r="DF11" s="214">
        <v>0</v>
      </c>
      <c r="DG11" s="204">
        <v>0</v>
      </c>
      <c r="DH11" s="210">
        <v>0.001193680319952576</v>
      </c>
    </row>
    <row r="12" spans="2:112" s="10" customFormat="1" ht="22.5" customHeight="1">
      <c r="B12" s="623"/>
      <c r="C12" s="626"/>
      <c r="D12" s="48" t="s">
        <v>93</v>
      </c>
      <c r="E12" s="49" t="s">
        <v>6</v>
      </c>
      <c r="F12" s="215">
        <v>0</v>
      </c>
      <c r="G12" s="216">
        <v>0</v>
      </c>
      <c r="H12" s="216">
        <v>0</v>
      </c>
      <c r="I12" s="216">
        <v>0</v>
      </c>
      <c r="J12" s="216">
        <v>0</v>
      </c>
      <c r="K12" s="216">
        <v>0.04860279245134811</v>
      </c>
      <c r="L12" s="217">
        <v>0</v>
      </c>
      <c r="M12" s="216">
        <v>0</v>
      </c>
      <c r="N12" s="216">
        <v>0</v>
      </c>
      <c r="O12" s="219">
        <v>0</v>
      </c>
      <c r="P12" s="216">
        <v>0.3421012989415542</v>
      </c>
      <c r="Q12" s="216">
        <v>0</v>
      </c>
      <c r="R12" s="216">
        <v>0.004251407001687916</v>
      </c>
      <c r="S12" s="216">
        <v>0</v>
      </c>
      <c r="T12" s="216">
        <v>0.005085856147851872</v>
      </c>
      <c r="U12" s="218">
        <v>0</v>
      </c>
      <c r="V12" s="216">
        <v>0</v>
      </c>
      <c r="W12" s="216">
        <v>0</v>
      </c>
      <c r="X12" s="216">
        <v>0</v>
      </c>
      <c r="Y12" s="216">
        <v>0</v>
      </c>
      <c r="Z12" s="216">
        <v>0</v>
      </c>
      <c r="AA12" s="216">
        <v>0</v>
      </c>
      <c r="AB12" s="216">
        <v>0</v>
      </c>
      <c r="AC12" s="219">
        <v>0.00017803097739006588</v>
      </c>
      <c r="AD12" s="216">
        <v>0</v>
      </c>
      <c r="AE12" s="216">
        <v>0</v>
      </c>
      <c r="AF12" s="216">
        <v>0</v>
      </c>
      <c r="AG12" s="216">
        <v>0</v>
      </c>
      <c r="AH12" s="218">
        <v>3.895066897773969E-05</v>
      </c>
      <c r="AI12" s="216">
        <v>0</v>
      </c>
      <c r="AJ12" s="216">
        <v>0</v>
      </c>
      <c r="AK12" s="216">
        <v>0</v>
      </c>
      <c r="AL12" s="216">
        <v>0</v>
      </c>
      <c r="AM12" s="216">
        <v>0</v>
      </c>
      <c r="AN12" s="216">
        <v>0</v>
      </c>
      <c r="AO12" s="216">
        <v>0</v>
      </c>
      <c r="AP12" s="216">
        <v>0</v>
      </c>
      <c r="AQ12" s="216">
        <v>0</v>
      </c>
      <c r="AR12" s="219">
        <v>0</v>
      </c>
      <c r="AS12" s="216">
        <v>0</v>
      </c>
      <c r="AT12" s="216">
        <v>0</v>
      </c>
      <c r="AU12" s="216">
        <v>0</v>
      </c>
      <c r="AV12" s="216">
        <v>0</v>
      </c>
      <c r="AW12" s="216">
        <v>0</v>
      </c>
      <c r="AX12" s="216">
        <v>0</v>
      </c>
      <c r="AY12" s="218">
        <v>0</v>
      </c>
      <c r="AZ12" s="216">
        <v>0</v>
      </c>
      <c r="BA12" s="216">
        <v>0</v>
      </c>
      <c r="BB12" s="216">
        <v>0</v>
      </c>
      <c r="BC12" s="216">
        <v>0</v>
      </c>
      <c r="BD12" s="216">
        <v>0</v>
      </c>
      <c r="BE12" s="216">
        <v>0</v>
      </c>
      <c r="BF12" s="216">
        <v>0</v>
      </c>
      <c r="BG12" s="216">
        <v>0</v>
      </c>
      <c r="BH12" s="216">
        <v>0</v>
      </c>
      <c r="BI12" s="216">
        <v>0</v>
      </c>
      <c r="BJ12" s="216">
        <v>0</v>
      </c>
      <c r="BK12" s="216">
        <v>0</v>
      </c>
      <c r="BL12" s="219">
        <v>0</v>
      </c>
      <c r="BM12" s="216">
        <v>0</v>
      </c>
      <c r="BN12" s="216">
        <v>0</v>
      </c>
      <c r="BO12" s="216">
        <v>0</v>
      </c>
      <c r="BP12" s="216">
        <v>0</v>
      </c>
      <c r="BQ12" s="216">
        <v>0.0009801960392078416</v>
      </c>
      <c r="BR12" s="216">
        <v>0</v>
      </c>
      <c r="BS12" s="219">
        <v>0</v>
      </c>
      <c r="BT12" s="216">
        <v>0</v>
      </c>
      <c r="BU12" s="216">
        <v>0</v>
      </c>
      <c r="BV12" s="216">
        <v>0</v>
      </c>
      <c r="BW12" s="217">
        <v>0</v>
      </c>
      <c r="BX12" s="216">
        <v>0</v>
      </c>
      <c r="BY12" s="216">
        <v>0</v>
      </c>
      <c r="BZ12" s="216">
        <v>0</v>
      </c>
      <c r="CA12" s="219">
        <v>0</v>
      </c>
      <c r="CB12" s="216">
        <v>0</v>
      </c>
      <c r="CC12" s="216">
        <v>0</v>
      </c>
      <c r="CD12" s="216">
        <v>0</v>
      </c>
      <c r="CE12" s="216">
        <v>0</v>
      </c>
      <c r="CF12" s="218">
        <v>0</v>
      </c>
      <c r="CG12" s="216">
        <v>0</v>
      </c>
      <c r="CH12" s="216">
        <v>0</v>
      </c>
      <c r="CI12" s="216">
        <v>0</v>
      </c>
      <c r="CJ12" s="216">
        <v>0</v>
      </c>
      <c r="CK12" s="216">
        <v>0</v>
      </c>
      <c r="CL12" s="216">
        <v>0</v>
      </c>
      <c r="CM12" s="216">
        <v>0</v>
      </c>
      <c r="CN12" s="216">
        <v>1.779913674186802E-05</v>
      </c>
      <c r="CO12" s="216">
        <v>0</v>
      </c>
      <c r="CP12" s="216">
        <v>0</v>
      </c>
      <c r="CQ12" s="219">
        <v>1.4142289430952844E-05</v>
      </c>
      <c r="CR12" s="216">
        <v>0</v>
      </c>
      <c r="CS12" s="216">
        <v>0</v>
      </c>
      <c r="CT12" s="216">
        <v>0.0007492244139862624</v>
      </c>
      <c r="CU12" s="216">
        <v>0.0018149909250453748</v>
      </c>
      <c r="CV12" s="216">
        <v>0.0026022794650503987</v>
      </c>
      <c r="CW12" s="218">
        <v>0</v>
      </c>
      <c r="CX12" s="216">
        <v>0</v>
      </c>
      <c r="CY12" s="216">
        <v>0</v>
      </c>
      <c r="CZ12" s="216">
        <v>0</v>
      </c>
      <c r="DA12" s="216">
        <v>0</v>
      </c>
      <c r="DB12" s="216">
        <v>4.095087942013555E-05</v>
      </c>
      <c r="DC12" s="216">
        <v>0.011196708330558207</v>
      </c>
      <c r="DD12" s="216">
        <v>0.00733329543516571</v>
      </c>
      <c r="DE12" s="216">
        <v>0</v>
      </c>
      <c r="DF12" s="220">
        <v>0</v>
      </c>
      <c r="DG12" s="216">
        <v>0</v>
      </c>
      <c r="DH12" s="221">
        <v>0.008828584472433332</v>
      </c>
    </row>
    <row r="13" spans="2:112" s="10" customFormat="1" ht="22.5" customHeight="1">
      <c r="B13" s="623"/>
      <c r="C13" s="627" t="s">
        <v>239</v>
      </c>
      <c r="D13" s="50" t="s">
        <v>94</v>
      </c>
      <c r="E13" s="51" t="s">
        <v>7</v>
      </c>
      <c r="F13" s="203">
        <v>0</v>
      </c>
      <c r="G13" s="204">
        <v>0</v>
      </c>
      <c r="H13" s="204">
        <v>0</v>
      </c>
      <c r="I13" s="204">
        <v>0</v>
      </c>
      <c r="J13" s="204">
        <v>0</v>
      </c>
      <c r="K13" s="204">
        <v>0</v>
      </c>
      <c r="L13" s="211">
        <v>0</v>
      </c>
      <c r="M13" s="204">
        <v>0</v>
      </c>
      <c r="N13" s="204">
        <v>0</v>
      </c>
      <c r="O13" s="213">
        <v>0</v>
      </c>
      <c r="P13" s="204">
        <v>0</v>
      </c>
      <c r="Q13" s="204">
        <v>0</v>
      </c>
      <c r="R13" s="204">
        <v>0</v>
      </c>
      <c r="S13" s="204">
        <v>0</v>
      </c>
      <c r="T13" s="204">
        <v>0</v>
      </c>
      <c r="U13" s="212">
        <v>0</v>
      </c>
      <c r="V13" s="204">
        <v>0</v>
      </c>
      <c r="W13" s="204">
        <v>0</v>
      </c>
      <c r="X13" s="204">
        <v>0</v>
      </c>
      <c r="Y13" s="204">
        <v>0</v>
      </c>
      <c r="Z13" s="204">
        <v>0</v>
      </c>
      <c r="AA13" s="204">
        <v>0</v>
      </c>
      <c r="AB13" s="204">
        <v>0</v>
      </c>
      <c r="AC13" s="213">
        <v>0.00017803097739006588</v>
      </c>
      <c r="AD13" s="204">
        <v>0.01280150923056192</v>
      </c>
      <c r="AE13" s="204">
        <v>0</v>
      </c>
      <c r="AF13" s="204">
        <v>0</v>
      </c>
      <c r="AG13" s="204">
        <v>0</v>
      </c>
      <c r="AH13" s="212">
        <v>0</v>
      </c>
      <c r="AI13" s="204">
        <v>0</v>
      </c>
      <c r="AJ13" s="204">
        <v>0</v>
      </c>
      <c r="AK13" s="204">
        <v>0</v>
      </c>
      <c r="AL13" s="204">
        <v>0</v>
      </c>
      <c r="AM13" s="204">
        <v>0</v>
      </c>
      <c r="AN13" s="204">
        <v>0</v>
      </c>
      <c r="AO13" s="204">
        <v>0</v>
      </c>
      <c r="AP13" s="204">
        <v>0.00013294336612603032</v>
      </c>
      <c r="AQ13" s="204">
        <v>0.0002257591150242691</v>
      </c>
      <c r="AR13" s="213">
        <v>0.0007258850612854388</v>
      </c>
      <c r="AS13" s="204">
        <v>0</v>
      </c>
      <c r="AT13" s="204">
        <v>0</v>
      </c>
      <c r="AU13" s="204">
        <v>0</v>
      </c>
      <c r="AV13" s="204">
        <v>0.2002080083203328</v>
      </c>
      <c r="AW13" s="204">
        <v>0</v>
      </c>
      <c r="AX13" s="204">
        <v>0</v>
      </c>
      <c r="AY13" s="212">
        <v>0</v>
      </c>
      <c r="AZ13" s="204">
        <v>0</v>
      </c>
      <c r="BA13" s="204">
        <v>0</v>
      </c>
      <c r="BB13" s="204">
        <v>0</v>
      </c>
      <c r="BC13" s="204">
        <v>0</v>
      </c>
      <c r="BD13" s="204">
        <v>0</v>
      </c>
      <c r="BE13" s="204">
        <v>0</v>
      </c>
      <c r="BF13" s="204">
        <v>0</v>
      </c>
      <c r="BG13" s="204">
        <v>0</v>
      </c>
      <c r="BH13" s="204">
        <v>0</v>
      </c>
      <c r="BI13" s="204">
        <v>0</v>
      </c>
      <c r="BJ13" s="204">
        <v>0</v>
      </c>
      <c r="BK13" s="204">
        <v>0</v>
      </c>
      <c r="BL13" s="213">
        <v>0</v>
      </c>
      <c r="BM13" s="204">
        <v>0</v>
      </c>
      <c r="BN13" s="204">
        <v>0</v>
      </c>
      <c r="BO13" s="204">
        <v>0</v>
      </c>
      <c r="BP13" s="204">
        <v>0</v>
      </c>
      <c r="BQ13" s="204">
        <v>0</v>
      </c>
      <c r="BR13" s="204">
        <v>0</v>
      </c>
      <c r="BS13" s="213">
        <v>0</v>
      </c>
      <c r="BT13" s="204">
        <v>0</v>
      </c>
      <c r="BU13" s="204">
        <v>0</v>
      </c>
      <c r="BV13" s="204">
        <v>0</v>
      </c>
      <c r="BW13" s="211">
        <v>0</v>
      </c>
      <c r="BX13" s="204">
        <v>0</v>
      </c>
      <c r="BY13" s="204">
        <v>0</v>
      </c>
      <c r="BZ13" s="204">
        <v>0</v>
      </c>
      <c r="CA13" s="213">
        <v>0</v>
      </c>
      <c r="CB13" s="204">
        <v>0</v>
      </c>
      <c r="CC13" s="204">
        <v>0</v>
      </c>
      <c r="CD13" s="204">
        <v>0</v>
      </c>
      <c r="CE13" s="204">
        <v>0</v>
      </c>
      <c r="CF13" s="212">
        <v>0</v>
      </c>
      <c r="CG13" s="204">
        <v>0</v>
      </c>
      <c r="CH13" s="204">
        <v>0</v>
      </c>
      <c r="CI13" s="204">
        <v>0</v>
      </c>
      <c r="CJ13" s="204">
        <v>0</v>
      </c>
      <c r="CK13" s="204">
        <v>0</v>
      </c>
      <c r="CL13" s="204">
        <v>0</v>
      </c>
      <c r="CM13" s="204">
        <v>0</v>
      </c>
      <c r="CN13" s="204">
        <v>0</v>
      </c>
      <c r="CO13" s="204">
        <v>0</v>
      </c>
      <c r="CP13" s="204">
        <v>0</v>
      </c>
      <c r="CQ13" s="213">
        <v>0</v>
      </c>
      <c r="CR13" s="204">
        <v>0</v>
      </c>
      <c r="CS13" s="204">
        <v>0</v>
      </c>
      <c r="CT13" s="204">
        <v>0</v>
      </c>
      <c r="CU13" s="204">
        <v>0</v>
      </c>
      <c r="CV13" s="204">
        <v>0</v>
      </c>
      <c r="CW13" s="212">
        <v>0</v>
      </c>
      <c r="CX13" s="204">
        <v>0</v>
      </c>
      <c r="CY13" s="204">
        <v>0</v>
      </c>
      <c r="CZ13" s="204">
        <v>0</v>
      </c>
      <c r="DA13" s="204">
        <v>0</v>
      </c>
      <c r="DB13" s="204">
        <v>0</v>
      </c>
      <c r="DC13" s="204">
        <v>0</v>
      </c>
      <c r="DD13" s="204">
        <v>0</v>
      </c>
      <c r="DE13" s="204">
        <v>0</v>
      </c>
      <c r="DF13" s="214">
        <v>0</v>
      </c>
      <c r="DG13" s="204">
        <v>0</v>
      </c>
      <c r="DH13" s="210">
        <v>3.829325471777871E-05</v>
      </c>
    </row>
    <row r="14" spans="2:112" s="10" customFormat="1" ht="22.5" customHeight="1">
      <c r="B14" s="623"/>
      <c r="C14" s="628"/>
      <c r="D14" s="50" t="s">
        <v>95</v>
      </c>
      <c r="E14" s="51" t="s">
        <v>8</v>
      </c>
      <c r="F14" s="203">
        <v>0</v>
      </c>
      <c r="G14" s="204">
        <v>0</v>
      </c>
      <c r="H14" s="204">
        <v>0</v>
      </c>
      <c r="I14" s="204">
        <v>0</v>
      </c>
      <c r="J14" s="204">
        <v>0.00011649580615097856</v>
      </c>
      <c r="K14" s="204">
        <v>0</v>
      </c>
      <c r="L14" s="211">
        <v>0</v>
      </c>
      <c r="M14" s="204">
        <v>0.001584183511818009</v>
      </c>
      <c r="N14" s="204">
        <v>0</v>
      </c>
      <c r="O14" s="213">
        <v>0</v>
      </c>
      <c r="P14" s="204">
        <v>0</v>
      </c>
      <c r="Q14" s="204">
        <v>0</v>
      </c>
      <c r="R14" s="204">
        <v>0</v>
      </c>
      <c r="S14" s="204">
        <v>0</v>
      </c>
      <c r="T14" s="204">
        <v>0</v>
      </c>
      <c r="U14" s="212">
        <v>0</v>
      </c>
      <c r="V14" s="204">
        <v>0</v>
      </c>
      <c r="W14" s="204">
        <v>0</v>
      </c>
      <c r="X14" s="204">
        <v>0</v>
      </c>
      <c r="Y14" s="204">
        <v>0</v>
      </c>
      <c r="Z14" s="204">
        <v>0.002840208473768147</v>
      </c>
      <c r="AA14" s="204">
        <v>0</v>
      </c>
      <c r="AB14" s="204">
        <v>0</v>
      </c>
      <c r="AC14" s="213">
        <v>0.0035606195478013174</v>
      </c>
      <c r="AD14" s="204">
        <v>0.00020212909311413557</v>
      </c>
      <c r="AE14" s="204">
        <v>0</v>
      </c>
      <c r="AF14" s="204">
        <v>0</v>
      </c>
      <c r="AG14" s="204">
        <v>0</v>
      </c>
      <c r="AH14" s="212">
        <v>0.0006621613726215747</v>
      </c>
      <c r="AI14" s="204">
        <v>-0.0014378594648662166</v>
      </c>
      <c r="AJ14" s="204">
        <v>0.05749079580855282</v>
      </c>
      <c r="AK14" s="204">
        <v>0</v>
      </c>
      <c r="AL14" s="204">
        <v>0.0002117148906139732</v>
      </c>
      <c r="AM14" s="204">
        <v>0</v>
      </c>
      <c r="AN14" s="204">
        <v>0.016951799285144186</v>
      </c>
      <c r="AO14" s="204">
        <v>0.09569144391553766</v>
      </c>
      <c r="AP14" s="204">
        <v>0.028715767083222547</v>
      </c>
      <c r="AQ14" s="204">
        <v>0.07410542950671634</v>
      </c>
      <c r="AR14" s="213">
        <v>-0.0008295829271833586</v>
      </c>
      <c r="AS14" s="204">
        <v>0</v>
      </c>
      <c r="AT14" s="204">
        <v>0.0012237597665442908</v>
      </c>
      <c r="AU14" s="204">
        <v>0</v>
      </c>
      <c r="AV14" s="204">
        <v>0</v>
      </c>
      <c r="AW14" s="204">
        <v>2.6752273943285178E-05</v>
      </c>
      <c r="AX14" s="204">
        <v>0.00017353024449498134</v>
      </c>
      <c r="AY14" s="212">
        <v>1.830311793614042E-05</v>
      </c>
      <c r="AZ14" s="204">
        <v>0</v>
      </c>
      <c r="BA14" s="204">
        <v>0</v>
      </c>
      <c r="BB14" s="204">
        <v>0.00030781069642170063</v>
      </c>
      <c r="BC14" s="204">
        <v>0</v>
      </c>
      <c r="BD14" s="204">
        <v>0</v>
      </c>
      <c r="BE14" s="204">
        <v>0</v>
      </c>
      <c r="BF14" s="204">
        <v>0</v>
      </c>
      <c r="BG14" s="204">
        <v>0</v>
      </c>
      <c r="BH14" s="204">
        <v>0</v>
      </c>
      <c r="BI14" s="204">
        <v>0</v>
      </c>
      <c r="BJ14" s="204">
        <v>0</v>
      </c>
      <c r="BK14" s="204">
        <v>0</v>
      </c>
      <c r="BL14" s="213">
        <v>0</v>
      </c>
      <c r="BM14" s="204">
        <v>0</v>
      </c>
      <c r="BN14" s="204">
        <v>0</v>
      </c>
      <c r="BO14" s="204">
        <v>0</v>
      </c>
      <c r="BP14" s="204">
        <v>0</v>
      </c>
      <c r="BQ14" s="204">
        <v>0.002540508101620324</v>
      </c>
      <c r="BR14" s="204">
        <v>0.06756520217048836</v>
      </c>
      <c r="BS14" s="213">
        <v>0.0018836142877556412</v>
      </c>
      <c r="BT14" s="204">
        <v>0.0002434586504702596</v>
      </c>
      <c r="BU14" s="204">
        <v>0.020374285019321092</v>
      </c>
      <c r="BV14" s="204">
        <v>0.015137688280952286</v>
      </c>
      <c r="BW14" s="211">
        <v>-3.4504889342819876E-06</v>
      </c>
      <c r="BX14" s="204">
        <v>0</v>
      </c>
      <c r="BY14" s="204">
        <v>0</v>
      </c>
      <c r="BZ14" s="204">
        <v>0</v>
      </c>
      <c r="CA14" s="213">
        <v>0</v>
      </c>
      <c r="CB14" s="204">
        <v>0</v>
      </c>
      <c r="CC14" s="204">
        <v>0</v>
      </c>
      <c r="CD14" s="204">
        <v>0</v>
      </c>
      <c r="CE14" s="204">
        <v>0</v>
      </c>
      <c r="CF14" s="212">
        <v>0</v>
      </c>
      <c r="CG14" s="204">
        <v>0</v>
      </c>
      <c r="CH14" s="204">
        <v>0</v>
      </c>
      <c r="CI14" s="204">
        <v>0</v>
      </c>
      <c r="CJ14" s="204">
        <v>0</v>
      </c>
      <c r="CK14" s="204">
        <v>0</v>
      </c>
      <c r="CL14" s="204">
        <v>0</v>
      </c>
      <c r="CM14" s="204">
        <v>0</v>
      </c>
      <c r="CN14" s="204">
        <v>0</v>
      </c>
      <c r="CO14" s="204">
        <v>0</v>
      </c>
      <c r="CP14" s="204">
        <v>0</v>
      </c>
      <c r="CQ14" s="213">
        <v>2.3141928159741015E-05</v>
      </c>
      <c r="CR14" s="204">
        <v>0</v>
      </c>
      <c r="CS14" s="204">
        <v>0</v>
      </c>
      <c r="CT14" s="204">
        <v>0</v>
      </c>
      <c r="CU14" s="204">
        <v>0</v>
      </c>
      <c r="CV14" s="204">
        <v>0</v>
      </c>
      <c r="CW14" s="212">
        <v>0</v>
      </c>
      <c r="CX14" s="204">
        <v>0</v>
      </c>
      <c r="CY14" s="204">
        <v>0</v>
      </c>
      <c r="CZ14" s="204">
        <v>0</v>
      </c>
      <c r="DA14" s="204">
        <v>0</v>
      </c>
      <c r="DB14" s="204">
        <v>2.0475439710067774E-05</v>
      </c>
      <c r="DC14" s="204">
        <v>-2.466778658417759E-05</v>
      </c>
      <c r="DD14" s="204">
        <v>-2.5265445082396933E-05</v>
      </c>
      <c r="DE14" s="204">
        <v>0</v>
      </c>
      <c r="DF14" s="214">
        <v>0</v>
      </c>
      <c r="DG14" s="204">
        <v>0.00019324471682747387</v>
      </c>
      <c r="DH14" s="210">
        <v>0.0013947820715954561</v>
      </c>
    </row>
    <row r="15" spans="2:112" s="10" customFormat="1" ht="22.5" customHeight="1">
      <c r="B15" s="623"/>
      <c r="C15" s="628"/>
      <c r="D15" s="50" t="s">
        <v>96</v>
      </c>
      <c r="E15" s="51" t="s">
        <v>87</v>
      </c>
      <c r="F15" s="203">
        <v>0</v>
      </c>
      <c r="G15" s="204">
        <v>0</v>
      </c>
      <c r="H15" s="204">
        <v>0</v>
      </c>
      <c r="I15" s="204">
        <v>0</v>
      </c>
      <c r="J15" s="204">
        <v>0</v>
      </c>
      <c r="K15" s="204">
        <v>0</v>
      </c>
      <c r="L15" s="211">
        <v>0</v>
      </c>
      <c r="M15" s="204">
        <v>0</v>
      </c>
      <c r="N15" s="204">
        <v>0</v>
      </c>
      <c r="O15" s="213">
        <v>0</v>
      </c>
      <c r="P15" s="204">
        <v>0</v>
      </c>
      <c r="Q15" s="204">
        <v>0</v>
      </c>
      <c r="R15" s="204">
        <v>0</v>
      </c>
      <c r="S15" s="204">
        <v>0</v>
      </c>
      <c r="T15" s="204">
        <v>0</v>
      </c>
      <c r="U15" s="212">
        <v>1.9415590719347637E-05</v>
      </c>
      <c r="V15" s="204">
        <v>0</v>
      </c>
      <c r="W15" s="204">
        <v>0</v>
      </c>
      <c r="X15" s="204">
        <v>0</v>
      </c>
      <c r="Y15" s="204">
        <v>0</v>
      </c>
      <c r="Z15" s="204">
        <v>0.0017304309225128652</v>
      </c>
      <c r="AA15" s="204">
        <v>2.6971625849606216E-05</v>
      </c>
      <c r="AB15" s="204">
        <v>0</v>
      </c>
      <c r="AC15" s="213">
        <v>0.01548869503293573</v>
      </c>
      <c r="AD15" s="204">
        <v>0.0010780218299420562</v>
      </c>
      <c r="AE15" s="204">
        <v>0.0004798464491362764</v>
      </c>
      <c r="AF15" s="204">
        <v>0</v>
      </c>
      <c r="AG15" s="204">
        <v>0.001878690284487386</v>
      </c>
      <c r="AH15" s="212">
        <v>7.790133795547938E-05</v>
      </c>
      <c r="AI15" s="204">
        <v>0.46193970367591897</v>
      </c>
      <c r="AJ15" s="204">
        <v>0.024544510525818936</v>
      </c>
      <c r="AK15" s="204">
        <v>0</v>
      </c>
      <c r="AL15" s="204">
        <v>7.057163020465773E-05</v>
      </c>
      <c r="AM15" s="204">
        <v>0</v>
      </c>
      <c r="AN15" s="204">
        <v>0.0004337717319637714</v>
      </c>
      <c r="AO15" s="204">
        <v>8.718243796969539E-05</v>
      </c>
      <c r="AP15" s="204">
        <v>0.0005317734645041213</v>
      </c>
      <c r="AQ15" s="204">
        <v>0.0015803138051698837</v>
      </c>
      <c r="AR15" s="213">
        <v>4.147914635916793E-05</v>
      </c>
      <c r="AS15" s="204">
        <v>0.000525019688238309</v>
      </c>
      <c r="AT15" s="204">
        <v>0</v>
      </c>
      <c r="AU15" s="204">
        <v>0</v>
      </c>
      <c r="AV15" s="204">
        <v>0.0010400416016640667</v>
      </c>
      <c r="AW15" s="204">
        <v>8.025682182985554E-05</v>
      </c>
      <c r="AX15" s="204">
        <v>1.8266341525787507E-05</v>
      </c>
      <c r="AY15" s="212">
        <v>9.15155896807021E-06</v>
      </c>
      <c r="AZ15" s="204">
        <v>0</v>
      </c>
      <c r="BA15" s="204">
        <v>0</v>
      </c>
      <c r="BB15" s="204">
        <v>0</v>
      </c>
      <c r="BC15" s="204">
        <v>0</v>
      </c>
      <c r="BD15" s="204">
        <v>0</v>
      </c>
      <c r="BE15" s="204">
        <v>0</v>
      </c>
      <c r="BF15" s="204">
        <v>0</v>
      </c>
      <c r="BG15" s="204">
        <v>0</v>
      </c>
      <c r="BH15" s="204">
        <v>0</v>
      </c>
      <c r="BI15" s="204">
        <v>5.286012945445703E-06</v>
      </c>
      <c r="BJ15" s="204">
        <v>2.512689079853259E-05</v>
      </c>
      <c r="BK15" s="204">
        <v>0</v>
      </c>
      <c r="BL15" s="213">
        <v>0</v>
      </c>
      <c r="BM15" s="204">
        <v>3.367192322801504E-05</v>
      </c>
      <c r="BN15" s="204">
        <v>0</v>
      </c>
      <c r="BO15" s="204">
        <v>0</v>
      </c>
      <c r="BP15" s="204">
        <v>0</v>
      </c>
      <c r="BQ15" s="204">
        <v>0</v>
      </c>
      <c r="BR15" s="204">
        <v>0</v>
      </c>
      <c r="BS15" s="213">
        <v>0</v>
      </c>
      <c r="BT15" s="204">
        <v>0</v>
      </c>
      <c r="BU15" s="204">
        <v>0</v>
      </c>
      <c r="BV15" s="204">
        <v>0</v>
      </c>
      <c r="BW15" s="211">
        <v>0.05818214440986288</v>
      </c>
      <c r="BX15" s="204">
        <v>0.18718661173389545</v>
      </c>
      <c r="BY15" s="204">
        <v>0</v>
      </c>
      <c r="BZ15" s="204">
        <v>1.8660894230051505E-05</v>
      </c>
      <c r="CA15" s="213">
        <v>0</v>
      </c>
      <c r="CB15" s="204">
        <v>0</v>
      </c>
      <c r="CC15" s="204">
        <v>0</v>
      </c>
      <c r="CD15" s="204">
        <v>0</v>
      </c>
      <c r="CE15" s="204">
        <v>0</v>
      </c>
      <c r="CF15" s="212">
        <v>0</v>
      </c>
      <c r="CG15" s="204">
        <v>0</v>
      </c>
      <c r="CH15" s="204">
        <v>2.6506777783079134E-06</v>
      </c>
      <c r="CI15" s="204">
        <v>0</v>
      </c>
      <c r="CJ15" s="204">
        <v>0</v>
      </c>
      <c r="CK15" s="204">
        <v>0</v>
      </c>
      <c r="CL15" s="204">
        <v>0</v>
      </c>
      <c r="CM15" s="204">
        <v>0</v>
      </c>
      <c r="CN15" s="204">
        <v>0</v>
      </c>
      <c r="CO15" s="204">
        <v>0</v>
      </c>
      <c r="CP15" s="204">
        <v>0</v>
      </c>
      <c r="CQ15" s="213">
        <v>0</v>
      </c>
      <c r="CR15" s="204">
        <v>8.361518619011585E-05</v>
      </c>
      <c r="CS15" s="204">
        <v>0.00011490356718124314</v>
      </c>
      <c r="CT15" s="204">
        <v>3.699873649314876E-06</v>
      </c>
      <c r="CU15" s="204">
        <v>0</v>
      </c>
      <c r="CV15" s="204">
        <v>0</v>
      </c>
      <c r="CW15" s="212">
        <v>0</v>
      </c>
      <c r="CX15" s="204">
        <v>0</v>
      </c>
      <c r="CY15" s="204">
        <v>0</v>
      </c>
      <c r="CZ15" s="204">
        <v>0</v>
      </c>
      <c r="DA15" s="204">
        <v>0</v>
      </c>
      <c r="DB15" s="204">
        <v>0</v>
      </c>
      <c r="DC15" s="204">
        <v>4.933557316835518E-06</v>
      </c>
      <c r="DD15" s="204">
        <v>5.68472514353931E-05</v>
      </c>
      <c r="DE15" s="204">
        <v>1.336160054159021E-05</v>
      </c>
      <c r="DF15" s="214">
        <v>0</v>
      </c>
      <c r="DG15" s="204">
        <v>4.140958217731583E-05</v>
      </c>
      <c r="DH15" s="210">
        <v>0.008824730281211737</v>
      </c>
    </row>
    <row r="16" spans="2:112" s="10" customFormat="1" ht="22.5" customHeight="1">
      <c r="B16" s="623"/>
      <c r="C16" s="628"/>
      <c r="D16" s="50" t="s">
        <v>97</v>
      </c>
      <c r="E16" s="51" t="s">
        <v>9</v>
      </c>
      <c r="F16" s="330">
        <v>0</v>
      </c>
      <c r="G16" s="331">
        <v>0</v>
      </c>
      <c r="H16" s="331">
        <v>0</v>
      </c>
      <c r="I16" s="331">
        <v>0</v>
      </c>
      <c r="J16" s="331">
        <v>0</v>
      </c>
      <c r="K16" s="331">
        <v>0</v>
      </c>
      <c r="L16" s="332">
        <v>0</v>
      </c>
      <c r="M16" s="331">
        <v>0</v>
      </c>
      <c r="N16" s="331">
        <v>0</v>
      </c>
      <c r="O16" s="333">
        <v>0.1404689790982159</v>
      </c>
      <c r="P16" s="331">
        <v>0.00275909457298783</v>
      </c>
      <c r="Q16" s="331">
        <v>0</v>
      </c>
      <c r="R16" s="331">
        <v>0.0588532875439612</v>
      </c>
      <c r="S16" s="331">
        <v>0.004760439706640501</v>
      </c>
      <c r="T16" s="331">
        <v>0.045703744569340045</v>
      </c>
      <c r="U16" s="334">
        <v>0</v>
      </c>
      <c r="V16" s="331">
        <v>0</v>
      </c>
      <c r="W16" s="331">
        <v>0.005396837377816356</v>
      </c>
      <c r="X16" s="331">
        <v>0</v>
      </c>
      <c r="Y16" s="331">
        <v>0</v>
      </c>
      <c r="Z16" s="331">
        <v>0.0014509313910856091</v>
      </c>
      <c r="AA16" s="331">
        <v>0</v>
      </c>
      <c r="AB16" s="331">
        <v>0</v>
      </c>
      <c r="AC16" s="333">
        <v>0.00017803097739006588</v>
      </c>
      <c r="AD16" s="331">
        <v>0</v>
      </c>
      <c r="AE16" s="331">
        <v>0</v>
      </c>
      <c r="AF16" s="331">
        <v>0</v>
      </c>
      <c r="AG16" s="331">
        <v>0</v>
      </c>
      <c r="AH16" s="334">
        <v>0.0028044481663972577</v>
      </c>
      <c r="AI16" s="331">
        <v>0</v>
      </c>
      <c r="AJ16" s="331">
        <v>0</v>
      </c>
      <c r="AK16" s="331">
        <v>0</v>
      </c>
      <c r="AL16" s="331">
        <v>0</v>
      </c>
      <c r="AM16" s="331">
        <v>0</v>
      </c>
      <c r="AN16" s="331">
        <v>0</v>
      </c>
      <c r="AO16" s="331">
        <v>0</v>
      </c>
      <c r="AP16" s="331">
        <v>0</v>
      </c>
      <c r="AQ16" s="331">
        <v>0</v>
      </c>
      <c r="AR16" s="333">
        <v>0</v>
      </c>
      <c r="AS16" s="331">
        <v>0</v>
      </c>
      <c r="AT16" s="331">
        <v>0</v>
      </c>
      <c r="AU16" s="331">
        <v>0</v>
      </c>
      <c r="AV16" s="331">
        <v>0</v>
      </c>
      <c r="AW16" s="331">
        <v>0</v>
      </c>
      <c r="AX16" s="331">
        <v>0</v>
      </c>
      <c r="AY16" s="334">
        <v>0</v>
      </c>
      <c r="AZ16" s="331">
        <v>0</v>
      </c>
      <c r="BA16" s="331">
        <v>0</v>
      </c>
      <c r="BB16" s="331">
        <v>0</v>
      </c>
      <c r="BC16" s="331">
        <v>0</v>
      </c>
      <c r="BD16" s="331">
        <v>0</v>
      </c>
      <c r="BE16" s="331">
        <v>0</v>
      </c>
      <c r="BF16" s="331">
        <v>0</v>
      </c>
      <c r="BG16" s="331">
        <v>0</v>
      </c>
      <c r="BH16" s="331">
        <v>0</v>
      </c>
      <c r="BI16" s="331">
        <v>0</v>
      </c>
      <c r="BJ16" s="331">
        <v>0</v>
      </c>
      <c r="BK16" s="331">
        <v>0</v>
      </c>
      <c r="BL16" s="333">
        <v>0</v>
      </c>
      <c r="BM16" s="331">
        <v>0</v>
      </c>
      <c r="BN16" s="331">
        <v>0</v>
      </c>
      <c r="BO16" s="331">
        <v>0</v>
      </c>
      <c r="BP16" s="331">
        <v>0</v>
      </c>
      <c r="BQ16" s="331">
        <v>0</v>
      </c>
      <c r="BR16" s="331">
        <v>0</v>
      </c>
      <c r="BS16" s="333">
        <v>0</v>
      </c>
      <c r="BT16" s="331">
        <v>0</v>
      </c>
      <c r="BU16" s="331">
        <v>0</v>
      </c>
      <c r="BV16" s="331">
        <v>0</v>
      </c>
      <c r="BW16" s="332">
        <v>0</v>
      </c>
      <c r="BX16" s="331">
        <v>0</v>
      </c>
      <c r="BY16" s="331">
        <v>0</v>
      </c>
      <c r="BZ16" s="331">
        <v>0</v>
      </c>
      <c r="CA16" s="333">
        <v>0</v>
      </c>
      <c r="CB16" s="331">
        <v>0</v>
      </c>
      <c r="CC16" s="331">
        <v>0</v>
      </c>
      <c r="CD16" s="331">
        <v>0</v>
      </c>
      <c r="CE16" s="331">
        <v>0</v>
      </c>
      <c r="CF16" s="334">
        <v>0</v>
      </c>
      <c r="CG16" s="331">
        <v>0</v>
      </c>
      <c r="CH16" s="331">
        <v>0</v>
      </c>
      <c r="CI16" s="331">
        <v>0</v>
      </c>
      <c r="CJ16" s="331">
        <v>0</v>
      </c>
      <c r="CK16" s="331">
        <v>0</v>
      </c>
      <c r="CL16" s="331">
        <v>0</v>
      </c>
      <c r="CM16" s="331">
        <v>0</v>
      </c>
      <c r="CN16" s="331">
        <v>0.00014239309393494415</v>
      </c>
      <c r="CO16" s="331">
        <v>0</v>
      </c>
      <c r="CP16" s="331">
        <v>0</v>
      </c>
      <c r="CQ16" s="333">
        <v>6.942578447922304E-05</v>
      </c>
      <c r="CR16" s="331">
        <v>1.672303723802317E-05</v>
      </c>
      <c r="CS16" s="331">
        <v>0</v>
      </c>
      <c r="CT16" s="331">
        <v>0.0016427439002958048</v>
      </c>
      <c r="CU16" s="331">
        <v>0.00398998005009975</v>
      </c>
      <c r="CV16" s="331">
        <v>0.005089268067725147</v>
      </c>
      <c r="CW16" s="334">
        <v>0</v>
      </c>
      <c r="CX16" s="331">
        <v>0</v>
      </c>
      <c r="CY16" s="331">
        <v>0</v>
      </c>
      <c r="CZ16" s="331">
        <v>0</v>
      </c>
      <c r="DA16" s="331">
        <v>0</v>
      </c>
      <c r="DB16" s="331">
        <v>0</v>
      </c>
      <c r="DC16" s="331">
        <v>0.04048230456329384</v>
      </c>
      <c r="DD16" s="331">
        <v>0.01903751286958609</v>
      </c>
      <c r="DE16" s="331">
        <v>0</v>
      </c>
      <c r="DF16" s="335">
        <v>0</v>
      </c>
      <c r="DG16" s="331">
        <v>0</v>
      </c>
      <c r="DH16" s="338">
        <v>0.003212095396951857</v>
      </c>
    </row>
    <row r="17" spans="2:112" s="10" customFormat="1" ht="22.5" customHeight="1">
      <c r="B17" s="623"/>
      <c r="C17" s="628"/>
      <c r="D17" s="50" t="s">
        <v>98</v>
      </c>
      <c r="E17" s="51" t="s">
        <v>10</v>
      </c>
      <c r="F17" s="203">
        <v>0</v>
      </c>
      <c r="G17" s="204">
        <v>0</v>
      </c>
      <c r="H17" s="204">
        <v>0</v>
      </c>
      <c r="I17" s="204">
        <v>0</v>
      </c>
      <c r="J17" s="204">
        <v>0</v>
      </c>
      <c r="K17" s="204">
        <v>0.048160948883608584</v>
      </c>
      <c r="L17" s="211">
        <v>0</v>
      </c>
      <c r="M17" s="204">
        <v>0</v>
      </c>
      <c r="N17" s="204">
        <v>0</v>
      </c>
      <c r="O17" s="213">
        <v>0.0005351199203741558</v>
      </c>
      <c r="P17" s="204">
        <v>0.07737886015566156</v>
      </c>
      <c r="Q17" s="204">
        <v>0</v>
      </c>
      <c r="R17" s="204">
        <v>0.02454530861615243</v>
      </c>
      <c r="S17" s="204">
        <v>0</v>
      </c>
      <c r="T17" s="204">
        <v>0.028101510240673058</v>
      </c>
      <c r="U17" s="212">
        <v>0</v>
      </c>
      <c r="V17" s="204">
        <v>0</v>
      </c>
      <c r="W17" s="204">
        <v>0</v>
      </c>
      <c r="X17" s="204">
        <v>0</v>
      </c>
      <c r="Y17" s="204">
        <v>0</v>
      </c>
      <c r="Z17" s="204">
        <v>0</v>
      </c>
      <c r="AA17" s="204">
        <v>0</v>
      </c>
      <c r="AB17" s="204">
        <v>0</v>
      </c>
      <c r="AC17" s="213">
        <v>0</v>
      </c>
      <c r="AD17" s="204">
        <v>0</v>
      </c>
      <c r="AE17" s="204">
        <v>0</v>
      </c>
      <c r="AF17" s="204">
        <v>0</v>
      </c>
      <c r="AG17" s="204">
        <v>0</v>
      </c>
      <c r="AH17" s="212">
        <v>0</v>
      </c>
      <c r="AI17" s="204">
        <v>0</v>
      </c>
      <c r="AJ17" s="204">
        <v>0</v>
      </c>
      <c r="AK17" s="204">
        <v>0</v>
      </c>
      <c r="AL17" s="204">
        <v>0</v>
      </c>
      <c r="AM17" s="204">
        <v>0</v>
      </c>
      <c r="AN17" s="204">
        <v>0</v>
      </c>
      <c r="AO17" s="204">
        <v>0</v>
      </c>
      <c r="AP17" s="204">
        <v>0</v>
      </c>
      <c r="AQ17" s="204">
        <v>0</v>
      </c>
      <c r="AR17" s="213">
        <v>0</v>
      </c>
      <c r="AS17" s="204">
        <v>0</v>
      </c>
      <c r="AT17" s="204">
        <v>0</v>
      </c>
      <c r="AU17" s="204">
        <v>0</v>
      </c>
      <c r="AV17" s="204">
        <v>0</v>
      </c>
      <c r="AW17" s="204">
        <v>0</v>
      </c>
      <c r="AX17" s="204">
        <v>0</v>
      </c>
      <c r="AY17" s="212">
        <v>0</v>
      </c>
      <c r="AZ17" s="204">
        <v>0</v>
      </c>
      <c r="BA17" s="204">
        <v>0</v>
      </c>
      <c r="BB17" s="204">
        <v>0</v>
      </c>
      <c r="BC17" s="204">
        <v>0</v>
      </c>
      <c r="BD17" s="204">
        <v>0</v>
      </c>
      <c r="BE17" s="204">
        <v>0</v>
      </c>
      <c r="BF17" s="204">
        <v>0</v>
      </c>
      <c r="BG17" s="204">
        <v>0</v>
      </c>
      <c r="BH17" s="204">
        <v>0</v>
      </c>
      <c r="BI17" s="204">
        <v>0</v>
      </c>
      <c r="BJ17" s="204">
        <v>0</v>
      </c>
      <c r="BK17" s="204">
        <v>0</v>
      </c>
      <c r="BL17" s="213">
        <v>0</v>
      </c>
      <c r="BM17" s="204">
        <v>0</v>
      </c>
      <c r="BN17" s="204">
        <v>0</v>
      </c>
      <c r="BO17" s="204">
        <v>0</v>
      </c>
      <c r="BP17" s="204">
        <v>0</v>
      </c>
      <c r="BQ17" s="204">
        <v>0</v>
      </c>
      <c r="BR17" s="204">
        <v>0</v>
      </c>
      <c r="BS17" s="213">
        <v>0</v>
      </c>
      <c r="BT17" s="204">
        <v>0</v>
      </c>
      <c r="BU17" s="204">
        <v>0</v>
      </c>
      <c r="BV17" s="204">
        <v>0</v>
      </c>
      <c r="BW17" s="211">
        <v>0</v>
      </c>
      <c r="BX17" s="204">
        <v>0</v>
      </c>
      <c r="BY17" s="204">
        <v>0</v>
      </c>
      <c r="BZ17" s="204">
        <v>0</v>
      </c>
      <c r="CA17" s="213">
        <v>0</v>
      </c>
      <c r="CB17" s="204">
        <v>0</v>
      </c>
      <c r="CC17" s="204">
        <v>0</v>
      </c>
      <c r="CD17" s="204">
        <v>0</v>
      </c>
      <c r="CE17" s="204">
        <v>0</v>
      </c>
      <c r="CF17" s="212">
        <v>0</v>
      </c>
      <c r="CG17" s="204">
        <v>0</v>
      </c>
      <c r="CH17" s="204">
        <v>0</v>
      </c>
      <c r="CI17" s="204">
        <v>0</v>
      </c>
      <c r="CJ17" s="204">
        <v>0</v>
      </c>
      <c r="CK17" s="204">
        <v>0</v>
      </c>
      <c r="CL17" s="204">
        <v>0</v>
      </c>
      <c r="CM17" s="204">
        <v>0</v>
      </c>
      <c r="CN17" s="204">
        <v>3.559827348373604E-05</v>
      </c>
      <c r="CO17" s="204">
        <v>0</v>
      </c>
      <c r="CP17" s="204">
        <v>0</v>
      </c>
      <c r="CQ17" s="213">
        <v>7.713976053247006E-05</v>
      </c>
      <c r="CR17" s="204">
        <v>4.1807593095057925E-06</v>
      </c>
      <c r="CS17" s="204">
        <v>0</v>
      </c>
      <c r="CT17" s="204">
        <v>0.0015742962377834797</v>
      </c>
      <c r="CU17" s="204">
        <v>0.004319978400107999</v>
      </c>
      <c r="CV17" s="204">
        <v>0.00578101324197905</v>
      </c>
      <c r="CW17" s="212">
        <v>0</v>
      </c>
      <c r="CX17" s="204">
        <v>0</v>
      </c>
      <c r="CY17" s="204">
        <v>0</v>
      </c>
      <c r="CZ17" s="204">
        <v>0</v>
      </c>
      <c r="DA17" s="204">
        <v>0</v>
      </c>
      <c r="DB17" s="204">
        <v>0</v>
      </c>
      <c r="DC17" s="204">
        <v>0.026189789016421345</v>
      </c>
      <c r="DD17" s="204">
        <v>0.014148649246142283</v>
      </c>
      <c r="DE17" s="204">
        <v>0</v>
      </c>
      <c r="DF17" s="214">
        <v>0</v>
      </c>
      <c r="DG17" s="204">
        <v>0</v>
      </c>
      <c r="DH17" s="210">
        <v>0.0034391196927786877</v>
      </c>
    </row>
    <row r="18" spans="2:112" s="10" customFormat="1" ht="22.5" customHeight="1">
      <c r="B18" s="623"/>
      <c r="C18" s="628"/>
      <c r="D18" s="50" t="s">
        <v>99</v>
      </c>
      <c r="E18" s="51" t="s">
        <v>11</v>
      </c>
      <c r="F18" s="203">
        <v>0</v>
      </c>
      <c r="G18" s="204">
        <v>0</v>
      </c>
      <c r="H18" s="204">
        <v>0.0031051633645681623</v>
      </c>
      <c r="I18" s="204">
        <v>0</v>
      </c>
      <c r="J18" s="204">
        <v>0.003417210313762038</v>
      </c>
      <c r="K18" s="204">
        <v>0</v>
      </c>
      <c r="L18" s="211">
        <v>0</v>
      </c>
      <c r="M18" s="204">
        <v>0</v>
      </c>
      <c r="N18" s="204">
        <v>0</v>
      </c>
      <c r="O18" s="213">
        <v>2.1404796814966233E-05</v>
      </c>
      <c r="P18" s="204">
        <v>0</v>
      </c>
      <c r="Q18" s="204">
        <v>0.0019268477903589603</v>
      </c>
      <c r="R18" s="204">
        <v>0.09099178418029079</v>
      </c>
      <c r="S18" s="204">
        <v>0.0033177562322263057</v>
      </c>
      <c r="T18" s="204">
        <v>0.023877663609406248</v>
      </c>
      <c r="U18" s="212">
        <v>0</v>
      </c>
      <c r="V18" s="204">
        <v>0</v>
      </c>
      <c r="W18" s="204">
        <v>0</v>
      </c>
      <c r="X18" s="204">
        <v>0.00026616981634282674</v>
      </c>
      <c r="Y18" s="204">
        <v>0</v>
      </c>
      <c r="Z18" s="204">
        <v>0</v>
      </c>
      <c r="AA18" s="204">
        <v>0</v>
      </c>
      <c r="AB18" s="204">
        <v>0</v>
      </c>
      <c r="AC18" s="213">
        <v>0</v>
      </c>
      <c r="AD18" s="204">
        <v>0</v>
      </c>
      <c r="AE18" s="204">
        <v>0</v>
      </c>
      <c r="AF18" s="204">
        <v>0</v>
      </c>
      <c r="AG18" s="204">
        <v>0</v>
      </c>
      <c r="AH18" s="212">
        <v>0.00015580267591095876</v>
      </c>
      <c r="AI18" s="204">
        <v>0</v>
      </c>
      <c r="AJ18" s="204">
        <v>0</v>
      </c>
      <c r="AK18" s="204">
        <v>0</v>
      </c>
      <c r="AL18" s="204">
        <v>0</v>
      </c>
      <c r="AM18" s="204">
        <v>0</v>
      </c>
      <c r="AN18" s="204">
        <v>0</v>
      </c>
      <c r="AO18" s="204">
        <v>0</v>
      </c>
      <c r="AP18" s="204">
        <v>0</v>
      </c>
      <c r="AQ18" s="204">
        <v>0</v>
      </c>
      <c r="AR18" s="213">
        <v>0</v>
      </c>
      <c r="AS18" s="204">
        <v>0</v>
      </c>
      <c r="AT18" s="204">
        <v>0</v>
      </c>
      <c r="AU18" s="204">
        <v>0</v>
      </c>
      <c r="AV18" s="204">
        <v>0</v>
      </c>
      <c r="AW18" s="204">
        <v>0</v>
      </c>
      <c r="AX18" s="204">
        <v>0</v>
      </c>
      <c r="AY18" s="212">
        <v>0</v>
      </c>
      <c r="AZ18" s="204">
        <v>0</v>
      </c>
      <c r="BA18" s="204">
        <v>0</v>
      </c>
      <c r="BB18" s="204">
        <v>0</v>
      </c>
      <c r="BC18" s="204">
        <v>0</v>
      </c>
      <c r="BD18" s="204">
        <v>0</v>
      </c>
      <c r="BE18" s="204">
        <v>0</v>
      </c>
      <c r="BF18" s="204">
        <v>0</v>
      </c>
      <c r="BG18" s="204">
        <v>0</v>
      </c>
      <c r="BH18" s="204">
        <v>0</v>
      </c>
      <c r="BI18" s="204">
        <v>0</v>
      </c>
      <c r="BJ18" s="204">
        <v>0</v>
      </c>
      <c r="BK18" s="204">
        <v>0</v>
      </c>
      <c r="BL18" s="213">
        <v>0</v>
      </c>
      <c r="BM18" s="204">
        <v>0</v>
      </c>
      <c r="BN18" s="204">
        <v>0</v>
      </c>
      <c r="BO18" s="204">
        <v>0</v>
      </c>
      <c r="BP18" s="204">
        <v>0</v>
      </c>
      <c r="BQ18" s="204">
        <v>0</v>
      </c>
      <c r="BR18" s="204">
        <v>0</v>
      </c>
      <c r="BS18" s="213">
        <v>0</v>
      </c>
      <c r="BT18" s="204">
        <v>0</v>
      </c>
      <c r="BU18" s="204">
        <v>0</v>
      </c>
      <c r="BV18" s="204">
        <v>0</v>
      </c>
      <c r="BW18" s="211">
        <v>0</v>
      </c>
      <c r="BX18" s="204">
        <v>0</v>
      </c>
      <c r="BY18" s="204">
        <v>0</v>
      </c>
      <c r="BZ18" s="204">
        <v>0</v>
      </c>
      <c r="CA18" s="213">
        <v>0</v>
      </c>
      <c r="CB18" s="204">
        <v>0</v>
      </c>
      <c r="CC18" s="204">
        <v>0</v>
      </c>
      <c r="CD18" s="204">
        <v>0</v>
      </c>
      <c r="CE18" s="204">
        <v>0</v>
      </c>
      <c r="CF18" s="212">
        <v>0</v>
      </c>
      <c r="CG18" s="204">
        <v>0</v>
      </c>
      <c r="CH18" s="204">
        <v>0</v>
      </c>
      <c r="CI18" s="204">
        <v>0</v>
      </c>
      <c r="CJ18" s="204">
        <v>0</v>
      </c>
      <c r="CK18" s="204">
        <v>0</v>
      </c>
      <c r="CL18" s="204">
        <v>0</v>
      </c>
      <c r="CM18" s="204">
        <v>0</v>
      </c>
      <c r="CN18" s="204">
        <v>8.009611533840609E-05</v>
      </c>
      <c r="CO18" s="204">
        <v>0</v>
      </c>
      <c r="CP18" s="204">
        <v>0</v>
      </c>
      <c r="CQ18" s="213">
        <v>6.171180842597604E-05</v>
      </c>
      <c r="CR18" s="204">
        <v>0</v>
      </c>
      <c r="CS18" s="204">
        <v>0</v>
      </c>
      <c r="CT18" s="204">
        <v>0.001013765379912276</v>
      </c>
      <c r="CU18" s="204">
        <v>0.002834985825070875</v>
      </c>
      <c r="CV18" s="204">
        <v>0.003952829567165163</v>
      </c>
      <c r="CW18" s="212">
        <v>0.0007808396155429675</v>
      </c>
      <c r="CX18" s="204">
        <v>0</v>
      </c>
      <c r="CY18" s="204">
        <v>0</v>
      </c>
      <c r="CZ18" s="204">
        <v>0</v>
      </c>
      <c r="DA18" s="204">
        <v>0</v>
      </c>
      <c r="DB18" s="204">
        <v>0</v>
      </c>
      <c r="DC18" s="204">
        <v>0.013061592996322032</v>
      </c>
      <c r="DD18" s="204">
        <v>0.010750446882559895</v>
      </c>
      <c r="DE18" s="204">
        <v>0</v>
      </c>
      <c r="DF18" s="214">
        <v>0</v>
      </c>
      <c r="DG18" s="204">
        <v>0</v>
      </c>
      <c r="DH18" s="210">
        <v>0.0018332895696136558</v>
      </c>
    </row>
    <row r="19" spans="2:112" s="10" customFormat="1" ht="22.5" customHeight="1">
      <c r="B19" s="623"/>
      <c r="C19" s="628"/>
      <c r="D19" s="50" t="s">
        <v>100</v>
      </c>
      <c r="E19" s="51" t="s">
        <v>12</v>
      </c>
      <c r="F19" s="203">
        <v>0</v>
      </c>
      <c r="G19" s="204">
        <v>0</v>
      </c>
      <c r="H19" s="204">
        <v>0.005743178258360584</v>
      </c>
      <c r="I19" s="204">
        <v>0</v>
      </c>
      <c r="J19" s="204">
        <v>0.011222429325877602</v>
      </c>
      <c r="K19" s="204">
        <v>1.9637491899534592E-05</v>
      </c>
      <c r="L19" s="211">
        <v>0</v>
      </c>
      <c r="M19" s="204">
        <v>0</v>
      </c>
      <c r="N19" s="204">
        <v>0</v>
      </c>
      <c r="O19" s="213">
        <v>0.014095058702655264</v>
      </c>
      <c r="P19" s="204">
        <v>0.009609260409371408</v>
      </c>
      <c r="Q19" s="204">
        <v>7.93407913677219E-05</v>
      </c>
      <c r="R19" s="204">
        <v>0.08522757674665214</v>
      </c>
      <c r="S19" s="204">
        <v>0.027124112354692254</v>
      </c>
      <c r="T19" s="204">
        <v>0.1460416522998414</v>
      </c>
      <c r="U19" s="212">
        <v>9.707795359673819E-05</v>
      </c>
      <c r="V19" s="204">
        <v>0</v>
      </c>
      <c r="W19" s="204">
        <v>0</v>
      </c>
      <c r="X19" s="204">
        <v>0</v>
      </c>
      <c r="Y19" s="204">
        <v>0</v>
      </c>
      <c r="Z19" s="204">
        <v>0.004003419758972757</v>
      </c>
      <c r="AA19" s="204">
        <v>2.6971625849606216E-05</v>
      </c>
      <c r="AB19" s="204">
        <v>0</v>
      </c>
      <c r="AC19" s="213">
        <v>0</v>
      </c>
      <c r="AD19" s="204">
        <v>0.00013475272874275703</v>
      </c>
      <c r="AE19" s="204">
        <v>0</v>
      </c>
      <c r="AF19" s="204">
        <v>0.003401360544217687</v>
      </c>
      <c r="AG19" s="204">
        <v>0.0008051529790660225</v>
      </c>
      <c r="AH19" s="212">
        <v>0.0038366408943073596</v>
      </c>
      <c r="AI19" s="204">
        <v>3.907226806701676E-06</v>
      </c>
      <c r="AJ19" s="204">
        <v>0</v>
      </c>
      <c r="AK19" s="204">
        <v>6.638122738889442E-05</v>
      </c>
      <c r="AL19" s="204">
        <v>0</v>
      </c>
      <c r="AM19" s="204">
        <v>0</v>
      </c>
      <c r="AN19" s="204">
        <v>1.7350869278550856E-05</v>
      </c>
      <c r="AO19" s="204">
        <v>0</v>
      </c>
      <c r="AP19" s="204">
        <v>0.0005317734645041213</v>
      </c>
      <c r="AQ19" s="204">
        <v>0.0018625126989502202</v>
      </c>
      <c r="AR19" s="213">
        <v>0</v>
      </c>
      <c r="AS19" s="204">
        <v>0</v>
      </c>
      <c r="AT19" s="204">
        <v>0</v>
      </c>
      <c r="AU19" s="204">
        <v>0</v>
      </c>
      <c r="AV19" s="204">
        <v>0</v>
      </c>
      <c r="AW19" s="204">
        <v>0</v>
      </c>
      <c r="AX19" s="204">
        <v>0</v>
      </c>
      <c r="AY19" s="212">
        <v>0</v>
      </c>
      <c r="AZ19" s="204">
        <v>0</v>
      </c>
      <c r="BA19" s="204">
        <v>0</v>
      </c>
      <c r="BB19" s="204">
        <v>0</v>
      </c>
      <c r="BC19" s="204">
        <v>0</v>
      </c>
      <c r="BD19" s="204">
        <v>0</v>
      </c>
      <c r="BE19" s="204">
        <v>0</v>
      </c>
      <c r="BF19" s="204">
        <v>0</v>
      </c>
      <c r="BG19" s="204">
        <v>0</v>
      </c>
      <c r="BH19" s="204">
        <v>0</v>
      </c>
      <c r="BI19" s="204">
        <v>0</v>
      </c>
      <c r="BJ19" s="204">
        <v>0</v>
      </c>
      <c r="BK19" s="204">
        <v>0</v>
      </c>
      <c r="BL19" s="213">
        <v>0</v>
      </c>
      <c r="BM19" s="204">
        <v>0</v>
      </c>
      <c r="BN19" s="204">
        <v>0</v>
      </c>
      <c r="BO19" s="204">
        <v>0</v>
      </c>
      <c r="BP19" s="204">
        <v>0</v>
      </c>
      <c r="BQ19" s="204">
        <v>0</v>
      </c>
      <c r="BR19" s="204">
        <v>0.006651496586732014</v>
      </c>
      <c r="BS19" s="213">
        <v>0</v>
      </c>
      <c r="BT19" s="204">
        <v>0</v>
      </c>
      <c r="BU19" s="204">
        <v>0</v>
      </c>
      <c r="BV19" s="204">
        <v>0</v>
      </c>
      <c r="BW19" s="211">
        <v>0</v>
      </c>
      <c r="BX19" s="204">
        <v>0</v>
      </c>
      <c r="BY19" s="204">
        <v>0</v>
      </c>
      <c r="BZ19" s="204">
        <v>0</v>
      </c>
      <c r="CA19" s="213">
        <v>0</v>
      </c>
      <c r="CB19" s="204">
        <v>0</v>
      </c>
      <c r="CC19" s="204">
        <v>0</v>
      </c>
      <c r="CD19" s="204">
        <v>0</v>
      </c>
      <c r="CE19" s="204">
        <v>0</v>
      </c>
      <c r="CF19" s="212">
        <v>0</v>
      </c>
      <c r="CG19" s="204">
        <v>0</v>
      </c>
      <c r="CH19" s="204">
        <v>0</v>
      </c>
      <c r="CI19" s="204">
        <v>0</v>
      </c>
      <c r="CJ19" s="204">
        <v>0</v>
      </c>
      <c r="CK19" s="204">
        <v>0</v>
      </c>
      <c r="CL19" s="204">
        <v>0</v>
      </c>
      <c r="CM19" s="204">
        <v>0</v>
      </c>
      <c r="CN19" s="204">
        <v>0.00020469007253148222</v>
      </c>
      <c r="CO19" s="204">
        <v>0</v>
      </c>
      <c r="CP19" s="204">
        <v>0</v>
      </c>
      <c r="CQ19" s="213">
        <v>0.00012085229150086975</v>
      </c>
      <c r="CR19" s="204">
        <v>0</v>
      </c>
      <c r="CS19" s="204">
        <v>0</v>
      </c>
      <c r="CT19" s="204">
        <v>0.0039181661946244535</v>
      </c>
      <c r="CU19" s="204">
        <v>0.007694961525192374</v>
      </c>
      <c r="CV19" s="204">
        <v>0.010557348968970287</v>
      </c>
      <c r="CW19" s="212">
        <v>0.0006672629441912631</v>
      </c>
      <c r="CX19" s="204">
        <v>0</v>
      </c>
      <c r="CY19" s="204">
        <v>0</v>
      </c>
      <c r="CZ19" s="204">
        <v>0</v>
      </c>
      <c r="DA19" s="204">
        <v>0</v>
      </c>
      <c r="DB19" s="204">
        <v>0</v>
      </c>
      <c r="DC19" s="204">
        <v>0.06408444276703495</v>
      </c>
      <c r="DD19" s="204">
        <v>0.02868259652979112</v>
      </c>
      <c r="DE19" s="204">
        <v>0</v>
      </c>
      <c r="DF19" s="214">
        <v>0</v>
      </c>
      <c r="DG19" s="204">
        <v>0</v>
      </c>
      <c r="DH19" s="210">
        <v>0.004565662488226067</v>
      </c>
    </row>
    <row r="20" spans="2:112" s="10" customFormat="1" ht="22.5" customHeight="1">
      <c r="B20" s="623"/>
      <c r="C20" s="628"/>
      <c r="D20" s="50" t="s">
        <v>101</v>
      </c>
      <c r="E20" s="51" t="s">
        <v>13</v>
      </c>
      <c r="F20" s="203">
        <v>0</v>
      </c>
      <c r="G20" s="204">
        <v>0</v>
      </c>
      <c r="H20" s="204">
        <v>0.0008381193152153005</v>
      </c>
      <c r="I20" s="204">
        <v>0</v>
      </c>
      <c r="J20" s="204">
        <v>0</v>
      </c>
      <c r="K20" s="204">
        <v>0.007982640457160812</v>
      </c>
      <c r="L20" s="211">
        <v>0</v>
      </c>
      <c r="M20" s="204">
        <v>0</v>
      </c>
      <c r="N20" s="204">
        <v>0</v>
      </c>
      <c r="O20" s="213">
        <v>0.002022753299014309</v>
      </c>
      <c r="P20" s="204">
        <v>0.0011126233862335981</v>
      </c>
      <c r="Q20" s="204">
        <v>0</v>
      </c>
      <c r="R20" s="204">
        <v>0.0017073728347739797</v>
      </c>
      <c r="S20" s="204">
        <v>0.012822005288453543</v>
      </c>
      <c r="T20" s="204">
        <v>0</v>
      </c>
      <c r="U20" s="212">
        <v>0</v>
      </c>
      <c r="V20" s="204">
        <v>0</v>
      </c>
      <c r="W20" s="204">
        <v>0</v>
      </c>
      <c r="X20" s="204">
        <v>0</v>
      </c>
      <c r="Y20" s="204">
        <v>0</v>
      </c>
      <c r="Z20" s="204">
        <v>0</v>
      </c>
      <c r="AA20" s="204">
        <v>0</v>
      </c>
      <c r="AB20" s="204">
        <v>0</v>
      </c>
      <c r="AC20" s="213">
        <v>0</v>
      </c>
      <c r="AD20" s="204">
        <v>0</v>
      </c>
      <c r="AE20" s="204">
        <v>0</v>
      </c>
      <c r="AF20" s="204">
        <v>0.003401360544217687</v>
      </c>
      <c r="AG20" s="204">
        <v>0</v>
      </c>
      <c r="AH20" s="212">
        <v>3.895066897773969E-05</v>
      </c>
      <c r="AI20" s="204">
        <v>0</v>
      </c>
      <c r="AJ20" s="204">
        <v>0</v>
      </c>
      <c r="AK20" s="204">
        <v>0</v>
      </c>
      <c r="AL20" s="204">
        <v>0</v>
      </c>
      <c r="AM20" s="204">
        <v>0</v>
      </c>
      <c r="AN20" s="204">
        <v>0</v>
      </c>
      <c r="AO20" s="204">
        <v>0</v>
      </c>
      <c r="AP20" s="204">
        <v>0</v>
      </c>
      <c r="AQ20" s="204">
        <v>0</v>
      </c>
      <c r="AR20" s="213">
        <v>0</v>
      </c>
      <c r="AS20" s="204">
        <v>0</v>
      </c>
      <c r="AT20" s="204">
        <v>0</v>
      </c>
      <c r="AU20" s="204">
        <v>0</v>
      </c>
      <c r="AV20" s="204">
        <v>0</v>
      </c>
      <c r="AW20" s="204">
        <v>0</v>
      </c>
      <c r="AX20" s="204">
        <v>0</v>
      </c>
      <c r="AY20" s="212">
        <v>0</v>
      </c>
      <c r="AZ20" s="204">
        <v>0</v>
      </c>
      <c r="BA20" s="204">
        <v>0</v>
      </c>
      <c r="BB20" s="204">
        <v>0</v>
      </c>
      <c r="BC20" s="204">
        <v>0</v>
      </c>
      <c r="BD20" s="204">
        <v>0</v>
      </c>
      <c r="BE20" s="204">
        <v>0</v>
      </c>
      <c r="BF20" s="204">
        <v>0</v>
      </c>
      <c r="BG20" s="204">
        <v>0</v>
      </c>
      <c r="BH20" s="204">
        <v>0</v>
      </c>
      <c r="BI20" s="204">
        <v>0</v>
      </c>
      <c r="BJ20" s="204">
        <v>0</v>
      </c>
      <c r="BK20" s="204">
        <v>0</v>
      </c>
      <c r="BL20" s="213">
        <v>0</v>
      </c>
      <c r="BM20" s="204">
        <v>0</v>
      </c>
      <c r="BN20" s="204">
        <v>0</v>
      </c>
      <c r="BO20" s="204">
        <v>0</v>
      </c>
      <c r="BP20" s="204">
        <v>0</v>
      </c>
      <c r="BQ20" s="204">
        <v>0</v>
      </c>
      <c r="BR20" s="204">
        <v>0</v>
      </c>
      <c r="BS20" s="213">
        <v>0</v>
      </c>
      <c r="BT20" s="204">
        <v>0</v>
      </c>
      <c r="BU20" s="204">
        <v>0</v>
      </c>
      <c r="BV20" s="204">
        <v>0</v>
      </c>
      <c r="BW20" s="211">
        <v>0</v>
      </c>
      <c r="BX20" s="204">
        <v>0</v>
      </c>
      <c r="BY20" s="204">
        <v>0</v>
      </c>
      <c r="BZ20" s="204">
        <v>0</v>
      </c>
      <c r="CA20" s="213">
        <v>0.00018431695209502783</v>
      </c>
      <c r="CB20" s="204">
        <v>6.955019858030657E-05</v>
      </c>
      <c r="CC20" s="204">
        <v>0</v>
      </c>
      <c r="CD20" s="204">
        <v>0</v>
      </c>
      <c r="CE20" s="204">
        <v>0</v>
      </c>
      <c r="CF20" s="212">
        <v>0</v>
      </c>
      <c r="CG20" s="204">
        <v>0</v>
      </c>
      <c r="CH20" s="204">
        <v>0</v>
      </c>
      <c r="CI20" s="204">
        <v>0</v>
      </c>
      <c r="CJ20" s="204">
        <v>0</v>
      </c>
      <c r="CK20" s="204">
        <v>0</v>
      </c>
      <c r="CL20" s="204">
        <v>0</v>
      </c>
      <c r="CM20" s="204">
        <v>0</v>
      </c>
      <c r="CN20" s="204">
        <v>0.0005250745338851065</v>
      </c>
      <c r="CO20" s="204">
        <v>0</v>
      </c>
      <c r="CP20" s="204">
        <v>0</v>
      </c>
      <c r="CQ20" s="213">
        <v>1.671361478203518E-05</v>
      </c>
      <c r="CR20" s="204">
        <v>0</v>
      </c>
      <c r="CS20" s="204">
        <v>0</v>
      </c>
      <c r="CT20" s="204">
        <v>0.0011839595677807604</v>
      </c>
      <c r="CU20" s="204">
        <v>0.003314983425082875</v>
      </c>
      <c r="CV20" s="204">
        <v>0.004430463139864286</v>
      </c>
      <c r="CW20" s="212">
        <v>0</v>
      </c>
      <c r="CX20" s="204">
        <v>0</v>
      </c>
      <c r="CY20" s="204">
        <v>0</v>
      </c>
      <c r="CZ20" s="204">
        <v>0</v>
      </c>
      <c r="DA20" s="204">
        <v>0</v>
      </c>
      <c r="DB20" s="204">
        <v>0</v>
      </c>
      <c r="DC20" s="204">
        <v>0.07863103651572448</v>
      </c>
      <c r="DD20" s="204">
        <v>0.032238707925138485</v>
      </c>
      <c r="DE20" s="204">
        <v>0</v>
      </c>
      <c r="DF20" s="214">
        <v>0</v>
      </c>
      <c r="DG20" s="204">
        <v>0.0002346542990047897</v>
      </c>
      <c r="DH20" s="210">
        <v>0.002697374375745351</v>
      </c>
    </row>
    <row r="21" spans="2:112" s="10" customFormat="1" ht="22.5" customHeight="1">
      <c r="B21" s="623"/>
      <c r="C21" s="628"/>
      <c r="D21" s="50" t="s">
        <v>102</v>
      </c>
      <c r="E21" s="51" t="s">
        <v>14</v>
      </c>
      <c r="F21" s="203">
        <v>0.015514884233737597</v>
      </c>
      <c r="G21" s="204">
        <v>0.013282199981292675</v>
      </c>
      <c r="H21" s="204">
        <v>0.2711522079635075</v>
      </c>
      <c r="I21" s="204">
        <v>0.02367006823259465</v>
      </c>
      <c r="J21" s="204">
        <v>0.00023299161230195712</v>
      </c>
      <c r="K21" s="204">
        <v>0.0098776584254659</v>
      </c>
      <c r="L21" s="211">
        <v>0</v>
      </c>
      <c r="M21" s="204">
        <v>0</v>
      </c>
      <c r="N21" s="204">
        <v>0</v>
      </c>
      <c r="O21" s="213">
        <v>-0.000460203131521774</v>
      </c>
      <c r="P21" s="204">
        <v>0</v>
      </c>
      <c r="Q21" s="204">
        <v>0</v>
      </c>
      <c r="R21" s="204">
        <v>0</v>
      </c>
      <c r="S21" s="204">
        <v>0</v>
      </c>
      <c r="T21" s="204">
        <v>0.07275360319977933</v>
      </c>
      <c r="U21" s="212">
        <v>0</v>
      </c>
      <c r="V21" s="204">
        <v>0</v>
      </c>
      <c r="W21" s="204">
        <v>0</v>
      </c>
      <c r="X21" s="204">
        <v>0</v>
      </c>
      <c r="Y21" s="204">
        <v>0</v>
      </c>
      <c r="Z21" s="204">
        <v>0</v>
      </c>
      <c r="AA21" s="204">
        <v>0</v>
      </c>
      <c r="AB21" s="204">
        <v>0</v>
      </c>
      <c r="AC21" s="213">
        <v>0.00017803097739006588</v>
      </c>
      <c r="AD21" s="204">
        <v>0</v>
      </c>
      <c r="AE21" s="204">
        <v>0</v>
      </c>
      <c r="AF21" s="204">
        <v>0</v>
      </c>
      <c r="AG21" s="204">
        <v>0</v>
      </c>
      <c r="AH21" s="212">
        <v>0</v>
      </c>
      <c r="AI21" s="204">
        <v>0</v>
      </c>
      <c r="AJ21" s="204">
        <v>0</v>
      </c>
      <c r="AK21" s="204">
        <v>0</v>
      </c>
      <c r="AL21" s="204">
        <v>0</v>
      </c>
      <c r="AM21" s="204">
        <v>0</v>
      </c>
      <c r="AN21" s="204">
        <v>0</v>
      </c>
      <c r="AO21" s="204">
        <v>0</v>
      </c>
      <c r="AP21" s="204">
        <v>0</v>
      </c>
      <c r="AQ21" s="204">
        <v>0</v>
      </c>
      <c r="AR21" s="213">
        <v>0</v>
      </c>
      <c r="AS21" s="204">
        <v>0</v>
      </c>
      <c r="AT21" s="204">
        <v>0</v>
      </c>
      <c r="AU21" s="204">
        <v>0</v>
      </c>
      <c r="AV21" s="204">
        <v>0</v>
      </c>
      <c r="AW21" s="204">
        <v>0</v>
      </c>
      <c r="AX21" s="204">
        <v>0</v>
      </c>
      <c r="AY21" s="212">
        <v>0</v>
      </c>
      <c r="AZ21" s="204">
        <v>0</v>
      </c>
      <c r="BA21" s="204">
        <v>0</v>
      </c>
      <c r="BB21" s="204">
        <v>0</v>
      </c>
      <c r="BC21" s="204">
        <v>0</v>
      </c>
      <c r="BD21" s="204">
        <v>0</v>
      </c>
      <c r="BE21" s="204">
        <v>0</v>
      </c>
      <c r="BF21" s="204">
        <v>0</v>
      </c>
      <c r="BG21" s="204">
        <v>0</v>
      </c>
      <c r="BH21" s="204">
        <v>0</v>
      </c>
      <c r="BI21" s="204">
        <v>0</v>
      </c>
      <c r="BJ21" s="204">
        <v>0</v>
      </c>
      <c r="BK21" s="204">
        <v>0</v>
      </c>
      <c r="BL21" s="213">
        <v>0</v>
      </c>
      <c r="BM21" s="204">
        <v>0</v>
      </c>
      <c r="BN21" s="204">
        <v>0</v>
      </c>
      <c r="BO21" s="204">
        <v>0</v>
      </c>
      <c r="BP21" s="204">
        <v>0</v>
      </c>
      <c r="BQ21" s="204">
        <v>0</v>
      </c>
      <c r="BR21" s="204">
        <v>0.0009627166112375284</v>
      </c>
      <c r="BS21" s="213">
        <v>0</v>
      </c>
      <c r="BT21" s="204">
        <v>0</v>
      </c>
      <c r="BU21" s="204">
        <v>0</v>
      </c>
      <c r="BV21" s="204">
        <v>0</v>
      </c>
      <c r="BW21" s="211">
        <v>0</v>
      </c>
      <c r="BX21" s="204">
        <v>0</v>
      </c>
      <c r="BY21" s="204">
        <v>0</v>
      </c>
      <c r="BZ21" s="204">
        <v>0</v>
      </c>
      <c r="CA21" s="213">
        <v>0</v>
      </c>
      <c r="CB21" s="204">
        <v>4.346887411269161E-05</v>
      </c>
      <c r="CC21" s="204">
        <v>0</v>
      </c>
      <c r="CD21" s="204">
        <v>0</v>
      </c>
      <c r="CE21" s="204">
        <v>0</v>
      </c>
      <c r="CF21" s="212">
        <v>0</v>
      </c>
      <c r="CG21" s="204">
        <v>0</v>
      </c>
      <c r="CH21" s="204">
        <v>0</v>
      </c>
      <c r="CI21" s="204">
        <v>0</v>
      </c>
      <c r="CJ21" s="204">
        <v>0</v>
      </c>
      <c r="CK21" s="204">
        <v>0</v>
      </c>
      <c r="CL21" s="204">
        <v>0</v>
      </c>
      <c r="CM21" s="204">
        <v>0</v>
      </c>
      <c r="CN21" s="204">
        <v>0</v>
      </c>
      <c r="CO21" s="204">
        <v>0</v>
      </c>
      <c r="CP21" s="204">
        <v>0</v>
      </c>
      <c r="CQ21" s="213">
        <v>0</v>
      </c>
      <c r="CR21" s="204">
        <v>9.615746411863322E-05</v>
      </c>
      <c r="CS21" s="204">
        <v>0.0009766803210405667</v>
      </c>
      <c r="CT21" s="204">
        <v>1.849936824657438E-05</v>
      </c>
      <c r="CU21" s="204">
        <v>1.4999925000374999E-05</v>
      </c>
      <c r="CV21" s="204">
        <v>1.647012319652151E-05</v>
      </c>
      <c r="CW21" s="212">
        <v>0</v>
      </c>
      <c r="CX21" s="204">
        <v>0</v>
      </c>
      <c r="CY21" s="204">
        <v>0</v>
      </c>
      <c r="CZ21" s="204">
        <v>0</v>
      </c>
      <c r="DA21" s="204">
        <v>0</v>
      </c>
      <c r="DB21" s="204">
        <v>0.00019792925053065515</v>
      </c>
      <c r="DC21" s="204">
        <v>0</v>
      </c>
      <c r="DD21" s="204">
        <v>0</v>
      </c>
      <c r="DE21" s="204">
        <v>0</v>
      </c>
      <c r="DF21" s="214">
        <v>0</v>
      </c>
      <c r="DG21" s="204">
        <v>0</v>
      </c>
      <c r="DH21" s="210">
        <v>0.001745824294633275</v>
      </c>
    </row>
    <row r="22" spans="2:112" s="10" customFormat="1" ht="22.5" customHeight="1">
      <c r="B22" s="623"/>
      <c r="C22" s="628"/>
      <c r="D22" s="50" t="s">
        <v>103</v>
      </c>
      <c r="E22" s="51" t="s">
        <v>15</v>
      </c>
      <c r="F22" s="222">
        <v>0</v>
      </c>
      <c r="G22" s="223">
        <v>0</v>
      </c>
      <c r="H22" s="223">
        <v>0</v>
      </c>
      <c r="I22" s="223">
        <v>0</v>
      </c>
      <c r="J22" s="223">
        <v>0</v>
      </c>
      <c r="K22" s="223">
        <v>0</v>
      </c>
      <c r="L22" s="224">
        <v>0</v>
      </c>
      <c r="M22" s="223">
        <v>0</v>
      </c>
      <c r="N22" s="223">
        <v>0</v>
      </c>
      <c r="O22" s="226">
        <v>0</v>
      </c>
      <c r="P22" s="223">
        <v>0</v>
      </c>
      <c r="Q22" s="223">
        <v>0</v>
      </c>
      <c r="R22" s="223">
        <v>0</v>
      </c>
      <c r="S22" s="223">
        <v>0</v>
      </c>
      <c r="T22" s="223">
        <v>0</v>
      </c>
      <c r="U22" s="225">
        <v>0.0035336375109212698</v>
      </c>
      <c r="V22" s="223">
        <v>0</v>
      </c>
      <c r="W22" s="223">
        <v>0</v>
      </c>
      <c r="X22" s="223">
        <v>0</v>
      </c>
      <c r="Y22" s="223">
        <v>0</v>
      </c>
      <c r="Z22" s="223">
        <v>0</v>
      </c>
      <c r="AA22" s="223">
        <v>0</v>
      </c>
      <c r="AB22" s="223">
        <v>0</v>
      </c>
      <c r="AC22" s="226">
        <v>0</v>
      </c>
      <c r="AD22" s="223">
        <v>0</v>
      </c>
      <c r="AE22" s="223">
        <v>0</v>
      </c>
      <c r="AF22" s="223">
        <v>0</v>
      </c>
      <c r="AG22" s="223">
        <v>0</v>
      </c>
      <c r="AH22" s="225">
        <v>0</v>
      </c>
      <c r="AI22" s="223">
        <v>0</v>
      </c>
      <c r="AJ22" s="223">
        <v>0</v>
      </c>
      <c r="AK22" s="223">
        <v>0</v>
      </c>
      <c r="AL22" s="223">
        <v>0</v>
      </c>
      <c r="AM22" s="223">
        <v>0</v>
      </c>
      <c r="AN22" s="223">
        <v>0</v>
      </c>
      <c r="AO22" s="223">
        <v>0</v>
      </c>
      <c r="AP22" s="223">
        <v>0</v>
      </c>
      <c r="AQ22" s="223">
        <v>0</v>
      </c>
      <c r="AR22" s="226">
        <v>0</v>
      </c>
      <c r="AS22" s="223">
        <v>0</v>
      </c>
      <c r="AT22" s="223">
        <v>0</v>
      </c>
      <c r="AU22" s="223">
        <v>0</v>
      </c>
      <c r="AV22" s="223">
        <v>0</v>
      </c>
      <c r="AW22" s="223">
        <v>0</v>
      </c>
      <c r="AX22" s="223">
        <v>0</v>
      </c>
      <c r="AY22" s="225">
        <v>0</v>
      </c>
      <c r="AZ22" s="223">
        <v>0</v>
      </c>
      <c r="BA22" s="223">
        <v>0</v>
      </c>
      <c r="BB22" s="223">
        <v>0</v>
      </c>
      <c r="BC22" s="223">
        <v>0</v>
      </c>
      <c r="BD22" s="223">
        <v>0</v>
      </c>
      <c r="BE22" s="223">
        <v>0</v>
      </c>
      <c r="BF22" s="223">
        <v>0</v>
      </c>
      <c r="BG22" s="223">
        <v>0</v>
      </c>
      <c r="BH22" s="223">
        <v>0</v>
      </c>
      <c r="BI22" s="223">
        <v>0</v>
      </c>
      <c r="BJ22" s="223">
        <v>0</v>
      </c>
      <c r="BK22" s="223">
        <v>0</v>
      </c>
      <c r="BL22" s="226">
        <v>0</v>
      </c>
      <c r="BM22" s="223">
        <v>0</v>
      </c>
      <c r="BN22" s="223">
        <v>0</v>
      </c>
      <c r="BO22" s="223">
        <v>0</v>
      </c>
      <c r="BP22" s="223">
        <v>0</v>
      </c>
      <c r="BQ22" s="223">
        <v>0</v>
      </c>
      <c r="BR22" s="223">
        <v>0</v>
      </c>
      <c r="BS22" s="226">
        <v>0</v>
      </c>
      <c r="BT22" s="223">
        <v>0</v>
      </c>
      <c r="BU22" s="223">
        <v>0</v>
      </c>
      <c r="BV22" s="223">
        <v>0</v>
      </c>
      <c r="BW22" s="224">
        <v>0</v>
      </c>
      <c r="BX22" s="223">
        <v>0</v>
      </c>
      <c r="BY22" s="223">
        <v>0</v>
      </c>
      <c r="BZ22" s="223">
        <v>0</v>
      </c>
      <c r="CA22" s="226">
        <v>0</v>
      </c>
      <c r="CB22" s="223">
        <v>0</v>
      </c>
      <c r="CC22" s="223">
        <v>0</v>
      </c>
      <c r="CD22" s="223">
        <v>0</v>
      </c>
      <c r="CE22" s="223">
        <v>0</v>
      </c>
      <c r="CF22" s="225">
        <v>0</v>
      </c>
      <c r="CG22" s="223">
        <v>0</v>
      </c>
      <c r="CH22" s="223">
        <v>0</v>
      </c>
      <c r="CI22" s="223">
        <v>0</v>
      </c>
      <c r="CJ22" s="223">
        <v>0</v>
      </c>
      <c r="CK22" s="223">
        <v>0</v>
      </c>
      <c r="CL22" s="223">
        <v>0</v>
      </c>
      <c r="CM22" s="223">
        <v>0</v>
      </c>
      <c r="CN22" s="223">
        <v>0</v>
      </c>
      <c r="CO22" s="223">
        <v>0</v>
      </c>
      <c r="CP22" s="223">
        <v>0</v>
      </c>
      <c r="CQ22" s="226">
        <v>0</v>
      </c>
      <c r="CR22" s="223">
        <v>0</v>
      </c>
      <c r="CS22" s="223">
        <v>0</v>
      </c>
      <c r="CT22" s="223">
        <v>0</v>
      </c>
      <c r="CU22" s="223">
        <v>0</v>
      </c>
      <c r="CV22" s="223">
        <v>0</v>
      </c>
      <c r="CW22" s="225">
        <v>0</v>
      </c>
      <c r="CX22" s="223">
        <v>0</v>
      </c>
      <c r="CY22" s="223">
        <v>0</v>
      </c>
      <c r="CZ22" s="223">
        <v>0</v>
      </c>
      <c r="DA22" s="223">
        <v>0</v>
      </c>
      <c r="DB22" s="223">
        <v>0</v>
      </c>
      <c r="DC22" s="223">
        <v>0</v>
      </c>
      <c r="DD22" s="223">
        <v>0</v>
      </c>
      <c r="DE22" s="223">
        <v>0</v>
      </c>
      <c r="DF22" s="227">
        <v>0</v>
      </c>
      <c r="DG22" s="223">
        <v>0</v>
      </c>
      <c r="DH22" s="228">
        <v>1.1313916166616438E-05</v>
      </c>
    </row>
    <row r="23" spans="2:112" s="10" customFormat="1" ht="22.5" customHeight="1">
      <c r="B23" s="623"/>
      <c r="C23" s="628"/>
      <c r="D23" s="50" t="s">
        <v>104</v>
      </c>
      <c r="E23" s="51" t="s">
        <v>16</v>
      </c>
      <c r="F23" s="203">
        <v>0.0004674751929437707</v>
      </c>
      <c r="G23" s="204">
        <v>0</v>
      </c>
      <c r="H23" s="204">
        <v>2.7479321810337722E-05</v>
      </c>
      <c r="I23" s="204">
        <v>0.0015095706780991487</v>
      </c>
      <c r="J23" s="204">
        <v>0.004388008698353526</v>
      </c>
      <c r="K23" s="204">
        <v>0.008561946468197083</v>
      </c>
      <c r="L23" s="211">
        <v>0</v>
      </c>
      <c r="M23" s="204">
        <v>0</v>
      </c>
      <c r="N23" s="204">
        <v>0</v>
      </c>
      <c r="O23" s="213">
        <v>0</v>
      </c>
      <c r="P23" s="204">
        <v>0</v>
      </c>
      <c r="Q23" s="204">
        <v>0</v>
      </c>
      <c r="R23" s="204">
        <v>0</v>
      </c>
      <c r="S23" s="204">
        <v>9.14669637957127E-05</v>
      </c>
      <c r="T23" s="204">
        <v>0</v>
      </c>
      <c r="U23" s="212">
        <v>0.0003106494515095622</v>
      </c>
      <c r="V23" s="204">
        <v>0.16881308736512357</v>
      </c>
      <c r="W23" s="204">
        <v>0.26335056798882894</v>
      </c>
      <c r="X23" s="204">
        <v>0.00015728216420257942</v>
      </c>
      <c r="Y23" s="204">
        <v>0.0060018672475881385</v>
      </c>
      <c r="Z23" s="204">
        <v>0.0028772010588099897</v>
      </c>
      <c r="AA23" s="204">
        <v>0.0009170352788866113</v>
      </c>
      <c r="AB23" s="204">
        <v>0.0003402153437120014</v>
      </c>
      <c r="AC23" s="213">
        <v>0.0019583407512907248</v>
      </c>
      <c r="AD23" s="204">
        <v>0</v>
      </c>
      <c r="AE23" s="204">
        <v>0</v>
      </c>
      <c r="AF23" s="204">
        <v>0</v>
      </c>
      <c r="AG23" s="204">
        <v>0</v>
      </c>
      <c r="AH23" s="212">
        <v>0</v>
      </c>
      <c r="AI23" s="204">
        <v>0</v>
      </c>
      <c r="AJ23" s="204">
        <v>0</v>
      </c>
      <c r="AK23" s="204">
        <v>0.0007191299633796896</v>
      </c>
      <c r="AL23" s="204">
        <v>0.018525052928722655</v>
      </c>
      <c r="AM23" s="204">
        <v>0.039323046291687404</v>
      </c>
      <c r="AN23" s="204">
        <v>0.0010237012874345004</v>
      </c>
      <c r="AO23" s="204">
        <v>1.743648759393908E-05</v>
      </c>
      <c r="AP23" s="204">
        <v>0</v>
      </c>
      <c r="AQ23" s="204">
        <v>0.0014109944689016819</v>
      </c>
      <c r="AR23" s="213">
        <v>0</v>
      </c>
      <c r="AS23" s="204">
        <v>0</v>
      </c>
      <c r="AT23" s="204">
        <v>0</v>
      </c>
      <c r="AU23" s="204">
        <v>0</v>
      </c>
      <c r="AV23" s="204">
        <v>0</v>
      </c>
      <c r="AW23" s="204">
        <v>0.0026886035313001605</v>
      </c>
      <c r="AX23" s="204">
        <v>0.00022832926907234385</v>
      </c>
      <c r="AY23" s="212">
        <v>0.0002470920921378957</v>
      </c>
      <c r="AZ23" s="204">
        <v>0.00014454209065679926</v>
      </c>
      <c r="BA23" s="204">
        <v>0.0016555300688142016</v>
      </c>
      <c r="BB23" s="204">
        <v>2.5650891368475054E-05</v>
      </c>
      <c r="BC23" s="204">
        <v>0</v>
      </c>
      <c r="BD23" s="204">
        <v>0.0015861343899459743</v>
      </c>
      <c r="BE23" s="204">
        <v>0</v>
      </c>
      <c r="BF23" s="204">
        <v>0</v>
      </c>
      <c r="BG23" s="204">
        <v>0</v>
      </c>
      <c r="BH23" s="204">
        <v>0.001863754332793367</v>
      </c>
      <c r="BI23" s="204">
        <v>0.0008008309612350241</v>
      </c>
      <c r="BJ23" s="204">
        <v>0</v>
      </c>
      <c r="BK23" s="204">
        <v>0.0009403265769127437</v>
      </c>
      <c r="BL23" s="213">
        <v>0</v>
      </c>
      <c r="BM23" s="204">
        <v>0.00023570346259610528</v>
      </c>
      <c r="BN23" s="204">
        <v>0.0030232411664672166</v>
      </c>
      <c r="BO23" s="204">
        <v>0.0005079365079365079</v>
      </c>
      <c r="BP23" s="204">
        <v>0.00010786710772328491</v>
      </c>
      <c r="BQ23" s="204">
        <v>0.0034006801360272052</v>
      </c>
      <c r="BR23" s="204">
        <v>0</v>
      </c>
      <c r="BS23" s="213">
        <v>0.0015819473251955421</v>
      </c>
      <c r="BT23" s="204">
        <v>0.0026844519617641783</v>
      </c>
      <c r="BU23" s="204">
        <v>4.012166896112461E-05</v>
      </c>
      <c r="BV23" s="204">
        <v>3.5098979121121564E-05</v>
      </c>
      <c r="BW23" s="211">
        <v>0</v>
      </c>
      <c r="BX23" s="204">
        <v>0</v>
      </c>
      <c r="BY23" s="204">
        <v>0.00015363815142576203</v>
      </c>
      <c r="BZ23" s="204">
        <v>1.8660894230051505E-05</v>
      </c>
      <c r="CA23" s="213">
        <v>0.00020839439178311705</v>
      </c>
      <c r="CB23" s="204">
        <v>0.0002593642822057266</v>
      </c>
      <c r="CC23" s="204">
        <v>7.528737189853672E-06</v>
      </c>
      <c r="CD23" s="204">
        <v>0</v>
      </c>
      <c r="CE23" s="204">
        <v>0</v>
      </c>
      <c r="CF23" s="212">
        <v>0</v>
      </c>
      <c r="CG23" s="204">
        <v>0.0003474425209220822</v>
      </c>
      <c r="CH23" s="204">
        <v>4.771220000954244E-05</v>
      </c>
      <c r="CI23" s="204">
        <v>5.731447305073477E-06</v>
      </c>
      <c r="CJ23" s="204">
        <v>0.0029340736226781323</v>
      </c>
      <c r="CK23" s="204">
        <v>9.044862518089724E-05</v>
      </c>
      <c r="CL23" s="204">
        <v>0</v>
      </c>
      <c r="CM23" s="204">
        <v>0.00029501425902251943</v>
      </c>
      <c r="CN23" s="204">
        <v>0.0006763671961909848</v>
      </c>
      <c r="CO23" s="204">
        <v>2.504715126225119E-06</v>
      </c>
      <c r="CP23" s="204">
        <v>0</v>
      </c>
      <c r="CQ23" s="213">
        <v>0.00013628024360736376</v>
      </c>
      <c r="CR23" s="204">
        <v>1.0451898273764481E-05</v>
      </c>
      <c r="CS23" s="204">
        <v>1.723553507718647E-05</v>
      </c>
      <c r="CT23" s="204">
        <v>0.0016279444056985454</v>
      </c>
      <c r="CU23" s="204">
        <v>0.0009299953500232498</v>
      </c>
      <c r="CV23" s="204">
        <v>0.0016305421964556296</v>
      </c>
      <c r="CW23" s="212">
        <v>8.518250351377826E-05</v>
      </c>
      <c r="CX23" s="204">
        <v>0.00016802706355903725</v>
      </c>
      <c r="CY23" s="204">
        <v>0.00014439106350581503</v>
      </c>
      <c r="CZ23" s="204">
        <v>1.1974422633255367E-05</v>
      </c>
      <c r="DA23" s="204">
        <v>0.0003346312182392172</v>
      </c>
      <c r="DB23" s="204">
        <v>0.002190872048977252</v>
      </c>
      <c r="DC23" s="204">
        <v>0</v>
      </c>
      <c r="DD23" s="204">
        <v>0.0006569015721423203</v>
      </c>
      <c r="DE23" s="204">
        <v>0.0003162245461509683</v>
      </c>
      <c r="DF23" s="214">
        <v>0.014749262536873156</v>
      </c>
      <c r="DG23" s="204">
        <v>0.0024155589603434236</v>
      </c>
      <c r="DH23" s="210">
        <v>0.0010551159290987956</v>
      </c>
    </row>
    <row r="24" spans="2:112" s="10" customFormat="1" ht="22.5" customHeight="1">
      <c r="B24" s="623"/>
      <c r="C24" s="628"/>
      <c r="D24" s="50" t="s">
        <v>105</v>
      </c>
      <c r="E24" s="51" t="s">
        <v>17</v>
      </c>
      <c r="F24" s="203">
        <v>0.0023814773980154356</v>
      </c>
      <c r="G24" s="204">
        <v>0.0022448788700776354</v>
      </c>
      <c r="H24" s="204">
        <v>0.0008381193152153005</v>
      </c>
      <c r="I24" s="204">
        <v>0.005736368576776765</v>
      </c>
      <c r="J24" s="204">
        <v>0.0006601429015222119</v>
      </c>
      <c r="K24" s="204">
        <v>0.007707715570567327</v>
      </c>
      <c r="L24" s="211">
        <v>0</v>
      </c>
      <c r="M24" s="204">
        <v>0.0061466320258538746</v>
      </c>
      <c r="N24" s="204">
        <v>0</v>
      </c>
      <c r="O24" s="213">
        <v>0.0011130494343782442</v>
      </c>
      <c r="P24" s="204">
        <v>0.0008430566750796147</v>
      </c>
      <c r="Q24" s="204">
        <v>0.00026069117163680054</v>
      </c>
      <c r="R24" s="204">
        <v>0.0016684583542093308</v>
      </c>
      <c r="S24" s="204">
        <v>0.0006693718714140792</v>
      </c>
      <c r="T24" s="204">
        <v>0.0006206468519412454</v>
      </c>
      <c r="U24" s="212">
        <v>0.0002718182700708669</v>
      </c>
      <c r="V24" s="204">
        <v>0.0010442046641141664</v>
      </c>
      <c r="W24" s="204">
        <v>0.01826621881722459</v>
      </c>
      <c r="X24" s="204">
        <v>0.0015728216420257944</v>
      </c>
      <c r="Y24" s="204">
        <v>0.0014226648290579292</v>
      </c>
      <c r="Z24" s="204">
        <v>0.0012002038702464528</v>
      </c>
      <c r="AA24" s="204">
        <v>0.0022116733196677098</v>
      </c>
      <c r="AB24" s="204">
        <v>0.0003843173327117053</v>
      </c>
      <c r="AC24" s="213">
        <v>0.0035606195478013174</v>
      </c>
      <c r="AD24" s="204">
        <v>0.00033688182185689263</v>
      </c>
      <c r="AE24" s="204">
        <v>0</v>
      </c>
      <c r="AF24" s="204">
        <v>0</v>
      </c>
      <c r="AG24" s="204">
        <v>0.001610305958132045</v>
      </c>
      <c r="AH24" s="212">
        <v>0.0008179640485325336</v>
      </c>
      <c r="AI24" s="204">
        <v>2.7350587646911727E-05</v>
      </c>
      <c r="AJ24" s="204">
        <v>0.009629000283205891</v>
      </c>
      <c r="AK24" s="204">
        <v>0.00034296967484262117</v>
      </c>
      <c r="AL24" s="204">
        <v>0.0011644318983768526</v>
      </c>
      <c r="AM24" s="204">
        <v>0.0024888003982080635</v>
      </c>
      <c r="AN24" s="204">
        <v>0.0022382621369330604</v>
      </c>
      <c r="AO24" s="204">
        <v>0.0009764433052605883</v>
      </c>
      <c r="AP24" s="204">
        <v>0.0026588673225206062</v>
      </c>
      <c r="AQ24" s="204">
        <v>0.0031041878315837003</v>
      </c>
      <c r="AR24" s="213">
        <v>0.00014517701225708776</v>
      </c>
      <c r="AS24" s="204">
        <v>0.0005000187507031514</v>
      </c>
      <c r="AT24" s="204">
        <v>0.001317895133201544</v>
      </c>
      <c r="AU24" s="204">
        <v>0.00091683038637852</v>
      </c>
      <c r="AV24" s="204">
        <v>0</v>
      </c>
      <c r="AW24" s="204">
        <v>0.0014713750668806848</v>
      </c>
      <c r="AX24" s="204">
        <v>0.0008950507347635879</v>
      </c>
      <c r="AY24" s="212">
        <v>0.0009517621326793019</v>
      </c>
      <c r="AZ24" s="204">
        <v>0.0018790471785383905</v>
      </c>
      <c r="BA24" s="204">
        <v>0.0005584920714072005</v>
      </c>
      <c r="BB24" s="204">
        <v>0.00233423111453123</v>
      </c>
      <c r="BC24" s="204">
        <v>0.0007736492931177006</v>
      </c>
      <c r="BD24" s="204">
        <v>0.0009541114912701837</v>
      </c>
      <c r="BE24" s="204">
        <v>0.0008125677139761647</v>
      </c>
      <c r="BF24" s="204">
        <v>0.003607718214179484</v>
      </c>
      <c r="BG24" s="204">
        <v>0.0006750322448438386</v>
      </c>
      <c r="BH24" s="204">
        <v>0.003152705927435509</v>
      </c>
      <c r="BI24" s="204">
        <v>0.0014007934305431114</v>
      </c>
      <c r="BJ24" s="204">
        <v>0.0037187798381828232</v>
      </c>
      <c r="BK24" s="204">
        <v>0.00153735932415893</v>
      </c>
      <c r="BL24" s="213">
        <v>0</v>
      </c>
      <c r="BM24" s="204">
        <v>0.0001459116673213985</v>
      </c>
      <c r="BN24" s="204">
        <v>0.0010707312464571393</v>
      </c>
      <c r="BO24" s="204">
        <v>0.00012698412698412698</v>
      </c>
      <c r="BP24" s="204">
        <v>0.0024090320724866965</v>
      </c>
      <c r="BQ24" s="204">
        <v>0.003260652130426085</v>
      </c>
      <c r="BR24" s="204">
        <v>0.00035007876772273763</v>
      </c>
      <c r="BS24" s="213">
        <v>0.0016570032201865717</v>
      </c>
      <c r="BT24" s="204">
        <v>0.002255195920145563</v>
      </c>
      <c r="BU24" s="204">
        <v>0.0011133763136712078</v>
      </c>
      <c r="BV24" s="204">
        <v>0.0012585491084859304</v>
      </c>
      <c r="BW24" s="211">
        <v>0.00023808373646545716</v>
      </c>
      <c r="BX24" s="204">
        <v>0.0006068154961515123</v>
      </c>
      <c r="BY24" s="204">
        <v>0.0005223697148475909</v>
      </c>
      <c r="BZ24" s="204">
        <v>0.0020713592595357168</v>
      </c>
      <c r="CA24" s="213">
        <v>0.002148703928026721</v>
      </c>
      <c r="CB24" s="204">
        <v>0.0036644260876999026</v>
      </c>
      <c r="CC24" s="204">
        <v>0.0013476439569838072</v>
      </c>
      <c r="CD24" s="204">
        <v>0.00015676438313215238</v>
      </c>
      <c r="CE24" s="204">
        <v>1.0551083068677E-05</v>
      </c>
      <c r="CF24" s="212">
        <v>0</v>
      </c>
      <c r="CG24" s="204">
        <v>0.0017372126046104111</v>
      </c>
      <c r="CH24" s="204">
        <v>0.0012007570335734847</v>
      </c>
      <c r="CI24" s="204">
        <v>0.00033242394369426166</v>
      </c>
      <c r="CJ24" s="204">
        <v>0.003972284289164241</v>
      </c>
      <c r="CK24" s="204">
        <v>0.002653159671972986</v>
      </c>
      <c r="CL24" s="204">
        <v>0.0024904214559386974</v>
      </c>
      <c r="CM24" s="204">
        <v>0.0008194840528403317</v>
      </c>
      <c r="CN24" s="204">
        <v>0.0023405864815556447</v>
      </c>
      <c r="CO24" s="204">
        <v>0.0006837872294594574</v>
      </c>
      <c r="CP24" s="204">
        <v>0.0008198041253714738</v>
      </c>
      <c r="CQ24" s="213">
        <v>0.0017742144922468113</v>
      </c>
      <c r="CR24" s="204">
        <v>0.00010242860308289191</v>
      </c>
      <c r="CS24" s="204">
        <v>0.0003619462366209159</v>
      </c>
      <c r="CT24" s="204">
        <v>0.0013948523657917081</v>
      </c>
      <c r="CU24" s="204">
        <v>0.004109979450102749</v>
      </c>
      <c r="CV24" s="204">
        <v>0.0023552276171025757</v>
      </c>
      <c r="CW24" s="212">
        <v>0.01795931115748825</v>
      </c>
      <c r="CX24" s="204">
        <v>0.0008886764694900192</v>
      </c>
      <c r="CY24" s="204">
        <v>0.0014668819406158935</v>
      </c>
      <c r="CZ24" s="204">
        <v>0.0012453399538585581</v>
      </c>
      <c r="DA24" s="204">
        <v>0.0020025992285323695</v>
      </c>
      <c r="DB24" s="204">
        <v>0.003337496672741047</v>
      </c>
      <c r="DC24" s="204">
        <v>0.000643829229847035</v>
      </c>
      <c r="DD24" s="204">
        <v>0.007687011666319267</v>
      </c>
      <c r="DE24" s="204">
        <v>0.0038748641570611605</v>
      </c>
      <c r="DF24" s="214">
        <v>0.002353253123860661</v>
      </c>
      <c r="DG24" s="204">
        <v>0.004789708338509531</v>
      </c>
      <c r="DH24" s="210">
        <v>0.0015981839050963845</v>
      </c>
    </row>
    <row r="25" spans="2:112" s="10" customFormat="1" ht="22.5" customHeight="1">
      <c r="B25" s="623"/>
      <c r="C25" s="628"/>
      <c r="D25" s="50" t="s">
        <v>106</v>
      </c>
      <c r="E25" s="51" t="s">
        <v>18</v>
      </c>
      <c r="F25" s="203">
        <v>0</v>
      </c>
      <c r="G25" s="204">
        <v>1.8707323917313628E-05</v>
      </c>
      <c r="H25" s="204">
        <v>0.005276029787584843</v>
      </c>
      <c r="I25" s="204">
        <v>0.0006642110983636254</v>
      </c>
      <c r="J25" s="204">
        <v>0.005863622242932588</v>
      </c>
      <c r="K25" s="204">
        <v>0.001826286746656717</v>
      </c>
      <c r="L25" s="211">
        <v>0</v>
      </c>
      <c r="M25" s="204">
        <v>0.0013940814903998478</v>
      </c>
      <c r="N25" s="204">
        <v>0</v>
      </c>
      <c r="O25" s="213">
        <v>0.00033177435063197664</v>
      </c>
      <c r="P25" s="204">
        <v>0.0019609656831005456</v>
      </c>
      <c r="Q25" s="204">
        <v>0</v>
      </c>
      <c r="R25" s="204">
        <v>0.00038428049557591</v>
      </c>
      <c r="S25" s="204">
        <v>0.00034092231960220187</v>
      </c>
      <c r="T25" s="204">
        <v>0.0026205089304185917</v>
      </c>
      <c r="U25" s="212">
        <v>0</v>
      </c>
      <c r="V25" s="204">
        <v>0</v>
      </c>
      <c r="W25" s="204">
        <v>0.000490621579801487</v>
      </c>
      <c r="X25" s="204">
        <v>0.17181261644929466</v>
      </c>
      <c r="Y25" s="204">
        <v>0.1446227715289201</v>
      </c>
      <c r="Z25" s="204">
        <v>0.0881409992930306</v>
      </c>
      <c r="AA25" s="204">
        <v>0.0014564677958787357</v>
      </c>
      <c r="AB25" s="204">
        <v>5.0402273142518724E-05</v>
      </c>
      <c r="AC25" s="213">
        <v>0.00017803097739006588</v>
      </c>
      <c r="AD25" s="204">
        <v>0</v>
      </c>
      <c r="AE25" s="204">
        <v>0</v>
      </c>
      <c r="AF25" s="204">
        <v>0</v>
      </c>
      <c r="AG25" s="204">
        <v>0</v>
      </c>
      <c r="AH25" s="212">
        <v>0.00011685200693321908</v>
      </c>
      <c r="AI25" s="204">
        <v>0</v>
      </c>
      <c r="AJ25" s="204">
        <v>0</v>
      </c>
      <c r="AK25" s="204">
        <v>0.0005199862812130063</v>
      </c>
      <c r="AL25" s="204">
        <v>1.7642907551164433E-05</v>
      </c>
      <c r="AM25" s="204">
        <v>0.004479840716774514</v>
      </c>
      <c r="AN25" s="204">
        <v>0.0059166464239858415</v>
      </c>
      <c r="AO25" s="204">
        <v>0.0002964202890969643</v>
      </c>
      <c r="AP25" s="204">
        <v>0.018877957989896305</v>
      </c>
      <c r="AQ25" s="204">
        <v>0.004063664070436844</v>
      </c>
      <c r="AR25" s="213">
        <v>0</v>
      </c>
      <c r="AS25" s="204">
        <v>1.2500468767578784E-05</v>
      </c>
      <c r="AT25" s="204">
        <v>0.003765414666290125</v>
      </c>
      <c r="AU25" s="204">
        <v>0</v>
      </c>
      <c r="AV25" s="204">
        <v>0</v>
      </c>
      <c r="AW25" s="204">
        <v>0.006902086677367576</v>
      </c>
      <c r="AX25" s="204">
        <v>0.0024294234229297385</v>
      </c>
      <c r="AY25" s="212">
        <v>0.001821160234645972</v>
      </c>
      <c r="AZ25" s="204">
        <v>0.0004047178538390379</v>
      </c>
      <c r="BA25" s="204">
        <v>9.97307270370001E-05</v>
      </c>
      <c r="BB25" s="204">
        <v>0.00030781069642170063</v>
      </c>
      <c r="BC25" s="204">
        <v>0.0003179380656648085</v>
      </c>
      <c r="BD25" s="204">
        <v>0.0005469428930848187</v>
      </c>
      <c r="BE25" s="204">
        <v>0.00012038040207054291</v>
      </c>
      <c r="BF25" s="204">
        <v>7.675996200381881E-05</v>
      </c>
      <c r="BG25" s="204">
        <v>0.00022902879735773094</v>
      </c>
      <c r="BH25" s="204">
        <v>0</v>
      </c>
      <c r="BI25" s="204">
        <v>1.585803883633711E-05</v>
      </c>
      <c r="BJ25" s="204">
        <v>0.0004774109251721192</v>
      </c>
      <c r="BK25" s="204">
        <v>0.00020896146153616526</v>
      </c>
      <c r="BL25" s="213">
        <v>0</v>
      </c>
      <c r="BM25" s="204">
        <v>0.00020203153936809023</v>
      </c>
      <c r="BN25" s="204">
        <v>0.005164703659381495</v>
      </c>
      <c r="BO25" s="204">
        <v>0.0008888888888888889</v>
      </c>
      <c r="BP25" s="204">
        <v>0.0006112469437652812</v>
      </c>
      <c r="BQ25" s="204">
        <v>0.028385677135427084</v>
      </c>
      <c r="BR25" s="204">
        <v>0</v>
      </c>
      <c r="BS25" s="213">
        <v>0.06481942562032976</v>
      </c>
      <c r="BT25" s="204">
        <v>0.014018092821813896</v>
      </c>
      <c r="BU25" s="204">
        <v>0.002713227863496052</v>
      </c>
      <c r="BV25" s="204">
        <v>0.0037555907659600073</v>
      </c>
      <c r="BW25" s="211">
        <v>2.4153422539973914E-05</v>
      </c>
      <c r="BX25" s="204">
        <v>0</v>
      </c>
      <c r="BY25" s="204">
        <v>0</v>
      </c>
      <c r="BZ25" s="204">
        <v>0</v>
      </c>
      <c r="CA25" s="213">
        <v>0.0009074703992786731</v>
      </c>
      <c r="CB25" s="204">
        <v>0.0004883003525325691</v>
      </c>
      <c r="CC25" s="204">
        <v>5.872415008085864E-05</v>
      </c>
      <c r="CD25" s="204">
        <v>0</v>
      </c>
      <c r="CE25" s="204">
        <v>0</v>
      </c>
      <c r="CF25" s="212">
        <v>3.292527937099546E-06</v>
      </c>
      <c r="CG25" s="204">
        <v>0</v>
      </c>
      <c r="CH25" s="204">
        <v>0</v>
      </c>
      <c r="CI25" s="204">
        <v>0</v>
      </c>
      <c r="CJ25" s="204">
        <v>0.00018055837678019275</v>
      </c>
      <c r="CK25" s="204">
        <v>0</v>
      </c>
      <c r="CL25" s="204">
        <v>0</v>
      </c>
      <c r="CM25" s="204">
        <v>0.000721145966499492</v>
      </c>
      <c r="CN25" s="204">
        <v>0.013749833133093045</v>
      </c>
      <c r="CO25" s="204">
        <v>1.7533005883575832E-05</v>
      </c>
      <c r="CP25" s="204">
        <v>0.00013175423443470113</v>
      </c>
      <c r="CQ25" s="213">
        <v>8.228241123463472E-05</v>
      </c>
      <c r="CR25" s="204">
        <v>0</v>
      </c>
      <c r="CS25" s="204">
        <v>3.447107015437294E-05</v>
      </c>
      <c r="CT25" s="204">
        <v>1.2949557772602066E-05</v>
      </c>
      <c r="CU25" s="204">
        <v>0</v>
      </c>
      <c r="CV25" s="204">
        <v>0</v>
      </c>
      <c r="CW25" s="212">
        <v>0.0001277737552706674</v>
      </c>
      <c r="CX25" s="204">
        <v>8.588049915239681E-05</v>
      </c>
      <c r="CY25" s="204">
        <v>3.281615079677614E-05</v>
      </c>
      <c r="CZ25" s="204">
        <v>0.00012373570054363878</v>
      </c>
      <c r="DA25" s="204">
        <v>0.000479897483521358</v>
      </c>
      <c r="DB25" s="204">
        <v>0.0008463181746828013</v>
      </c>
      <c r="DC25" s="204">
        <v>0.0007425003761837454</v>
      </c>
      <c r="DD25" s="204">
        <v>0.0004168798438595494</v>
      </c>
      <c r="DE25" s="204">
        <v>0.0007482496303290516</v>
      </c>
      <c r="DF25" s="214">
        <v>0</v>
      </c>
      <c r="DG25" s="204">
        <v>0.0014631385702651594</v>
      </c>
      <c r="DH25" s="210">
        <v>0.0060510802179035384</v>
      </c>
    </row>
    <row r="26" spans="2:112" s="10" customFormat="1" ht="22.5" customHeight="1">
      <c r="B26" s="623"/>
      <c r="C26" s="628"/>
      <c r="D26" s="50" t="s">
        <v>107</v>
      </c>
      <c r="E26" s="51" t="s">
        <v>19</v>
      </c>
      <c r="F26" s="203">
        <v>0</v>
      </c>
      <c r="G26" s="204">
        <v>0</v>
      </c>
      <c r="H26" s="204">
        <v>0</v>
      </c>
      <c r="I26" s="204">
        <v>0.00012076565424793189</v>
      </c>
      <c r="J26" s="204">
        <v>0.00027182354768561667</v>
      </c>
      <c r="K26" s="204">
        <v>0.0002356499027944151</v>
      </c>
      <c r="L26" s="211">
        <v>0</v>
      </c>
      <c r="M26" s="204">
        <v>0.0016475508522907293</v>
      </c>
      <c r="N26" s="204">
        <v>0</v>
      </c>
      <c r="O26" s="213">
        <v>0.00033177435063197664</v>
      </c>
      <c r="P26" s="204">
        <v>0.0002986376309843149</v>
      </c>
      <c r="Q26" s="204">
        <v>2.266879753363483E-05</v>
      </c>
      <c r="R26" s="204">
        <v>0.0004037377358582345</v>
      </c>
      <c r="S26" s="204">
        <v>0.000299346426967787</v>
      </c>
      <c r="T26" s="204">
        <v>0.00012068133232190883</v>
      </c>
      <c r="U26" s="212">
        <v>0.0028346762450247548</v>
      </c>
      <c r="V26" s="204">
        <v>0</v>
      </c>
      <c r="W26" s="204">
        <v>0.0010567234026493564</v>
      </c>
      <c r="X26" s="204">
        <v>0.0003992547245142401</v>
      </c>
      <c r="Y26" s="204">
        <v>0.033921664517849996</v>
      </c>
      <c r="Z26" s="204">
        <v>0.0004891241799976982</v>
      </c>
      <c r="AA26" s="204">
        <v>0.00048548926529291185</v>
      </c>
      <c r="AB26" s="204">
        <v>0.0005103230155680021</v>
      </c>
      <c r="AC26" s="213">
        <v>0.00035606195478013177</v>
      </c>
      <c r="AD26" s="204">
        <v>0.0008758927368279208</v>
      </c>
      <c r="AE26" s="204">
        <v>0.0014395393474088292</v>
      </c>
      <c r="AF26" s="204">
        <v>0</v>
      </c>
      <c r="AG26" s="204">
        <v>0.0005367686527106817</v>
      </c>
      <c r="AH26" s="212">
        <v>0.0007790133795547939</v>
      </c>
      <c r="AI26" s="204">
        <v>1.5628907226806703E-05</v>
      </c>
      <c r="AJ26" s="204">
        <v>0.00018880392712168414</v>
      </c>
      <c r="AK26" s="204">
        <v>0.0011284808656112052</v>
      </c>
      <c r="AL26" s="204">
        <v>0.0004763585038814397</v>
      </c>
      <c r="AM26" s="204">
        <v>0</v>
      </c>
      <c r="AN26" s="204">
        <v>0.0005378769476350765</v>
      </c>
      <c r="AO26" s="204">
        <v>0.00041847570225453785</v>
      </c>
      <c r="AP26" s="204">
        <v>0.0029247540547726668</v>
      </c>
      <c r="AQ26" s="204">
        <v>0.0016367535839259511</v>
      </c>
      <c r="AR26" s="213">
        <v>0.00018665615861625568</v>
      </c>
      <c r="AS26" s="204">
        <v>0.0003125117191894696</v>
      </c>
      <c r="AT26" s="204">
        <v>0.001412030499858797</v>
      </c>
      <c r="AU26" s="204">
        <v>0</v>
      </c>
      <c r="AV26" s="204">
        <v>0</v>
      </c>
      <c r="AW26" s="204">
        <v>0.0004815409309791332</v>
      </c>
      <c r="AX26" s="204">
        <v>0.0002374624398352376</v>
      </c>
      <c r="AY26" s="212">
        <v>0.00031115300491438714</v>
      </c>
      <c r="AZ26" s="204">
        <v>0.0006359851988899167</v>
      </c>
      <c r="BA26" s="204">
        <v>0.00045876134437020045</v>
      </c>
      <c r="BB26" s="204">
        <v>0.0005386687187379761</v>
      </c>
      <c r="BC26" s="204">
        <v>0.0002967421946204879</v>
      </c>
      <c r="BD26" s="204">
        <v>0.009358800615006898</v>
      </c>
      <c r="BE26" s="204">
        <v>0.0015348501263994221</v>
      </c>
      <c r="BF26" s="204">
        <v>0.001938189040596425</v>
      </c>
      <c r="BG26" s="204">
        <v>0.00047011174194481613</v>
      </c>
      <c r="BH26" s="204">
        <v>0.0010189684903589905</v>
      </c>
      <c r="BI26" s="204">
        <v>0.0007691148835623498</v>
      </c>
      <c r="BJ26" s="204">
        <v>0.0008040605055530429</v>
      </c>
      <c r="BK26" s="204">
        <v>0.00047762619779694916</v>
      </c>
      <c r="BL26" s="213">
        <v>0</v>
      </c>
      <c r="BM26" s="204">
        <v>0.00017958359054941355</v>
      </c>
      <c r="BN26" s="204">
        <v>0.005668577187126031</v>
      </c>
      <c r="BO26" s="204">
        <v>0.0007619047619047619</v>
      </c>
      <c r="BP26" s="204">
        <v>0.00017977851287214152</v>
      </c>
      <c r="BQ26" s="204">
        <v>0.009021804360872174</v>
      </c>
      <c r="BR26" s="204">
        <v>0</v>
      </c>
      <c r="BS26" s="213">
        <v>0.01764246547067985</v>
      </c>
      <c r="BT26" s="204">
        <v>0.027510827503139334</v>
      </c>
      <c r="BU26" s="204">
        <v>7.773573361217893E-05</v>
      </c>
      <c r="BV26" s="204">
        <v>0.00017048075573116188</v>
      </c>
      <c r="BW26" s="211">
        <v>0.0009247310343875727</v>
      </c>
      <c r="BX26" s="204">
        <v>0.0006387531538436972</v>
      </c>
      <c r="BY26" s="204">
        <v>0.001730989839396919</v>
      </c>
      <c r="BZ26" s="204">
        <v>0.0038068224229305067</v>
      </c>
      <c r="CA26" s="213">
        <v>0.0011125437648979157</v>
      </c>
      <c r="CB26" s="204">
        <v>0.0010997625150510977</v>
      </c>
      <c r="CC26" s="204">
        <v>0.0026305407741348727</v>
      </c>
      <c r="CD26" s="204">
        <v>0.00047569881778032445</v>
      </c>
      <c r="CE26" s="204">
        <v>0.0012292011775008704</v>
      </c>
      <c r="CF26" s="212">
        <v>0.00020413673210017188</v>
      </c>
      <c r="CG26" s="204">
        <v>0.00037765491404574155</v>
      </c>
      <c r="CH26" s="204">
        <v>0.0004373618334208057</v>
      </c>
      <c r="CI26" s="204">
        <v>0</v>
      </c>
      <c r="CJ26" s="204">
        <v>0.0013090482316563973</v>
      </c>
      <c r="CK26" s="204">
        <v>0.001326579835986493</v>
      </c>
      <c r="CL26" s="204">
        <v>0.0005747126436781609</v>
      </c>
      <c r="CM26" s="204">
        <v>0.002819025141770741</v>
      </c>
      <c r="CN26" s="204">
        <v>0.0024473813020068525</v>
      </c>
      <c r="CO26" s="204">
        <v>0.0020388381127472467</v>
      </c>
      <c r="CP26" s="204">
        <v>0.0007612466878449399</v>
      </c>
      <c r="CQ26" s="213">
        <v>0.0015312242465695305</v>
      </c>
      <c r="CR26" s="204">
        <v>0.0014820791752198034</v>
      </c>
      <c r="CS26" s="204">
        <v>0.0023670134839336087</v>
      </c>
      <c r="CT26" s="204">
        <v>0.0018184878986382616</v>
      </c>
      <c r="CU26" s="204">
        <v>0.00794996025019875</v>
      </c>
      <c r="CV26" s="204">
        <v>0.0028822715593912643</v>
      </c>
      <c r="CW26" s="212">
        <v>0.011670002981387623</v>
      </c>
      <c r="CX26" s="204">
        <v>0.0019565818067763447</v>
      </c>
      <c r="CY26" s="204">
        <v>0.0009057257619910215</v>
      </c>
      <c r="CZ26" s="204">
        <v>0.00020755665897642634</v>
      </c>
      <c r="DA26" s="204">
        <v>0.0020752323611734403</v>
      </c>
      <c r="DB26" s="204">
        <v>0.0073575080024843535</v>
      </c>
      <c r="DC26" s="204">
        <v>0.0028762639157151066</v>
      </c>
      <c r="DD26" s="204">
        <v>0.004263543857654482</v>
      </c>
      <c r="DE26" s="204">
        <v>0.0022180256899039744</v>
      </c>
      <c r="DF26" s="214">
        <v>0</v>
      </c>
      <c r="DG26" s="204">
        <v>0.0010628459425511064</v>
      </c>
      <c r="DH26" s="210">
        <v>0.0023662869169354655</v>
      </c>
    </row>
    <row r="27" spans="2:112" s="10" customFormat="1" ht="22.5" customHeight="1">
      <c r="B27" s="623"/>
      <c r="C27" s="628"/>
      <c r="D27" s="50" t="s">
        <v>108</v>
      </c>
      <c r="E27" s="51" t="s">
        <v>296</v>
      </c>
      <c r="F27" s="203">
        <v>0</v>
      </c>
      <c r="G27" s="204">
        <v>0.00014965859133850903</v>
      </c>
      <c r="H27" s="204">
        <v>0</v>
      </c>
      <c r="I27" s="204">
        <v>0.0027172272205784674</v>
      </c>
      <c r="J27" s="204">
        <v>0</v>
      </c>
      <c r="K27" s="204">
        <v>5.891247569860377E-05</v>
      </c>
      <c r="L27" s="211">
        <v>0</v>
      </c>
      <c r="M27" s="204">
        <v>0</v>
      </c>
      <c r="N27" s="204">
        <v>0</v>
      </c>
      <c r="O27" s="213">
        <v>5.351199203741558E-05</v>
      </c>
      <c r="P27" s="204">
        <v>0.0001374261664706582</v>
      </c>
      <c r="Q27" s="204">
        <v>0</v>
      </c>
      <c r="R27" s="204">
        <v>0.00020916533303498897</v>
      </c>
      <c r="S27" s="204">
        <v>0.0005280138364570688</v>
      </c>
      <c r="T27" s="204">
        <v>3.448038066340252E-05</v>
      </c>
      <c r="U27" s="212">
        <v>0.002504611202795845</v>
      </c>
      <c r="V27" s="204">
        <v>0</v>
      </c>
      <c r="W27" s="204">
        <v>0.0006415820658942522</v>
      </c>
      <c r="X27" s="204">
        <v>0.009969269484840419</v>
      </c>
      <c r="Y27" s="204">
        <v>0.02062864002133997</v>
      </c>
      <c r="Z27" s="204">
        <v>0.2546816171514065</v>
      </c>
      <c r="AA27" s="204">
        <v>0.3428633078001942</v>
      </c>
      <c r="AB27" s="204">
        <v>0.13003786470769832</v>
      </c>
      <c r="AC27" s="213">
        <v>0</v>
      </c>
      <c r="AD27" s="204">
        <v>0.0020212909311413557</v>
      </c>
      <c r="AE27" s="204">
        <v>0</v>
      </c>
      <c r="AF27" s="204">
        <v>0</v>
      </c>
      <c r="AG27" s="204">
        <v>0</v>
      </c>
      <c r="AH27" s="212">
        <v>0.0007790133795547939</v>
      </c>
      <c r="AI27" s="204">
        <v>0</v>
      </c>
      <c r="AJ27" s="204">
        <v>0</v>
      </c>
      <c r="AK27" s="204">
        <v>0.003142044763074336</v>
      </c>
      <c r="AL27" s="204">
        <v>0.0014114326040931546</v>
      </c>
      <c r="AM27" s="204">
        <v>0.0004977600796416127</v>
      </c>
      <c r="AN27" s="204">
        <v>0.01198945067147864</v>
      </c>
      <c r="AO27" s="204">
        <v>0</v>
      </c>
      <c r="AP27" s="204">
        <v>0.009704865727200213</v>
      </c>
      <c r="AQ27" s="204">
        <v>0.0018060729201941528</v>
      </c>
      <c r="AR27" s="213">
        <v>0</v>
      </c>
      <c r="AS27" s="204">
        <v>3.7501406302736355E-05</v>
      </c>
      <c r="AT27" s="204">
        <v>0</v>
      </c>
      <c r="AU27" s="204">
        <v>0.0003929273084479371</v>
      </c>
      <c r="AV27" s="204">
        <v>0</v>
      </c>
      <c r="AW27" s="204">
        <v>0.0036918138041733546</v>
      </c>
      <c r="AX27" s="204">
        <v>0.00018266341525787508</v>
      </c>
      <c r="AY27" s="212">
        <v>0.00031115300491438714</v>
      </c>
      <c r="AZ27" s="204">
        <v>0.0006938020351526364</v>
      </c>
      <c r="BA27" s="204">
        <v>0</v>
      </c>
      <c r="BB27" s="204">
        <v>0.000974733872002052</v>
      </c>
      <c r="BC27" s="204">
        <v>0</v>
      </c>
      <c r="BD27" s="204">
        <v>0.002108768710004801</v>
      </c>
      <c r="BE27" s="204">
        <v>0.00027085590465872155</v>
      </c>
      <c r="BF27" s="204">
        <v>0.0016887191640840137</v>
      </c>
      <c r="BG27" s="204">
        <v>0.0002651912390457937</v>
      </c>
      <c r="BH27" s="204">
        <v>0.0006009301353399174</v>
      </c>
      <c r="BI27" s="204">
        <v>0.00471776655381029</v>
      </c>
      <c r="BJ27" s="204">
        <v>0.007412432785567114</v>
      </c>
      <c r="BK27" s="204">
        <v>0.001104510582405445</v>
      </c>
      <c r="BL27" s="213">
        <v>0</v>
      </c>
      <c r="BM27" s="204">
        <v>8.979179527470677E-05</v>
      </c>
      <c r="BN27" s="204">
        <v>0</v>
      </c>
      <c r="BO27" s="204">
        <v>0</v>
      </c>
      <c r="BP27" s="204">
        <v>0.00021573421544656982</v>
      </c>
      <c r="BQ27" s="204">
        <v>0.011762352470494099</v>
      </c>
      <c r="BR27" s="204">
        <v>0.008839488884999126</v>
      </c>
      <c r="BS27" s="213">
        <v>0.00557145682048795</v>
      </c>
      <c r="BT27" s="204">
        <v>0.0029663514517823735</v>
      </c>
      <c r="BU27" s="204">
        <v>5.015208620140576E-06</v>
      </c>
      <c r="BV27" s="204">
        <v>7.019795824224313E-05</v>
      </c>
      <c r="BW27" s="211">
        <v>0</v>
      </c>
      <c r="BX27" s="204">
        <v>0</v>
      </c>
      <c r="BY27" s="204">
        <v>0</v>
      </c>
      <c r="BZ27" s="204">
        <v>0.00018660894230051504</v>
      </c>
      <c r="CA27" s="213">
        <v>0</v>
      </c>
      <c r="CB27" s="204">
        <v>7.534604846199878E-05</v>
      </c>
      <c r="CC27" s="204">
        <v>0.0003207242042877664</v>
      </c>
      <c r="CD27" s="204">
        <v>1.6217005151601968E-05</v>
      </c>
      <c r="CE27" s="204">
        <v>0.0001635417875644935</v>
      </c>
      <c r="CF27" s="212">
        <v>0.00016682141547971034</v>
      </c>
      <c r="CG27" s="204">
        <v>0</v>
      </c>
      <c r="CH27" s="204">
        <v>5.566423334446618E-05</v>
      </c>
      <c r="CI27" s="204">
        <v>0</v>
      </c>
      <c r="CJ27" s="204">
        <v>4.513959419504819E-05</v>
      </c>
      <c r="CK27" s="204">
        <v>0.00015074770863482875</v>
      </c>
      <c r="CL27" s="204">
        <v>0.00996168582375479</v>
      </c>
      <c r="CM27" s="204">
        <v>0.004425213885337792</v>
      </c>
      <c r="CN27" s="204">
        <v>0.00934454678948071</v>
      </c>
      <c r="CO27" s="204">
        <v>0.0001352546168161564</v>
      </c>
      <c r="CP27" s="204">
        <v>0</v>
      </c>
      <c r="CQ27" s="213">
        <v>0.0001234236168519521</v>
      </c>
      <c r="CR27" s="204">
        <v>0.0012019683014829153</v>
      </c>
      <c r="CS27" s="204">
        <v>0.00234403277049736</v>
      </c>
      <c r="CT27" s="204">
        <v>0.00012394576725204833</v>
      </c>
      <c r="CU27" s="204">
        <v>0.0009599952000239999</v>
      </c>
      <c r="CV27" s="204">
        <v>0.0009552671453982476</v>
      </c>
      <c r="CW27" s="212">
        <v>0.0011783579652739327</v>
      </c>
      <c r="CX27" s="204">
        <v>0.0023075716728774447</v>
      </c>
      <c r="CY27" s="204">
        <v>0</v>
      </c>
      <c r="CZ27" s="204">
        <v>0.00019159076213208588</v>
      </c>
      <c r="DA27" s="204">
        <v>0.0043735522011730255</v>
      </c>
      <c r="DB27" s="204">
        <v>0.0016107345905253315</v>
      </c>
      <c r="DC27" s="204">
        <v>0</v>
      </c>
      <c r="DD27" s="204">
        <v>0.0009790359969428812</v>
      </c>
      <c r="DE27" s="204">
        <v>0.0003563093477757389</v>
      </c>
      <c r="DF27" s="214">
        <v>0.08017632826223857</v>
      </c>
      <c r="DG27" s="204">
        <v>0.007826411031512692</v>
      </c>
      <c r="DH27" s="210">
        <v>0.007175633753365579</v>
      </c>
    </row>
    <row r="28" spans="2:112" s="10" customFormat="1" ht="22.5" customHeight="1">
      <c r="B28" s="623"/>
      <c r="C28" s="628"/>
      <c r="D28" s="50" t="s">
        <v>109</v>
      </c>
      <c r="E28" s="51" t="s">
        <v>20</v>
      </c>
      <c r="F28" s="203">
        <v>0.0008114663726571114</v>
      </c>
      <c r="G28" s="204">
        <v>0.030249742774296137</v>
      </c>
      <c r="H28" s="204">
        <v>0.002569316589266577</v>
      </c>
      <c r="I28" s="204">
        <v>0.04039611134593322</v>
      </c>
      <c r="J28" s="204">
        <v>0.002601739670705188</v>
      </c>
      <c r="K28" s="204">
        <v>0.0005400310272372013</v>
      </c>
      <c r="L28" s="211">
        <v>0</v>
      </c>
      <c r="M28" s="204">
        <v>0</v>
      </c>
      <c r="N28" s="204">
        <v>0</v>
      </c>
      <c r="O28" s="213">
        <v>0.012232841379753202</v>
      </c>
      <c r="P28" s="204">
        <v>0.009437477701283085</v>
      </c>
      <c r="Q28" s="204">
        <v>0.0010540990853140195</v>
      </c>
      <c r="R28" s="204">
        <v>0.01520583328063664</v>
      </c>
      <c r="S28" s="204">
        <v>0.019540669538174984</v>
      </c>
      <c r="T28" s="204">
        <v>0.007671884697607062</v>
      </c>
      <c r="U28" s="212">
        <v>0.005980001941559072</v>
      </c>
      <c r="V28" s="204">
        <v>0.003480682213713888</v>
      </c>
      <c r="W28" s="204">
        <v>0.00981243159602974</v>
      </c>
      <c r="X28" s="204">
        <v>0.0006896217968882329</v>
      </c>
      <c r="Y28" s="204">
        <v>0.01071444449384253</v>
      </c>
      <c r="Z28" s="204">
        <v>0.0032717886325896455</v>
      </c>
      <c r="AA28" s="204">
        <v>0.00277807746250944</v>
      </c>
      <c r="AB28" s="204">
        <v>0.0014994676259899322</v>
      </c>
      <c r="AC28" s="213">
        <v>0.0072992700729927005</v>
      </c>
      <c r="AD28" s="204">
        <v>0.0021560436598841125</v>
      </c>
      <c r="AE28" s="204">
        <v>0</v>
      </c>
      <c r="AF28" s="204">
        <v>0</v>
      </c>
      <c r="AG28" s="204">
        <v>0.0042941492216854536</v>
      </c>
      <c r="AH28" s="212">
        <v>0.015443940249673788</v>
      </c>
      <c r="AI28" s="204">
        <v>0</v>
      </c>
      <c r="AJ28" s="204">
        <v>9.440196356084207E-05</v>
      </c>
      <c r="AK28" s="204">
        <v>0.003949683029639218</v>
      </c>
      <c r="AL28" s="204">
        <v>0.0017819336626676077</v>
      </c>
      <c r="AM28" s="204">
        <v>0.012941762070681932</v>
      </c>
      <c r="AN28" s="204">
        <v>0.019589131415483917</v>
      </c>
      <c r="AO28" s="204">
        <v>1.743648759393908E-05</v>
      </c>
      <c r="AP28" s="204">
        <v>0.040946556766817334</v>
      </c>
      <c r="AQ28" s="204">
        <v>0.006377694999435603</v>
      </c>
      <c r="AR28" s="213">
        <v>0</v>
      </c>
      <c r="AS28" s="204">
        <v>0</v>
      </c>
      <c r="AT28" s="204">
        <v>0</v>
      </c>
      <c r="AU28" s="204">
        <v>0.0002619515389652914</v>
      </c>
      <c r="AV28" s="204">
        <v>0</v>
      </c>
      <c r="AW28" s="204">
        <v>0.00016051364365971107</v>
      </c>
      <c r="AX28" s="204">
        <v>3.653268305157501E-05</v>
      </c>
      <c r="AY28" s="212">
        <v>0.003871109443493699</v>
      </c>
      <c r="AZ28" s="204">
        <v>0.0015899629972247918</v>
      </c>
      <c r="BA28" s="204">
        <v>5.983843622220006E-05</v>
      </c>
      <c r="BB28" s="204">
        <v>0.0016673079389508785</v>
      </c>
      <c r="BC28" s="204">
        <v>0.003518514593357214</v>
      </c>
      <c r="BD28" s="204">
        <v>0.003767828819028751</v>
      </c>
      <c r="BE28" s="204">
        <v>0.0006319971108703503</v>
      </c>
      <c r="BF28" s="204">
        <v>0.001391274311319216</v>
      </c>
      <c r="BG28" s="204">
        <v>0.0013982810786050941</v>
      </c>
      <c r="BH28" s="204">
        <v>0.0005051296789813799</v>
      </c>
      <c r="BI28" s="204">
        <v>0.006549370039407226</v>
      </c>
      <c r="BJ28" s="204">
        <v>0.0024121815166591285</v>
      </c>
      <c r="BK28" s="204">
        <v>0.0024776859010716737</v>
      </c>
      <c r="BL28" s="213">
        <v>0</v>
      </c>
      <c r="BM28" s="204">
        <v>0.0005948706436949324</v>
      </c>
      <c r="BN28" s="204">
        <v>0</v>
      </c>
      <c r="BO28" s="204">
        <v>0.00025396825396825396</v>
      </c>
      <c r="BP28" s="204">
        <v>0.002948367611103121</v>
      </c>
      <c r="BQ28" s="204">
        <v>0.009021804360872174</v>
      </c>
      <c r="BR28" s="204">
        <v>0.00035007876772273763</v>
      </c>
      <c r="BS28" s="213">
        <v>0.00031754417111589354</v>
      </c>
      <c r="BT28" s="204">
        <v>0.002671638348581533</v>
      </c>
      <c r="BU28" s="204">
        <v>0</v>
      </c>
      <c r="BV28" s="204">
        <v>0</v>
      </c>
      <c r="BW28" s="211">
        <v>0</v>
      </c>
      <c r="BX28" s="204">
        <v>0</v>
      </c>
      <c r="BY28" s="204">
        <v>0.00021509341199606687</v>
      </c>
      <c r="BZ28" s="204">
        <v>0.0006531312980518027</v>
      </c>
      <c r="CA28" s="213">
        <v>0.00491262795291117</v>
      </c>
      <c r="CB28" s="204">
        <v>0.006910102021447542</v>
      </c>
      <c r="CC28" s="204">
        <v>0.0013024715338446852</v>
      </c>
      <c r="CD28" s="204">
        <v>6.486802060640787E-05</v>
      </c>
      <c r="CE28" s="204">
        <v>5.2755415343385E-06</v>
      </c>
      <c r="CF28" s="212">
        <v>0</v>
      </c>
      <c r="CG28" s="204">
        <v>0.00015106196561829664</v>
      </c>
      <c r="CH28" s="204">
        <v>0.0006149572445674359</v>
      </c>
      <c r="CI28" s="204">
        <v>0</v>
      </c>
      <c r="CJ28" s="204">
        <v>0.0008350824926083915</v>
      </c>
      <c r="CK28" s="204">
        <v>0.0006934394597202122</v>
      </c>
      <c r="CL28" s="204">
        <v>0.00019157088122605365</v>
      </c>
      <c r="CM28" s="204">
        <v>0.006982004130199626</v>
      </c>
      <c r="CN28" s="204">
        <v>0.013723134427980243</v>
      </c>
      <c r="CO28" s="204">
        <v>0.000295556384894564</v>
      </c>
      <c r="CP28" s="204">
        <v>0.00032206590639593613</v>
      </c>
      <c r="CQ28" s="213">
        <v>0.0001504225330383166</v>
      </c>
      <c r="CR28" s="204">
        <v>0.0005602217474737762</v>
      </c>
      <c r="CS28" s="204">
        <v>0.0008215605053458884</v>
      </c>
      <c r="CT28" s="204">
        <v>0.0009231184755040616</v>
      </c>
      <c r="CU28" s="204">
        <v>0.0034649826750866248</v>
      </c>
      <c r="CV28" s="204">
        <v>0.004957507082152974</v>
      </c>
      <c r="CW28" s="212">
        <v>0.001220949217030822</v>
      </c>
      <c r="CX28" s="204">
        <v>0.0006086313635582905</v>
      </c>
      <c r="CY28" s="204">
        <v>6.563230159355229E-06</v>
      </c>
      <c r="CZ28" s="204">
        <v>3.991474211085122E-06</v>
      </c>
      <c r="DA28" s="204">
        <v>0.002739306716748941</v>
      </c>
      <c r="DB28" s="204">
        <v>0.00034125732850112954</v>
      </c>
      <c r="DC28" s="204">
        <v>0.002957667611442893</v>
      </c>
      <c r="DD28" s="204">
        <v>0.0008463924102602973</v>
      </c>
      <c r="DE28" s="204">
        <v>0.0008061498993426092</v>
      </c>
      <c r="DF28" s="214">
        <v>0.3421166020350668</v>
      </c>
      <c r="DG28" s="204">
        <v>0.00572832553452869</v>
      </c>
      <c r="DH28" s="210">
        <v>0.003450930923941639</v>
      </c>
    </row>
    <row r="29" spans="2:112" s="10" customFormat="1" ht="22.5" customHeight="1">
      <c r="B29" s="623"/>
      <c r="C29" s="628"/>
      <c r="D29" s="50" t="s">
        <v>110</v>
      </c>
      <c r="E29" s="51" t="s">
        <v>21</v>
      </c>
      <c r="F29" s="222">
        <v>0</v>
      </c>
      <c r="G29" s="223">
        <v>1.8707323917313628E-05</v>
      </c>
      <c r="H29" s="223">
        <v>5.4958643620675444E-05</v>
      </c>
      <c r="I29" s="223">
        <v>0.003381438318942093</v>
      </c>
      <c r="J29" s="223">
        <v>0.00042715128922025475</v>
      </c>
      <c r="K29" s="223">
        <v>0.0009229621192781258</v>
      </c>
      <c r="L29" s="224">
        <v>0</v>
      </c>
      <c r="M29" s="223">
        <v>0.00177428553323617</v>
      </c>
      <c r="N29" s="223">
        <v>0</v>
      </c>
      <c r="O29" s="226">
        <v>0.012382674957457967</v>
      </c>
      <c r="P29" s="223">
        <v>0.007109161303962895</v>
      </c>
      <c r="Q29" s="223">
        <v>0.01016695569383522</v>
      </c>
      <c r="R29" s="223">
        <v>0.016849970084493068</v>
      </c>
      <c r="S29" s="223">
        <v>0.004061964710382332</v>
      </c>
      <c r="T29" s="223">
        <v>0.00027584304530722017</v>
      </c>
      <c r="U29" s="225">
        <v>0.001960974662654111</v>
      </c>
      <c r="V29" s="223">
        <v>0.005569091541942221</v>
      </c>
      <c r="W29" s="223">
        <v>0.013548703626825679</v>
      </c>
      <c r="X29" s="223">
        <v>0.0015002298739322962</v>
      </c>
      <c r="Y29" s="223">
        <v>0.007024407593473525</v>
      </c>
      <c r="Z29" s="223">
        <v>0.0005302270522664124</v>
      </c>
      <c r="AA29" s="223">
        <v>0.01637177689071097</v>
      </c>
      <c r="AB29" s="223">
        <v>0.0893632302816857</v>
      </c>
      <c r="AC29" s="226">
        <v>0.002848495638241054</v>
      </c>
      <c r="AD29" s="223">
        <v>0.002829807303597898</v>
      </c>
      <c r="AE29" s="223">
        <v>0.0014395393474088292</v>
      </c>
      <c r="AF29" s="223">
        <v>0</v>
      </c>
      <c r="AG29" s="223">
        <v>0.0010735373054213634</v>
      </c>
      <c r="AH29" s="225">
        <v>0.00895865386488013</v>
      </c>
      <c r="AI29" s="223">
        <v>0.00014847461865466366</v>
      </c>
      <c r="AJ29" s="223">
        <v>0.0013216274898517888</v>
      </c>
      <c r="AK29" s="223">
        <v>0.0011727350172038014</v>
      </c>
      <c r="AL29" s="223">
        <v>0.0024170783345095273</v>
      </c>
      <c r="AM29" s="223">
        <v>0.006470881035340966</v>
      </c>
      <c r="AN29" s="223">
        <v>0.010011451573723844</v>
      </c>
      <c r="AO29" s="223">
        <v>0.0025806001639029834</v>
      </c>
      <c r="AP29" s="223">
        <v>0.005716564743419303</v>
      </c>
      <c r="AQ29" s="223">
        <v>0.0036685856191443727</v>
      </c>
      <c r="AR29" s="226">
        <v>0.0007466246344650227</v>
      </c>
      <c r="AS29" s="223">
        <v>0.0005375201570058878</v>
      </c>
      <c r="AT29" s="223">
        <v>0.003953685399604632</v>
      </c>
      <c r="AU29" s="223">
        <v>0.0003492687186203886</v>
      </c>
      <c r="AV29" s="223">
        <v>0.0010400416016640667</v>
      </c>
      <c r="AW29" s="223">
        <v>0.0012974852862493312</v>
      </c>
      <c r="AX29" s="223">
        <v>0.0027764839119197014</v>
      </c>
      <c r="AY29" s="225">
        <v>0.004621537278875457</v>
      </c>
      <c r="AZ29" s="223">
        <v>0.0034111933395004623</v>
      </c>
      <c r="BA29" s="223">
        <v>0.002114291413184402</v>
      </c>
      <c r="BB29" s="223">
        <v>0.0034885212261126074</v>
      </c>
      <c r="BC29" s="223">
        <v>0.01912927361749931</v>
      </c>
      <c r="BD29" s="223">
        <v>0.014439292377439213</v>
      </c>
      <c r="BE29" s="223">
        <v>0.005116167087998074</v>
      </c>
      <c r="BF29" s="223">
        <v>0.010458544823020312</v>
      </c>
      <c r="BG29" s="223">
        <v>0.003543919285430152</v>
      </c>
      <c r="BH29" s="223">
        <v>0.007132779432512933</v>
      </c>
      <c r="BI29" s="223">
        <v>0.006152919068498798</v>
      </c>
      <c r="BJ29" s="223">
        <v>0.005050505050505051</v>
      </c>
      <c r="BK29" s="223">
        <v>0.003701603032926356</v>
      </c>
      <c r="BL29" s="226">
        <v>0</v>
      </c>
      <c r="BM29" s="223">
        <v>0.0009652617992030978</v>
      </c>
      <c r="BN29" s="223">
        <v>0.0020154941109781447</v>
      </c>
      <c r="BO29" s="223">
        <v>0.0027301587301587302</v>
      </c>
      <c r="BP29" s="223">
        <v>0.0032360132316985473</v>
      </c>
      <c r="BQ29" s="223">
        <v>0.017743548709741947</v>
      </c>
      <c r="BR29" s="223">
        <v>0.000875196919306844</v>
      </c>
      <c r="BS29" s="226">
        <v>0.0013279119883028274</v>
      </c>
      <c r="BT29" s="223">
        <v>0.0012941749314471695</v>
      </c>
      <c r="BU29" s="223">
        <v>0.002199168979931643</v>
      </c>
      <c r="BV29" s="223">
        <v>0.001454100563589322</v>
      </c>
      <c r="BW29" s="224">
        <v>0.003999116674832824</v>
      </c>
      <c r="BX29" s="223">
        <v>0.009070294784580499</v>
      </c>
      <c r="BY29" s="223">
        <v>0.003677073090789905</v>
      </c>
      <c r="BZ29" s="223">
        <v>0.0059155034709263265</v>
      </c>
      <c r="CA29" s="226">
        <v>0.0074324565547508525</v>
      </c>
      <c r="CB29" s="223">
        <v>0.010728118131012288</v>
      </c>
      <c r="CC29" s="223">
        <v>0.020305004201035353</v>
      </c>
      <c r="CD29" s="223">
        <v>0.0008324729311155678</v>
      </c>
      <c r="CE29" s="223">
        <v>0.0003007058674572945</v>
      </c>
      <c r="CF29" s="225">
        <v>0</v>
      </c>
      <c r="CG29" s="223">
        <v>0.002809752560500317</v>
      </c>
      <c r="CH29" s="223">
        <v>0.00312514910062503</v>
      </c>
      <c r="CI29" s="223">
        <v>0</v>
      </c>
      <c r="CJ29" s="223">
        <v>0.002460107883630126</v>
      </c>
      <c r="CK29" s="223">
        <v>0.001688374336710082</v>
      </c>
      <c r="CL29" s="223">
        <v>0.005747126436781609</v>
      </c>
      <c r="CM29" s="223">
        <v>0.0037040679188382994</v>
      </c>
      <c r="CN29" s="223">
        <v>0.0057224224625105685</v>
      </c>
      <c r="CO29" s="223">
        <v>0.011331331231042437</v>
      </c>
      <c r="CP29" s="223">
        <v>0.0076271062378310325</v>
      </c>
      <c r="CQ29" s="226">
        <v>0.01655033562224145</v>
      </c>
      <c r="CR29" s="223">
        <v>0.012280980471673265</v>
      </c>
      <c r="CS29" s="223">
        <v>0.04031966172389822</v>
      </c>
      <c r="CT29" s="223">
        <v>0.005287119444870958</v>
      </c>
      <c r="CU29" s="223">
        <v>0.019199904000479998</v>
      </c>
      <c r="CV29" s="223">
        <v>0.0020258251531721457</v>
      </c>
      <c r="CW29" s="225">
        <v>0.059925891221943015</v>
      </c>
      <c r="CX29" s="223">
        <v>0.08714630303120822</v>
      </c>
      <c r="CY29" s="223">
        <v>0.0013454621826678218</v>
      </c>
      <c r="CZ29" s="223">
        <v>0.0019997285797536462</v>
      </c>
      <c r="DA29" s="223">
        <v>0.011418966067356854</v>
      </c>
      <c r="DB29" s="223">
        <v>0.022011097688322857</v>
      </c>
      <c r="DC29" s="223">
        <v>0.001862417887105408</v>
      </c>
      <c r="DD29" s="223">
        <v>0.003196078802923212</v>
      </c>
      <c r="DE29" s="223">
        <v>0.005406994352496838</v>
      </c>
      <c r="DF29" s="227">
        <v>0</v>
      </c>
      <c r="DG29" s="223">
        <v>0.003036702693003161</v>
      </c>
      <c r="DH29" s="228">
        <v>0.0092787788728654</v>
      </c>
    </row>
    <row r="30" spans="2:112" s="10" customFormat="1" ht="22.5" customHeight="1">
      <c r="B30" s="623"/>
      <c r="C30" s="628"/>
      <c r="D30" s="50" t="s">
        <v>111</v>
      </c>
      <c r="E30" s="51" t="s">
        <v>22</v>
      </c>
      <c r="F30" s="203">
        <v>0.037997794928335174</v>
      </c>
      <c r="G30" s="204">
        <v>0.030511645309138528</v>
      </c>
      <c r="H30" s="204">
        <v>6.86983045258443E-05</v>
      </c>
      <c r="I30" s="204">
        <v>6.038282712396594E-05</v>
      </c>
      <c r="J30" s="204">
        <v>0.00081547064305685</v>
      </c>
      <c r="K30" s="204">
        <v>0</v>
      </c>
      <c r="L30" s="211">
        <v>0</v>
      </c>
      <c r="M30" s="204">
        <v>0</v>
      </c>
      <c r="N30" s="204">
        <v>0</v>
      </c>
      <c r="O30" s="213">
        <v>0</v>
      </c>
      <c r="P30" s="204">
        <v>6.078465055432958E-05</v>
      </c>
      <c r="Q30" s="204">
        <v>0</v>
      </c>
      <c r="R30" s="204">
        <v>0</v>
      </c>
      <c r="S30" s="204">
        <v>5.404866042473932E-05</v>
      </c>
      <c r="T30" s="204">
        <v>0</v>
      </c>
      <c r="U30" s="212">
        <v>0</v>
      </c>
      <c r="V30" s="204">
        <v>0</v>
      </c>
      <c r="W30" s="204">
        <v>0</v>
      </c>
      <c r="X30" s="204">
        <v>0</v>
      </c>
      <c r="Y30" s="204">
        <v>0</v>
      </c>
      <c r="Z30" s="204">
        <v>4.110287226871413E-06</v>
      </c>
      <c r="AA30" s="204">
        <v>0</v>
      </c>
      <c r="AB30" s="204">
        <v>0</v>
      </c>
      <c r="AC30" s="213">
        <v>0.13476944988427986</v>
      </c>
      <c r="AD30" s="204">
        <v>0.004379463684139604</v>
      </c>
      <c r="AE30" s="204">
        <v>0</v>
      </c>
      <c r="AF30" s="204">
        <v>0.01020408163265306</v>
      </c>
      <c r="AG30" s="204">
        <v>0.02522812667740204</v>
      </c>
      <c r="AH30" s="212">
        <v>0.0009348160554657526</v>
      </c>
      <c r="AI30" s="204">
        <v>3.907226806701676E-06</v>
      </c>
      <c r="AJ30" s="204">
        <v>-0.0005664117813650524</v>
      </c>
      <c r="AK30" s="204">
        <v>0</v>
      </c>
      <c r="AL30" s="204">
        <v>1.7642907551164433E-05</v>
      </c>
      <c r="AM30" s="204">
        <v>0</v>
      </c>
      <c r="AN30" s="204">
        <v>1.7350869278550856E-05</v>
      </c>
      <c r="AO30" s="204">
        <v>0</v>
      </c>
      <c r="AP30" s="204">
        <v>0</v>
      </c>
      <c r="AQ30" s="204">
        <v>0.0003386386725364037</v>
      </c>
      <c r="AR30" s="213">
        <v>-2.0739573179583965E-05</v>
      </c>
      <c r="AS30" s="204">
        <v>0.00010000375014063027</v>
      </c>
      <c r="AT30" s="204">
        <v>0</v>
      </c>
      <c r="AU30" s="204">
        <v>0</v>
      </c>
      <c r="AV30" s="204">
        <v>0</v>
      </c>
      <c r="AW30" s="204">
        <v>0</v>
      </c>
      <c r="AX30" s="204">
        <v>0</v>
      </c>
      <c r="AY30" s="212">
        <v>0</v>
      </c>
      <c r="AZ30" s="204">
        <v>0</v>
      </c>
      <c r="BA30" s="204">
        <v>0</v>
      </c>
      <c r="BB30" s="204">
        <v>0</v>
      </c>
      <c r="BC30" s="204">
        <v>0</v>
      </c>
      <c r="BD30" s="204">
        <v>0</v>
      </c>
      <c r="BE30" s="204">
        <v>0</v>
      </c>
      <c r="BF30" s="204">
        <v>0</v>
      </c>
      <c r="BG30" s="204">
        <v>0</v>
      </c>
      <c r="BH30" s="204">
        <v>4.354566198115344E-05</v>
      </c>
      <c r="BI30" s="204">
        <v>7.929019418168555E-06</v>
      </c>
      <c r="BJ30" s="204">
        <v>0</v>
      </c>
      <c r="BK30" s="204">
        <v>0</v>
      </c>
      <c r="BL30" s="213">
        <v>0</v>
      </c>
      <c r="BM30" s="204">
        <v>0</v>
      </c>
      <c r="BN30" s="204">
        <v>0</v>
      </c>
      <c r="BO30" s="204">
        <v>0</v>
      </c>
      <c r="BP30" s="204">
        <v>0</v>
      </c>
      <c r="BQ30" s="204">
        <v>2.000400080016003E-05</v>
      </c>
      <c r="BR30" s="204">
        <v>0.02109224575529494</v>
      </c>
      <c r="BS30" s="213">
        <v>0</v>
      </c>
      <c r="BT30" s="204">
        <v>0</v>
      </c>
      <c r="BU30" s="204">
        <v>0.00016800948877470932</v>
      </c>
      <c r="BV30" s="204">
        <v>0.00010028279748891875</v>
      </c>
      <c r="BW30" s="211">
        <v>0.00013111857950271554</v>
      </c>
      <c r="BX30" s="204">
        <v>0.00012775063076873942</v>
      </c>
      <c r="BY30" s="204">
        <v>0</v>
      </c>
      <c r="BZ30" s="204">
        <v>0</v>
      </c>
      <c r="CA30" s="213">
        <v>0</v>
      </c>
      <c r="CB30" s="204">
        <v>0</v>
      </c>
      <c r="CC30" s="204">
        <v>0</v>
      </c>
      <c r="CD30" s="204">
        <v>5.4056683838673236E-06</v>
      </c>
      <c r="CE30" s="204">
        <v>0</v>
      </c>
      <c r="CF30" s="212">
        <v>0</v>
      </c>
      <c r="CG30" s="204">
        <v>0</v>
      </c>
      <c r="CH30" s="204">
        <v>0</v>
      </c>
      <c r="CI30" s="204">
        <v>0</v>
      </c>
      <c r="CJ30" s="204">
        <v>0</v>
      </c>
      <c r="CK30" s="204">
        <v>0</v>
      </c>
      <c r="CL30" s="204">
        <v>0</v>
      </c>
      <c r="CM30" s="204">
        <v>0</v>
      </c>
      <c r="CN30" s="204">
        <v>0</v>
      </c>
      <c r="CO30" s="204">
        <v>0</v>
      </c>
      <c r="CP30" s="204">
        <v>0</v>
      </c>
      <c r="CQ30" s="213">
        <v>1.2856626755411675E-06</v>
      </c>
      <c r="CR30" s="204">
        <v>0</v>
      </c>
      <c r="CS30" s="204">
        <v>0</v>
      </c>
      <c r="CT30" s="204">
        <v>0</v>
      </c>
      <c r="CU30" s="204">
        <v>0</v>
      </c>
      <c r="CV30" s="204">
        <v>0</v>
      </c>
      <c r="CW30" s="212">
        <v>0</v>
      </c>
      <c r="CX30" s="204">
        <v>0</v>
      </c>
      <c r="CY30" s="204">
        <v>0</v>
      </c>
      <c r="CZ30" s="204">
        <v>0</v>
      </c>
      <c r="DA30" s="204">
        <v>0</v>
      </c>
      <c r="DB30" s="204">
        <v>0.0002388801299507907</v>
      </c>
      <c r="DC30" s="204">
        <v>0</v>
      </c>
      <c r="DD30" s="204">
        <v>0</v>
      </c>
      <c r="DE30" s="204">
        <v>0.0002583242771374107</v>
      </c>
      <c r="DF30" s="214">
        <v>0</v>
      </c>
      <c r="DG30" s="204">
        <v>0.00044170220989136886</v>
      </c>
      <c r="DH30" s="210">
        <v>0.0004653625078202783</v>
      </c>
    </row>
    <row r="31" spans="2:112" s="10" customFormat="1" ht="22.5" customHeight="1">
      <c r="B31" s="623"/>
      <c r="C31" s="628"/>
      <c r="D31" s="50" t="s">
        <v>112</v>
      </c>
      <c r="E31" s="51" t="s">
        <v>298</v>
      </c>
      <c r="F31" s="203">
        <v>0.00016758544652701213</v>
      </c>
      <c r="G31" s="204">
        <v>0.00022448788700776354</v>
      </c>
      <c r="H31" s="204">
        <v>0.0003434915226292215</v>
      </c>
      <c r="I31" s="204">
        <v>0</v>
      </c>
      <c r="J31" s="204">
        <v>7.766387076731904E-05</v>
      </c>
      <c r="K31" s="204">
        <v>0.00042220607583999374</v>
      </c>
      <c r="L31" s="211">
        <v>0</v>
      </c>
      <c r="M31" s="204">
        <v>0.00012673468094544072</v>
      </c>
      <c r="N31" s="204">
        <v>0</v>
      </c>
      <c r="O31" s="213">
        <v>0.00346757708402453</v>
      </c>
      <c r="P31" s="204">
        <v>0.0022596033140848608</v>
      </c>
      <c r="Q31" s="204">
        <v>0</v>
      </c>
      <c r="R31" s="204">
        <v>0.00465514473754615</v>
      </c>
      <c r="S31" s="204">
        <v>0.0021702615955164557</v>
      </c>
      <c r="T31" s="204">
        <v>0.0012412937038824908</v>
      </c>
      <c r="U31" s="212">
        <v>0.00013590913503543344</v>
      </c>
      <c r="V31" s="204">
        <v>0.007657500870170553</v>
      </c>
      <c r="W31" s="204">
        <v>0.00015096048609276522</v>
      </c>
      <c r="X31" s="204">
        <v>1.2098628015583032E-05</v>
      </c>
      <c r="Y31" s="204">
        <v>0.00022229137954030143</v>
      </c>
      <c r="Z31" s="204">
        <v>0.019412886572513686</v>
      </c>
      <c r="AA31" s="204">
        <v>0.0009709785305858237</v>
      </c>
      <c r="AB31" s="204">
        <v>2.5201136571259362E-05</v>
      </c>
      <c r="AC31" s="213">
        <v>0.08616699305679189</v>
      </c>
      <c r="AD31" s="204">
        <v>0.1066567847998922</v>
      </c>
      <c r="AE31" s="204">
        <v>0.014235444657709533</v>
      </c>
      <c r="AF31" s="204">
        <v>0.05102040816326531</v>
      </c>
      <c r="AG31" s="204">
        <v>0.010198604401502952</v>
      </c>
      <c r="AH31" s="212">
        <v>0.03745106822209671</v>
      </c>
      <c r="AI31" s="204">
        <v>7.033008252063015E-05</v>
      </c>
      <c r="AJ31" s="204">
        <v>0.0005664117813650524</v>
      </c>
      <c r="AK31" s="204">
        <v>0.0042373350149910935</v>
      </c>
      <c r="AL31" s="204">
        <v>0.057127734650670434</v>
      </c>
      <c r="AM31" s="204">
        <v>0</v>
      </c>
      <c r="AN31" s="204">
        <v>0.03936912239303189</v>
      </c>
      <c r="AO31" s="204">
        <v>0.00041847570225453785</v>
      </c>
      <c r="AP31" s="204">
        <v>0.01302844988035097</v>
      </c>
      <c r="AQ31" s="204">
        <v>0.0017496331414380856</v>
      </c>
      <c r="AR31" s="213">
        <v>0.014185868054835432</v>
      </c>
      <c r="AS31" s="204">
        <v>0.0015750590647149267</v>
      </c>
      <c r="AT31" s="204">
        <v>0.001317895133201544</v>
      </c>
      <c r="AU31" s="204">
        <v>0.0001746343593101943</v>
      </c>
      <c r="AV31" s="204">
        <v>0.0020800832033281333</v>
      </c>
      <c r="AW31" s="204">
        <v>0.006153023006955591</v>
      </c>
      <c r="AX31" s="204">
        <v>0.002411157081403951</v>
      </c>
      <c r="AY31" s="212">
        <v>0.0008144887481582487</v>
      </c>
      <c r="AZ31" s="204">
        <v>0.00043362627197039775</v>
      </c>
      <c r="BA31" s="204">
        <v>0.0004986536351850005</v>
      </c>
      <c r="BB31" s="204">
        <v>0.0017186097216878287</v>
      </c>
      <c r="BC31" s="204">
        <v>0.0007418554865512198</v>
      </c>
      <c r="BD31" s="204">
        <v>0.0025402458812161578</v>
      </c>
      <c r="BE31" s="204">
        <v>0.0008727579150114361</v>
      </c>
      <c r="BF31" s="204">
        <v>0.002053328983602153</v>
      </c>
      <c r="BG31" s="204">
        <v>0.002000988440072807</v>
      </c>
      <c r="BH31" s="204">
        <v>0.004807441082719339</v>
      </c>
      <c r="BI31" s="204">
        <v>0.0023258456959961097</v>
      </c>
      <c r="BJ31" s="204">
        <v>0.0018091361374943465</v>
      </c>
      <c r="BK31" s="204">
        <v>0.002776202274694767</v>
      </c>
      <c r="BL31" s="213">
        <v>0</v>
      </c>
      <c r="BM31" s="204">
        <v>0.00012346371850272182</v>
      </c>
      <c r="BN31" s="204">
        <v>0.0022674308748504126</v>
      </c>
      <c r="BO31" s="204">
        <v>0.00044444444444444447</v>
      </c>
      <c r="BP31" s="204">
        <v>7.191140514885661E-05</v>
      </c>
      <c r="BQ31" s="204">
        <v>0.0031406281256251252</v>
      </c>
      <c r="BR31" s="204">
        <v>8.751969193068441E-05</v>
      </c>
      <c r="BS31" s="213">
        <v>0.00012557428585037607</v>
      </c>
      <c r="BT31" s="204">
        <v>0.00023705184387893698</v>
      </c>
      <c r="BU31" s="204">
        <v>0.0005943022214866583</v>
      </c>
      <c r="BV31" s="204">
        <v>0.0007721775406646744</v>
      </c>
      <c r="BW31" s="211">
        <v>3.4504889342819876E-06</v>
      </c>
      <c r="BX31" s="204">
        <v>0</v>
      </c>
      <c r="BY31" s="204">
        <v>0.010283513602097673</v>
      </c>
      <c r="BZ31" s="204">
        <v>0.005803538105546018</v>
      </c>
      <c r="CA31" s="213">
        <v>0</v>
      </c>
      <c r="CB31" s="204">
        <v>0</v>
      </c>
      <c r="CC31" s="204">
        <v>0</v>
      </c>
      <c r="CD31" s="204">
        <v>0</v>
      </c>
      <c r="CE31" s="204">
        <v>0</v>
      </c>
      <c r="CF31" s="212">
        <v>0</v>
      </c>
      <c r="CG31" s="204">
        <v>1.5106196561829663E-05</v>
      </c>
      <c r="CH31" s="204">
        <v>0</v>
      </c>
      <c r="CI31" s="204">
        <v>0</v>
      </c>
      <c r="CJ31" s="204">
        <v>0</v>
      </c>
      <c r="CK31" s="204">
        <v>0</v>
      </c>
      <c r="CL31" s="204">
        <v>0</v>
      </c>
      <c r="CM31" s="204">
        <v>0.0005572491559314255</v>
      </c>
      <c r="CN31" s="204">
        <v>0.00032038446135362436</v>
      </c>
      <c r="CO31" s="204">
        <v>0</v>
      </c>
      <c r="CP31" s="204">
        <v>0</v>
      </c>
      <c r="CQ31" s="213">
        <v>7.97110858835524E-05</v>
      </c>
      <c r="CR31" s="204">
        <v>0</v>
      </c>
      <c r="CS31" s="204">
        <v>0.0022176388465979927</v>
      </c>
      <c r="CT31" s="204">
        <v>0.0005198322477287401</v>
      </c>
      <c r="CU31" s="204">
        <v>0.00017999910000449998</v>
      </c>
      <c r="CV31" s="204">
        <v>0.00023058172475130115</v>
      </c>
      <c r="CW31" s="212">
        <v>0</v>
      </c>
      <c r="CX31" s="204">
        <v>6.347689067785851E-05</v>
      </c>
      <c r="CY31" s="204">
        <v>0</v>
      </c>
      <c r="CZ31" s="204">
        <v>0.0002873861431981288</v>
      </c>
      <c r="DA31" s="204">
        <v>0</v>
      </c>
      <c r="DB31" s="204">
        <v>0</v>
      </c>
      <c r="DC31" s="204">
        <v>0.0002516114231586114</v>
      </c>
      <c r="DD31" s="204">
        <v>0.00012632722541198468</v>
      </c>
      <c r="DE31" s="204">
        <v>0.0009442197716057081</v>
      </c>
      <c r="DF31" s="214">
        <v>0</v>
      </c>
      <c r="DG31" s="204">
        <v>0.0017806120336245808</v>
      </c>
      <c r="DH31" s="210">
        <v>0.0015901025364059443</v>
      </c>
    </row>
    <row r="32" spans="2:112" s="10" customFormat="1" ht="22.5" customHeight="1">
      <c r="B32" s="623"/>
      <c r="C32" s="628"/>
      <c r="D32" s="50" t="s">
        <v>113</v>
      </c>
      <c r="E32" s="51" t="s">
        <v>216</v>
      </c>
      <c r="F32" s="203">
        <v>0</v>
      </c>
      <c r="G32" s="204">
        <v>0</v>
      </c>
      <c r="H32" s="204">
        <v>0</v>
      </c>
      <c r="I32" s="204">
        <v>0</v>
      </c>
      <c r="J32" s="204">
        <v>0</v>
      </c>
      <c r="K32" s="204">
        <v>0</v>
      </c>
      <c r="L32" s="211">
        <v>0</v>
      </c>
      <c r="M32" s="204">
        <v>0</v>
      </c>
      <c r="N32" s="204">
        <v>0</v>
      </c>
      <c r="O32" s="213">
        <v>0</v>
      </c>
      <c r="P32" s="204">
        <v>0</v>
      </c>
      <c r="Q32" s="204">
        <v>0</v>
      </c>
      <c r="R32" s="204">
        <v>0</v>
      </c>
      <c r="S32" s="204">
        <v>0</v>
      </c>
      <c r="T32" s="204">
        <v>0</v>
      </c>
      <c r="U32" s="212">
        <v>1.9415590719347637E-05</v>
      </c>
      <c r="V32" s="204">
        <v>0</v>
      </c>
      <c r="W32" s="204">
        <v>0</v>
      </c>
      <c r="X32" s="204">
        <v>0</v>
      </c>
      <c r="Y32" s="204">
        <v>0</v>
      </c>
      <c r="Z32" s="204">
        <v>2.8772010588099897E-05</v>
      </c>
      <c r="AA32" s="204">
        <v>0</v>
      </c>
      <c r="AB32" s="204">
        <v>8.190369385659293E-05</v>
      </c>
      <c r="AC32" s="213">
        <v>0.010859889620794018</v>
      </c>
      <c r="AD32" s="204">
        <v>0.010982347392534699</v>
      </c>
      <c r="AE32" s="204">
        <v>0.35732565579014713</v>
      </c>
      <c r="AF32" s="204">
        <v>0.09863945578231292</v>
      </c>
      <c r="AG32" s="204">
        <v>0.009930220075147612</v>
      </c>
      <c r="AH32" s="212">
        <v>0.006251582370927221</v>
      </c>
      <c r="AI32" s="204">
        <v>0.0002188047011752938</v>
      </c>
      <c r="AJ32" s="204">
        <v>0</v>
      </c>
      <c r="AK32" s="204">
        <v>1.106353789814907E-05</v>
      </c>
      <c r="AL32" s="204">
        <v>0.00014114326040931546</v>
      </c>
      <c r="AM32" s="204">
        <v>0</v>
      </c>
      <c r="AN32" s="204">
        <v>0.0007287365096991359</v>
      </c>
      <c r="AO32" s="204">
        <v>0</v>
      </c>
      <c r="AP32" s="204">
        <v>0</v>
      </c>
      <c r="AQ32" s="204">
        <v>0.00016931933626820184</v>
      </c>
      <c r="AR32" s="213">
        <v>0</v>
      </c>
      <c r="AS32" s="204">
        <v>0</v>
      </c>
      <c r="AT32" s="204">
        <v>0</v>
      </c>
      <c r="AU32" s="204">
        <v>0</v>
      </c>
      <c r="AV32" s="204">
        <v>0</v>
      </c>
      <c r="AW32" s="204">
        <v>0</v>
      </c>
      <c r="AX32" s="204">
        <v>0</v>
      </c>
      <c r="AY32" s="212">
        <v>0</v>
      </c>
      <c r="AZ32" s="204">
        <v>2.8908418131359853E-05</v>
      </c>
      <c r="BA32" s="204">
        <v>0</v>
      </c>
      <c r="BB32" s="204">
        <v>0</v>
      </c>
      <c r="BC32" s="204">
        <v>0</v>
      </c>
      <c r="BD32" s="204">
        <v>0</v>
      </c>
      <c r="BE32" s="204">
        <v>0</v>
      </c>
      <c r="BF32" s="204">
        <v>0</v>
      </c>
      <c r="BG32" s="204">
        <v>0</v>
      </c>
      <c r="BH32" s="204">
        <v>0</v>
      </c>
      <c r="BI32" s="204">
        <v>2.6430064727228517E-05</v>
      </c>
      <c r="BJ32" s="204">
        <v>0</v>
      </c>
      <c r="BK32" s="204">
        <v>0</v>
      </c>
      <c r="BL32" s="213">
        <v>0</v>
      </c>
      <c r="BM32" s="204">
        <v>0</v>
      </c>
      <c r="BN32" s="204">
        <v>0</v>
      </c>
      <c r="BO32" s="204">
        <v>0</v>
      </c>
      <c r="BP32" s="204">
        <v>0</v>
      </c>
      <c r="BQ32" s="204">
        <v>0</v>
      </c>
      <c r="BR32" s="204">
        <v>0</v>
      </c>
      <c r="BS32" s="213">
        <v>0</v>
      </c>
      <c r="BT32" s="204">
        <v>0</v>
      </c>
      <c r="BU32" s="204">
        <v>0</v>
      </c>
      <c r="BV32" s="204">
        <v>0</v>
      </c>
      <c r="BW32" s="211">
        <v>0</v>
      </c>
      <c r="BX32" s="204">
        <v>0.0003513142346140334</v>
      </c>
      <c r="BY32" s="204">
        <v>0</v>
      </c>
      <c r="BZ32" s="204">
        <v>0</v>
      </c>
      <c r="CA32" s="213">
        <v>0</v>
      </c>
      <c r="CB32" s="204">
        <v>0</v>
      </c>
      <c r="CC32" s="204">
        <v>0</v>
      </c>
      <c r="CD32" s="204">
        <v>0</v>
      </c>
      <c r="CE32" s="204">
        <v>0</v>
      </c>
      <c r="CF32" s="212">
        <v>0</v>
      </c>
      <c r="CG32" s="204">
        <v>0</v>
      </c>
      <c r="CH32" s="204">
        <v>0</v>
      </c>
      <c r="CI32" s="204">
        <v>0</v>
      </c>
      <c r="CJ32" s="204">
        <v>0</v>
      </c>
      <c r="CK32" s="204">
        <v>0</v>
      </c>
      <c r="CL32" s="204">
        <v>0</v>
      </c>
      <c r="CM32" s="204">
        <v>0</v>
      </c>
      <c r="CN32" s="204">
        <v>0</v>
      </c>
      <c r="CO32" s="204">
        <v>0</v>
      </c>
      <c r="CP32" s="204">
        <v>0</v>
      </c>
      <c r="CQ32" s="213">
        <v>0</v>
      </c>
      <c r="CR32" s="204">
        <v>0</v>
      </c>
      <c r="CS32" s="204">
        <v>0.00047110462544309686</v>
      </c>
      <c r="CT32" s="204">
        <v>0</v>
      </c>
      <c r="CU32" s="204">
        <v>0</v>
      </c>
      <c r="CV32" s="204">
        <v>0</v>
      </c>
      <c r="CW32" s="212">
        <v>0</v>
      </c>
      <c r="CX32" s="204">
        <v>0</v>
      </c>
      <c r="CY32" s="204">
        <v>0</v>
      </c>
      <c r="CZ32" s="204">
        <v>0</v>
      </c>
      <c r="DA32" s="204">
        <v>0</v>
      </c>
      <c r="DB32" s="204">
        <v>0</v>
      </c>
      <c r="DC32" s="204">
        <v>0</v>
      </c>
      <c r="DD32" s="204">
        <v>0</v>
      </c>
      <c r="DE32" s="204">
        <v>0</v>
      </c>
      <c r="DF32" s="214">
        <v>0</v>
      </c>
      <c r="DG32" s="204">
        <v>0</v>
      </c>
      <c r="DH32" s="210">
        <v>0.00019146627358889356</v>
      </c>
    </row>
    <row r="33" spans="2:112" s="10" customFormat="1" ht="22.5" customHeight="1">
      <c r="B33" s="623"/>
      <c r="C33" s="628"/>
      <c r="D33" s="50" t="s">
        <v>114</v>
      </c>
      <c r="E33" s="51" t="s">
        <v>217</v>
      </c>
      <c r="F33" s="203">
        <v>0</v>
      </c>
      <c r="G33" s="204">
        <v>0</v>
      </c>
      <c r="H33" s="204">
        <v>0</v>
      </c>
      <c r="I33" s="204">
        <v>0.0009057424068594892</v>
      </c>
      <c r="J33" s="204">
        <v>0.00011649580615097856</v>
      </c>
      <c r="K33" s="204">
        <v>0</v>
      </c>
      <c r="L33" s="211">
        <v>0</v>
      </c>
      <c r="M33" s="204">
        <v>6.336734047272036E-05</v>
      </c>
      <c r="N33" s="204">
        <v>0</v>
      </c>
      <c r="O33" s="213">
        <v>0.003563898669691878</v>
      </c>
      <c r="P33" s="204">
        <v>0.0022014614744241975</v>
      </c>
      <c r="Q33" s="204">
        <v>0</v>
      </c>
      <c r="R33" s="204">
        <v>0.002587812957549166</v>
      </c>
      <c r="S33" s="204">
        <v>0.00288120935956495</v>
      </c>
      <c r="T33" s="204">
        <v>0.0017067788428384249</v>
      </c>
      <c r="U33" s="212">
        <v>0.0004853897679836909</v>
      </c>
      <c r="V33" s="204">
        <v>0.007309432648799165</v>
      </c>
      <c r="W33" s="204">
        <v>7.548024304638261E-05</v>
      </c>
      <c r="X33" s="204">
        <v>0.0008227067050596463</v>
      </c>
      <c r="Y33" s="204">
        <v>0.00155603965678211</v>
      </c>
      <c r="Z33" s="204">
        <v>0.009474212057938608</v>
      </c>
      <c r="AA33" s="204">
        <v>0.0003506311360448808</v>
      </c>
      <c r="AB33" s="204">
        <v>0.0003528159119976311</v>
      </c>
      <c r="AC33" s="213">
        <v>0.005696991276482108</v>
      </c>
      <c r="AD33" s="204">
        <v>0.05538337151327315</v>
      </c>
      <c r="AE33" s="204">
        <v>0.0035188739603326936</v>
      </c>
      <c r="AF33" s="204">
        <v>0.2619047619047619</v>
      </c>
      <c r="AG33" s="204">
        <v>0.4178743961352657</v>
      </c>
      <c r="AH33" s="212">
        <v>0.1008822326523458</v>
      </c>
      <c r="AI33" s="204">
        <v>0.0004297949487371843</v>
      </c>
      <c r="AJ33" s="204">
        <v>0.0016992353440951572</v>
      </c>
      <c r="AK33" s="204">
        <v>0.02533550178676137</v>
      </c>
      <c r="AL33" s="204">
        <v>0.2199011997177135</v>
      </c>
      <c r="AM33" s="204">
        <v>0</v>
      </c>
      <c r="AN33" s="204">
        <v>0.004840892528715689</v>
      </c>
      <c r="AO33" s="204">
        <v>0.00012205541315757354</v>
      </c>
      <c r="AP33" s="204">
        <v>0.0005317734645041213</v>
      </c>
      <c r="AQ33" s="204">
        <v>0.023253188847499717</v>
      </c>
      <c r="AR33" s="213">
        <v>2.0739573179583965E-05</v>
      </c>
      <c r="AS33" s="204">
        <v>0</v>
      </c>
      <c r="AT33" s="204">
        <v>0</v>
      </c>
      <c r="AU33" s="204">
        <v>0</v>
      </c>
      <c r="AV33" s="204">
        <v>0.0010400416016640667</v>
      </c>
      <c r="AW33" s="204">
        <v>0.008761369716425896</v>
      </c>
      <c r="AX33" s="204">
        <v>4.566585381446877E-05</v>
      </c>
      <c r="AY33" s="212">
        <v>0.00011897026658491274</v>
      </c>
      <c r="AZ33" s="204">
        <v>0.000780527289546716</v>
      </c>
      <c r="BA33" s="204">
        <v>1.994614540740002E-05</v>
      </c>
      <c r="BB33" s="204">
        <v>0.0006412722842118764</v>
      </c>
      <c r="BC33" s="204">
        <v>8.478348417728227E-05</v>
      </c>
      <c r="BD33" s="204">
        <v>0.0010391914968611556</v>
      </c>
      <c r="BE33" s="204">
        <v>9.028530155290719E-05</v>
      </c>
      <c r="BF33" s="204">
        <v>0.00021108989551050172</v>
      </c>
      <c r="BG33" s="204">
        <v>8.437903060547982E-05</v>
      </c>
      <c r="BH33" s="204">
        <v>0.002307920085001132</v>
      </c>
      <c r="BI33" s="204">
        <v>0.003919578599047989</v>
      </c>
      <c r="BJ33" s="204">
        <v>0.0005779184883662495</v>
      </c>
      <c r="BK33" s="204">
        <v>0.0013433236813039195</v>
      </c>
      <c r="BL33" s="213">
        <v>0</v>
      </c>
      <c r="BM33" s="204">
        <v>7.856782086536843E-05</v>
      </c>
      <c r="BN33" s="204">
        <v>0.00012596838193613404</v>
      </c>
      <c r="BO33" s="204">
        <v>0</v>
      </c>
      <c r="BP33" s="204">
        <v>0.0006831583489141378</v>
      </c>
      <c r="BQ33" s="204">
        <v>0.0005001000200040008</v>
      </c>
      <c r="BR33" s="204">
        <v>0</v>
      </c>
      <c r="BS33" s="213">
        <v>4.618824307140269E-05</v>
      </c>
      <c r="BT33" s="204">
        <v>0.00018579739114835602</v>
      </c>
      <c r="BU33" s="204">
        <v>0</v>
      </c>
      <c r="BV33" s="204">
        <v>0</v>
      </c>
      <c r="BW33" s="211">
        <v>0</v>
      </c>
      <c r="BX33" s="204">
        <v>0</v>
      </c>
      <c r="BY33" s="204">
        <v>9.218289085545723E-05</v>
      </c>
      <c r="BZ33" s="204">
        <v>0</v>
      </c>
      <c r="CA33" s="213">
        <v>0</v>
      </c>
      <c r="CB33" s="204">
        <v>0</v>
      </c>
      <c r="CC33" s="204">
        <v>0</v>
      </c>
      <c r="CD33" s="204">
        <v>0</v>
      </c>
      <c r="CE33" s="204">
        <v>0</v>
      </c>
      <c r="CF33" s="212">
        <v>0</v>
      </c>
      <c r="CG33" s="204">
        <v>0</v>
      </c>
      <c r="CH33" s="204">
        <v>0</v>
      </c>
      <c r="CI33" s="204">
        <v>0</v>
      </c>
      <c r="CJ33" s="204">
        <v>0</v>
      </c>
      <c r="CK33" s="204">
        <v>0</v>
      </c>
      <c r="CL33" s="204">
        <v>0</v>
      </c>
      <c r="CM33" s="204">
        <v>0</v>
      </c>
      <c r="CN33" s="204">
        <v>0.0007564633115293908</v>
      </c>
      <c r="CO33" s="204">
        <v>0</v>
      </c>
      <c r="CP33" s="204">
        <v>0</v>
      </c>
      <c r="CQ33" s="213">
        <v>8.999638728788173E-06</v>
      </c>
      <c r="CR33" s="204">
        <v>0.00036163568027225104</v>
      </c>
      <c r="CS33" s="204">
        <v>0.0020969901010576874</v>
      </c>
      <c r="CT33" s="204">
        <v>0.0004291853433205256</v>
      </c>
      <c r="CU33" s="204">
        <v>0</v>
      </c>
      <c r="CV33" s="204">
        <v>6.588049278608604E-05</v>
      </c>
      <c r="CW33" s="212">
        <v>0</v>
      </c>
      <c r="CX33" s="204">
        <v>0</v>
      </c>
      <c r="CY33" s="204">
        <v>0</v>
      </c>
      <c r="CZ33" s="204">
        <v>0.0002833946689870437</v>
      </c>
      <c r="DA33" s="204">
        <v>0</v>
      </c>
      <c r="DB33" s="204">
        <v>0</v>
      </c>
      <c r="DC33" s="204">
        <v>0</v>
      </c>
      <c r="DD33" s="204">
        <v>0</v>
      </c>
      <c r="DE33" s="204">
        <v>0.00036076321462293564</v>
      </c>
      <c r="DF33" s="214">
        <v>0</v>
      </c>
      <c r="DG33" s="204">
        <v>0.0022223142435159496</v>
      </c>
      <c r="DH33" s="210">
        <v>0.0020148095432758538</v>
      </c>
    </row>
    <row r="34" spans="2:112" s="10" customFormat="1" ht="22.5" customHeight="1">
      <c r="B34" s="623"/>
      <c r="C34" s="628"/>
      <c r="D34" s="50" t="s">
        <v>115</v>
      </c>
      <c r="E34" s="51" t="s">
        <v>23</v>
      </c>
      <c r="F34" s="203">
        <v>0</v>
      </c>
      <c r="G34" s="204">
        <v>0</v>
      </c>
      <c r="H34" s="204">
        <v>0</v>
      </c>
      <c r="I34" s="204">
        <v>0</v>
      </c>
      <c r="J34" s="204">
        <v>0</v>
      </c>
      <c r="K34" s="204">
        <v>0</v>
      </c>
      <c r="L34" s="211">
        <v>0</v>
      </c>
      <c r="M34" s="204">
        <v>0</v>
      </c>
      <c r="N34" s="204">
        <v>0</v>
      </c>
      <c r="O34" s="213">
        <v>0</v>
      </c>
      <c r="P34" s="204">
        <v>0</v>
      </c>
      <c r="Q34" s="204">
        <v>0</v>
      </c>
      <c r="R34" s="204">
        <v>0</v>
      </c>
      <c r="S34" s="204">
        <v>0</v>
      </c>
      <c r="T34" s="204">
        <v>0</v>
      </c>
      <c r="U34" s="212">
        <v>0.006271235802349287</v>
      </c>
      <c r="V34" s="204">
        <v>0.13887922032718414</v>
      </c>
      <c r="W34" s="204">
        <v>0.041816054647695965</v>
      </c>
      <c r="X34" s="204">
        <v>9.678902412466426E-05</v>
      </c>
      <c r="Y34" s="204">
        <v>0.0033788289690125815</v>
      </c>
      <c r="Z34" s="204">
        <v>0.002194893379149335</v>
      </c>
      <c r="AA34" s="204">
        <v>0.002265616571366922</v>
      </c>
      <c r="AB34" s="204">
        <v>0.0003654164802832608</v>
      </c>
      <c r="AC34" s="213">
        <v>0</v>
      </c>
      <c r="AD34" s="204">
        <v>0</v>
      </c>
      <c r="AE34" s="204">
        <v>0</v>
      </c>
      <c r="AF34" s="204">
        <v>0</v>
      </c>
      <c r="AG34" s="204">
        <v>0.00644122383252818</v>
      </c>
      <c r="AH34" s="212">
        <v>0.041560363799248254</v>
      </c>
      <c r="AI34" s="204">
        <v>0</v>
      </c>
      <c r="AJ34" s="204">
        <v>0</v>
      </c>
      <c r="AK34" s="204">
        <v>0.17548983814044056</v>
      </c>
      <c r="AL34" s="204">
        <v>0.00035285815102328866</v>
      </c>
      <c r="AM34" s="204">
        <v>0.010452961672473868</v>
      </c>
      <c r="AN34" s="204">
        <v>0.0013360169344484158</v>
      </c>
      <c r="AO34" s="204">
        <v>0</v>
      </c>
      <c r="AP34" s="204">
        <v>0</v>
      </c>
      <c r="AQ34" s="204">
        <v>0.009199683937238965</v>
      </c>
      <c r="AR34" s="213">
        <v>0</v>
      </c>
      <c r="AS34" s="204">
        <v>0</v>
      </c>
      <c r="AT34" s="204">
        <v>0</v>
      </c>
      <c r="AU34" s="204">
        <v>0</v>
      </c>
      <c r="AV34" s="204">
        <v>0</v>
      </c>
      <c r="AW34" s="204">
        <v>0.016934189406099517</v>
      </c>
      <c r="AX34" s="204">
        <v>3.653268305157501E-05</v>
      </c>
      <c r="AY34" s="212">
        <v>0.00023794053316982547</v>
      </c>
      <c r="AZ34" s="204">
        <v>0</v>
      </c>
      <c r="BA34" s="204">
        <v>0</v>
      </c>
      <c r="BB34" s="204">
        <v>0.0008464794151596768</v>
      </c>
      <c r="BC34" s="204">
        <v>0.0020771953623434157</v>
      </c>
      <c r="BD34" s="204">
        <v>0.004229691706522598</v>
      </c>
      <c r="BE34" s="204">
        <v>0.0010834236186348862</v>
      </c>
      <c r="BF34" s="204">
        <v>0.0008443595820420069</v>
      </c>
      <c r="BG34" s="204">
        <v>0</v>
      </c>
      <c r="BH34" s="204">
        <v>0.0025691940568880528</v>
      </c>
      <c r="BI34" s="204">
        <v>0.007355487013587696</v>
      </c>
      <c r="BJ34" s="204">
        <v>0.004924870596512388</v>
      </c>
      <c r="BK34" s="204">
        <v>0.004149377593360996</v>
      </c>
      <c r="BL34" s="213">
        <v>0</v>
      </c>
      <c r="BM34" s="204">
        <v>0.0016948201358100903</v>
      </c>
      <c r="BN34" s="204">
        <v>0.0023933992567865465</v>
      </c>
      <c r="BO34" s="204">
        <v>0</v>
      </c>
      <c r="BP34" s="204">
        <v>0.0011505824823817058</v>
      </c>
      <c r="BQ34" s="204">
        <v>0.010842168433686737</v>
      </c>
      <c r="BR34" s="204">
        <v>0</v>
      </c>
      <c r="BS34" s="213">
        <v>0</v>
      </c>
      <c r="BT34" s="204">
        <v>0</v>
      </c>
      <c r="BU34" s="204">
        <v>0</v>
      </c>
      <c r="BV34" s="204">
        <v>0</v>
      </c>
      <c r="BW34" s="211">
        <v>0</v>
      </c>
      <c r="BX34" s="204">
        <v>0</v>
      </c>
      <c r="BY34" s="204">
        <v>0</v>
      </c>
      <c r="BZ34" s="204">
        <v>0</v>
      </c>
      <c r="CA34" s="213">
        <v>0</v>
      </c>
      <c r="CB34" s="204">
        <v>0</v>
      </c>
      <c r="CC34" s="204">
        <v>0</v>
      </c>
      <c r="CD34" s="204">
        <v>0</v>
      </c>
      <c r="CE34" s="204">
        <v>0</v>
      </c>
      <c r="CF34" s="212">
        <v>0</v>
      </c>
      <c r="CG34" s="204">
        <v>0</v>
      </c>
      <c r="CH34" s="204">
        <v>0</v>
      </c>
      <c r="CI34" s="204">
        <v>0</v>
      </c>
      <c r="CJ34" s="204">
        <v>0</v>
      </c>
      <c r="CK34" s="204">
        <v>0</v>
      </c>
      <c r="CL34" s="204">
        <v>0</v>
      </c>
      <c r="CM34" s="204">
        <v>0</v>
      </c>
      <c r="CN34" s="204">
        <v>0</v>
      </c>
      <c r="CO34" s="204">
        <v>0</v>
      </c>
      <c r="CP34" s="204">
        <v>0</v>
      </c>
      <c r="CQ34" s="213">
        <v>1.2856626755411675E-06</v>
      </c>
      <c r="CR34" s="204">
        <v>0</v>
      </c>
      <c r="CS34" s="204">
        <v>0</v>
      </c>
      <c r="CT34" s="204">
        <v>0.00017204412469314174</v>
      </c>
      <c r="CU34" s="204">
        <v>0</v>
      </c>
      <c r="CV34" s="204">
        <v>3.294024639304302E-05</v>
      </c>
      <c r="CW34" s="212">
        <v>0</v>
      </c>
      <c r="CX34" s="204">
        <v>0</v>
      </c>
      <c r="CY34" s="204">
        <v>0</v>
      </c>
      <c r="CZ34" s="204">
        <v>0</v>
      </c>
      <c r="DA34" s="204">
        <v>0</v>
      </c>
      <c r="DB34" s="204">
        <v>0</v>
      </c>
      <c r="DC34" s="204">
        <v>0</v>
      </c>
      <c r="DD34" s="204">
        <v>0</v>
      </c>
      <c r="DE34" s="204">
        <v>0</v>
      </c>
      <c r="DF34" s="214">
        <v>0</v>
      </c>
      <c r="DG34" s="204">
        <v>0.0033679793504216874</v>
      </c>
      <c r="DH34" s="210">
        <v>0.0017338265703466982</v>
      </c>
    </row>
    <row r="35" spans="2:112" s="10" customFormat="1" ht="22.5" customHeight="1">
      <c r="B35" s="623"/>
      <c r="C35" s="628"/>
      <c r="D35" s="50" t="s">
        <v>116</v>
      </c>
      <c r="E35" s="51" t="s">
        <v>24</v>
      </c>
      <c r="F35" s="222">
        <v>0.042531422271223814</v>
      </c>
      <c r="G35" s="223">
        <v>0.03574969600598634</v>
      </c>
      <c r="H35" s="223">
        <v>0.011527575499436674</v>
      </c>
      <c r="I35" s="223">
        <v>0.05790713121188334</v>
      </c>
      <c r="J35" s="223">
        <v>0.004271512892202547</v>
      </c>
      <c r="K35" s="223">
        <v>0.00806119042475895</v>
      </c>
      <c r="L35" s="224">
        <v>0</v>
      </c>
      <c r="M35" s="223">
        <v>0.007857550218617325</v>
      </c>
      <c r="N35" s="223">
        <v>0</v>
      </c>
      <c r="O35" s="226">
        <v>0.001016727848710896</v>
      </c>
      <c r="P35" s="223">
        <v>0.00046513471728530463</v>
      </c>
      <c r="Q35" s="223">
        <v>0</v>
      </c>
      <c r="R35" s="223">
        <v>0.0022764971130319733</v>
      </c>
      <c r="S35" s="223">
        <v>0.0011599674045001747</v>
      </c>
      <c r="T35" s="223">
        <v>0.0033101165436866422</v>
      </c>
      <c r="U35" s="225">
        <v>0.0014173381225123774</v>
      </c>
      <c r="V35" s="223">
        <v>0.011138183083884442</v>
      </c>
      <c r="W35" s="223">
        <v>0.0035475714231799826</v>
      </c>
      <c r="X35" s="223">
        <v>0.05161274711447722</v>
      </c>
      <c r="Y35" s="223">
        <v>0.02471880140488152</v>
      </c>
      <c r="Z35" s="223">
        <v>0.00625174687207142</v>
      </c>
      <c r="AA35" s="223">
        <v>0.022898910346315676</v>
      </c>
      <c r="AB35" s="223">
        <v>0.02569255873439892</v>
      </c>
      <c r="AC35" s="226">
        <v>0.005340929321701976</v>
      </c>
      <c r="AD35" s="223">
        <v>0.005390109149710282</v>
      </c>
      <c r="AE35" s="223">
        <v>0.005918106206014076</v>
      </c>
      <c r="AF35" s="223">
        <v>0.013605442176870748</v>
      </c>
      <c r="AG35" s="223">
        <v>0.008588298443370907</v>
      </c>
      <c r="AH35" s="225">
        <v>0.0781545173038347</v>
      </c>
      <c r="AI35" s="223">
        <v>0.0013675293823455863</v>
      </c>
      <c r="AJ35" s="223">
        <v>0.03946002076843198</v>
      </c>
      <c r="AK35" s="223">
        <v>0.007169172558000598</v>
      </c>
      <c r="AL35" s="223">
        <v>0.006157374735356387</v>
      </c>
      <c r="AM35" s="223">
        <v>0.001991040318566451</v>
      </c>
      <c r="AN35" s="223">
        <v>0.0024117708297185687</v>
      </c>
      <c r="AO35" s="223">
        <v>0.004847343551115064</v>
      </c>
      <c r="AP35" s="223">
        <v>0.0005317734645041213</v>
      </c>
      <c r="AQ35" s="223">
        <v>0.023930466192572525</v>
      </c>
      <c r="AR35" s="226">
        <v>0.0003110935976937595</v>
      </c>
      <c r="AS35" s="223">
        <v>0.0006125229696113604</v>
      </c>
      <c r="AT35" s="223">
        <v>0.005271580532806176</v>
      </c>
      <c r="AU35" s="223">
        <v>0.0001746343593101943</v>
      </c>
      <c r="AV35" s="223">
        <v>0</v>
      </c>
      <c r="AW35" s="223">
        <v>0.003932584269662922</v>
      </c>
      <c r="AX35" s="223">
        <v>0.005361171237818633</v>
      </c>
      <c r="AY35" s="225">
        <v>0.010762233346450567</v>
      </c>
      <c r="AZ35" s="223">
        <v>0.0026306660499537467</v>
      </c>
      <c r="BA35" s="223">
        <v>0.003091652538147003</v>
      </c>
      <c r="BB35" s="223">
        <v>0.0027702962677953057</v>
      </c>
      <c r="BC35" s="223">
        <v>0.023474427181585027</v>
      </c>
      <c r="BD35" s="223">
        <v>0.002497705878420672</v>
      </c>
      <c r="BE35" s="223">
        <v>0.0026784639460695797</v>
      </c>
      <c r="BF35" s="223">
        <v>0.0033198683566651632</v>
      </c>
      <c r="BG35" s="223">
        <v>0.0021215299123663496</v>
      </c>
      <c r="BH35" s="223">
        <v>0.0027172493076239746</v>
      </c>
      <c r="BI35" s="223">
        <v>0.004271098459920128</v>
      </c>
      <c r="BJ35" s="223">
        <v>0.005779184883662495</v>
      </c>
      <c r="BK35" s="223">
        <v>0.0023881309889847457</v>
      </c>
      <c r="BL35" s="226">
        <v>0</v>
      </c>
      <c r="BM35" s="223">
        <v>0.003827375273584376</v>
      </c>
      <c r="BN35" s="223">
        <v>0.032877747685330985</v>
      </c>
      <c r="BO35" s="223">
        <v>0.005015873015873016</v>
      </c>
      <c r="BP35" s="223">
        <v>0.001186538184956134</v>
      </c>
      <c r="BQ35" s="223">
        <v>0.026805361072214443</v>
      </c>
      <c r="BR35" s="223">
        <v>8.751969193068441E-05</v>
      </c>
      <c r="BS35" s="226">
        <v>0.00604777307716179</v>
      </c>
      <c r="BT35" s="223">
        <v>0.008341662181902052</v>
      </c>
      <c r="BU35" s="223">
        <v>0.0008350322352534059</v>
      </c>
      <c r="BV35" s="223">
        <v>0.0020407549288994965</v>
      </c>
      <c r="BW35" s="224">
        <v>0.00028639058154540496</v>
      </c>
      <c r="BX35" s="223">
        <v>0.003321516399987225</v>
      </c>
      <c r="BY35" s="223">
        <v>0.0006555227794165847</v>
      </c>
      <c r="BZ35" s="223">
        <v>0.010338135403448533</v>
      </c>
      <c r="CA35" s="226">
        <v>4.151282704842969E-06</v>
      </c>
      <c r="CB35" s="223">
        <v>1.0142737292961374E-05</v>
      </c>
      <c r="CC35" s="223">
        <v>1.9574716693619547E-05</v>
      </c>
      <c r="CD35" s="223">
        <v>1.0811336767734647E-05</v>
      </c>
      <c r="CE35" s="223">
        <v>2.1102166137354E-05</v>
      </c>
      <c r="CF35" s="225">
        <v>1.9755167622597277E-05</v>
      </c>
      <c r="CG35" s="223">
        <v>4.5318589685488985E-05</v>
      </c>
      <c r="CH35" s="223">
        <v>0.0003180813333969496</v>
      </c>
      <c r="CI35" s="223">
        <v>0.0001260918407116165</v>
      </c>
      <c r="CJ35" s="223">
        <v>0.00015798857968266864</v>
      </c>
      <c r="CK35" s="223">
        <v>0.00033164495899662324</v>
      </c>
      <c r="CL35" s="223">
        <v>0.00019157088122605365</v>
      </c>
      <c r="CM35" s="223">
        <v>0.0002294555347952929</v>
      </c>
      <c r="CN35" s="223">
        <v>0.0004627775552885685</v>
      </c>
      <c r="CO35" s="223">
        <v>9.267445967032939E-05</v>
      </c>
      <c r="CP35" s="223">
        <v>0.004377168455108405</v>
      </c>
      <c r="CQ35" s="226">
        <v>0.0007649692919469947</v>
      </c>
      <c r="CR35" s="223">
        <v>7.943442688061006E-05</v>
      </c>
      <c r="CS35" s="223">
        <v>0.005216621950028439</v>
      </c>
      <c r="CT35" s="223">
        <v>0.16415044426232844</v>
      </c>
      <c r="CU35" s="223">
        <v>0.009479952600236999</v>
      </c>
      <c r="CV35" s="223">
        <v>0.045688121747150666</v>
      </c>
      <c r="CW35" s="225">
        <v>0.001902409245141048</v>
      </c>
      <c r="CX35" s="223">
        <v>0.001657867027115834</v>
      </c>
      <c r="CY35" s="223">
        <v>0.0015620487779265443</v>
      </c>
      <c r="CZ35" s="223">
        <v>0.007080875250465007</v>
      </c>
      <c r="DA35" s="223">
        <v>0.0031336008653718946</v>
      </c>
      <c r="DB35" s="223">
        <v>0.0031327422756403695</v>
      </c>
      <c r="DC35" s="223">
        <v>0.0022349014645264894</v>
      </c>
      <c r="DD35" s="223">
        <v>0.002873944378122651</v>
      </c>
      <c r="DE35" s="223">
        <v>0.01754823537795514</v>
      </c>
      <c r="DF35" s="227">
        <v>0.05783699579065991</v>
      </c>
      <c r="DG35" s="223">
        <v>0.008903060168122904</v>
      </c>
      <c r="DH35" s="228">
        <v>0.009510651989906495</v>
      </c>
    </row>
    <row r="36" spans="2:112" s="10" customFormat="1" ht="22.5" customHeight="1">
      <c r="B36" s="623"/>
      <c r="C36" s="628"/>
      <c r="D36" s="50" t="s">
        <v>117</v>
      </c>
      <c r="E36" s="51" t="s">
        <v>25</v>
      </c>
      <c r="F36" s="203">
        <v>0.0044454244762954795</v>
      </c>
      <c r="G36" s="204">
        <v>0.014142736881489103</v>
      </c>
      <c r="H36" s="204">
        <v>0.0006595037234481053</v>
      </c>
      <c r="I36" s="204">
        <v>0.008091298834611436</v>
      </c>
      <c r="J36" s="204">
        <v>0.009397328362845604</v>
      </c>
      <c r="K36" s="204">
        <v>0.06402804233843254</v>
      </c>
      <c r="L36" s="211">
        <v>0</v>
      </c>
      <c r="M36" s="204">
        <v>0.007984284899562766</v>
      </c>
      <c r="N36" s="204">
        <v>0</v>
      </c>
      <c r="O36" s="213">
        <v>0.0024187420400911845</v>
      </c>
      <c r="P36" s="204">
        <v>0.0021433196347635346</v>
      </c>
      <c r="Q36" s="204">
        <v>0.0006120575334081404</v>
      </c>
      <c r="R36" s="204">
        <v>0.00393036253702956</v>
      </c>
      <c r="S36" s="204">
        <v>0.0019873276679250305</v>
      </c>
      <c r="T36" s="204">
        <v>0.005120336528515275</v>
      </c>
      <c r="U36" s="212">
        <v>0.0011066886710028154</v>
      </c>
      <c r="V36" s="204">
        <v>0.004872955099199443</v>
      </c>
      <c r="W36" s="204">
        <v>0.0012831641317885044</v>
      </c>
      <c r="X36" s="204">
        <v>0.0025165146272412707</v>
      </c>
      <c r="Y36" s="204">
        <v>0.0015115813808740497</v>
      </c>
      <c r="Z36" s="204">
        <v>0.021739309142922908</v>
      </c>
      <c r="AA36" s="204">
        <v>0.0019689286870212537</v>
      </c>
      <c r="AB36" s="204">
        <v>0.001026946315278819</v>
      </c>
      <c r="AC36" s="213">
        <v>0.02545842976677942</v>
      </c>
      <c r="AD36" s="204">
        <v>0.0090958091901361</v>
      </c>
      <c r="AE36" s="204">
        <v>0.32581573896353166</v>
      </c>
      <c r="AF36" s="204">
        <v>0</v>
      </c>
      <c r="AG36" s="204">
        <v>0.006172839506172839</v>
      </c>
      <c r="AH36" s="212">
        <v>0.002629170155997429</v>
      </c>
      <c r="AI36" s="204">
        <v>0.042381689172293076</v>
      </c>
      <c r="AJ36" s="204">
        <v>0.23524969319361844</v>
      </c>
      <c r="AK36" s="204">
        <v>0.002035690973259429</v>
      </c>
      <c r="AL36" s="204">
        <v>0.005381086803105152</v>
      </c>
      <c r="AM36" s="204">
        <v>0.0009955201592832255</v>
      </c>
      <c r="AN36" s="204">
        <v>0.015095256272339245</v>
      </c>
      <c r="AO36" s="204">
        <v>0.0044114313612665865</v>
      </c>
      <c r="AP36" s="204">
        <v>0.026322786492954</v>
      </c>
      <c r="AQ36" s="204">
        <v>0.010441359069872445</v>
      </c>
      <c r="AR36" s="213">
        <v>0.0006636663417466869</v>
      </c>
      <c r="AS36" s="204">
        <v>0.003525132192457217</v>
      </c>
      <c r="AT36" s="204">
        <v>0.0073425585992657446</v>
      </c>
      <c r="AU36" s="204">
        <v>0.00122244051517136</v>
      </c>
      <c r="AV36" s="204">
        <v>0.005720228809152366</v>
      </c>
      <c r="AW36" s="204">
        <v>0.002768860353130016</v>
      </c>
      <c r="AX36" s="204">
        <v>0.002255893178434757</v>
      </c>
      <c r="AY36" s="212">
        <v>0.0026173458648680805</v>
      </c>
      <c r="AZ36" s="204">
        <v>0.001358695652173913</v>
      </c>
      <c r="BA36" s="204">
        <v>0.0008377381071108008</v>
      </c>
      <c r="BB36" s="204">
        <v>0.0012312427856868025</v>
      </c>
      <c r="BC36" s="204">
        <v>0.0006464740668517772</v>
      </c>
      <c r="BD36" s="204">
        <v>0.0004557857442373489</v>
      </c>
      <c r="BE36" s="204">
        <v>0.00030095100517635727</v>
      </c>
      <c r="BF36" s="204">
        <v>0.0010458544823020314</v>
      </c>
      <c r="BG36" s="204">
        <v>0.0005906532142383587</v>
      </c>
      <c r="BH36" s="204">
        <v>0.0018289178032084444</v>
      </c>
      <c r="BI36" s="204">
        <v>0.0011127057250163205</v>
      </c>
      <c r="BJ36" s="204">
        <v>0.0005276647067691844</v>
      </c>
      <c r="BK36" s="204">
        <v>0.001328397862622765</v>
      </c>
      <c r="BL36" s="213">
        <v>0</v>
      </c>
      <c r="BM36" s="204">
        <v>0.0019192996239968572</v>
      </c>
      <c r="BN36" s="204">
        <v>0.0007558102916168042</v>
      </c>
      <c r="BO36" s="204">
        <v>0.001142857142857143</v>
      </c>
      <c r="BP36" s="204">
        <v>0.0005033798360419962</v>
      </c>
      <c r="BQ36" s="204">
        <v>0.0012202440488097619</v>
      </c>
      <c r="BR36" s="204">
        <v>0.12051461578855242</v>
      </c>
      <c r="BS36" s="213">
        <v>0.0017089649936418998</v>
      </c>
      <c r="BT36" s="204">
        <v>0.0023128571794674663</v>
      </c>
      <c r="BU36" s="204">
        <v>0.00800176535343429</v>
      </c>
      <c r="BV36" s="204">
        <v>0.004582923845243587</v>
      </c>
      <c r="BW36" s="211">
        <v>0.021603511217539527</v>
      </c>
      <c r="BX36" s="204">
        <v>0.03624924148062981</v>
      </c>
      <c r="BY36" s="204">
        <v>0.008532038675843985</v>
      </c>
      <c r="BZ36" s="204">
        <v>0.00694185265357916</v>
      </c>
      <c r="CA36" s="213">
        <v>0.000805348844739536</v>
      </c>
      <c r="CB36" s="204">
        <v>0.001998119246713391</v>
      </c>
      <c r="CC36" s="204">
        <v>0.0006128392072540889</v>
      </c>
      <c r="CD36" s="204">
        <v>0.0022649750528404085</v>
      </c>
      <c r="CE36" s="204">
        <v>0.001519355961889488</v>
      </c>
      <c r="CF36" s="212">
        <v>0</v>
      </c>
      <c r="CG36" s="204">
        <v>0.003806761533581075</v>
      </c>
      <c r="CH36" s="204">
        <v>0.07312954922573701</v>
      </c>
      <c r="CI36" s="204">
        <v>0.30572686214722944</v>
      </c>
      <c r="CJ36" s="204">
        <v>0.05764326178707654</v>
      </c>
      <c r="CK36" s="204">
        <v>0.08315243608297154</v>
      </c>
      <c r="CL36" s="204">
        <v>0.020881226053639845</v>
      </c>
      <c r="CM36" s="204">
        <v>0.001212836398203691</v>
      </c>
      <c r="CN36" s="204">
        <v>0.0015752236016553197</v>
      </c>
      <c r="CO36" s="204">
        <v>0.000886669154683692</v>
      </c>
      <c r="CP36" s="204">
        <v>0.001273624266202111</v>
      </c>
      <c r="CQ36" s="213">
        <v>0.005807338305419454</v>
      </c>
      <c r="CR36" s="204">
        <v>0.002579528493965074</v>
      </c>
      <c r="CS36" s="204">
        <v>0.00775024560637485</v>
      </c>
      <c r="CT36" s="204">
        <v>0.0038756176476573323</v>
      </c>
      <c r="CU36" s="204">
        <v>0.0017099914500427497</v>
      </c>
      <c r="CV36" s="204">
        <v>0.0029646221753738718</v>
      </c>
      <c r="CW36" s="212">
        <v>0.003691241818930392</v>
      </c>
      <c r="CX36" s="204">
        <v>0.0007579887533885458</v>
      </c>
      <c r="CY36" s="204">
        <v>0.0013881231787036307</v>
      </c>
      <c r="CZ36" s="204">
        <v>0.0015846152618007934</v>
      </c>
      <c r="DA36" s="204">
        <v>0.0019118078127310317</v>
      </c>
      <c r="DB36" s="204">
        <v>0.004961881556406424</v>
      </c>
      <c r="DC36" s="204">
        <v>0.0022867038163532625</v>
      </c>
      <c r="DD36" s="204">
        <v>0.0037898167623595398</v>
      </c>
      <c r="DE36" s="204">
        <v>0.004551851917835064</v>
      </c>
      <c r="DF36" s="214">
        <v>0</v>
      </c>
      <c r="DG36" s="204">
        <v>0.0076883790909216395</v>
      </c>
      <c r="DH36" s="210">
        <v>0.009884570702775713</v>
      </c>
    </row>
    <row r="37" spans="2:112" s="10" customFormat="1" ht="22.5" customHeight="1">
      <c r="B37" s="623"/>
      <c r="C37" s="628"/>
      <c r="D37" s="50" t="s">
        <v>118</v>
      </c>
      <c r="E37" s="51" t="s">
        <v>26</v>
      </c>
      <c r="F37" s="203">
        <v>0</v>
      </c>
      <c r="G37" s="204">
        <v>0</v>
      </c>
      <c r="H37" s="204">
        <v>0</v>
      </c>
      <c r="I37" s="204">
        <v>0</v>
      </c>
      <c r="J37" s="204">
        <v>0</v>
      </c>
      <c r="K37" s="204">
        <v>0</v>
      </c>
      <c r="L37" s="211">
        <v>0</v>
      </c>
      <c r="M37" s="204">
        <v>0.00019010202141816107</v>
      </c>
      <c r="N37" s="204">
        <v>0</v>
      </c>
      <c r="O37" s="213">
        <v>0</v>
      </c>
      <c r="P37" s="204">
        <v>0</v>
      </c>
      <c r="Q37" s="204">
        <v>0</v>
      </c>
      <c r="R37" s="204">
        <v>0</v>
      </c>
      <c r="S37" s="204">
        <v>0</v>
      </c>
      <c r="T37" s="204">
        <v>0</v>
      </c>
      <c r="U37" s="212">
        <v>0</v>
      </c>
      <c r="V37" s="204">
        <v>0</v>
      </c>
      <c r="W37" s="204">
        <v>0</v>
      </c>
      <c r="X37" s="204">
        <v>0</v>
      </c>
      <c r="Y37" s="204">
        <v>0</v>
      </c>
      <c r="Z37" s="204">
        <v>0</v>
      </c>
      <c r="AA37" s="204">
        <v>0</v>
      </c>
      <c r="AB37" s="204">
        <v>0</v>
      </c>
      <c r="AC37" s="213">
        <v>0.0048068363895317785</v>
      </c>
      <c r="AD37" s="204">
        <v>0.0008758927368279208</v>
      </c>
      <c r="AE37" s="204">
        <v>0.0004798464491362764</v>
      </c>
      <c r="AF37" s="204">
        <v>0.02040816326530612</v>
      </c>
      <c r="AG37" s="204">
        <v>0</v>
      </c>
      <c r="AH37" s="212">
        <v>1.9475334488869846E-05</v>
      </c>
      <c r="AI37" s="204">
        <v>0</v>
      </c>
      <c r="AJ37" s="204">
        <v>0.003870480505994525</v>
      </c>
      <c r="AK37" s="204">
        <v>1.106353789814907E-05</v>
      </c>
      <c r="AL37" s="204">
        <v>0</v>
      </c>
      <c r="AM37" s="204">
        <v>0</v>
      </c>
      <c r="AN37" s="204">
        <v>1.7350869278550856E-05</v>
      </c>
      <c r="AO37" s="204">
        <v>0</v>
      </c>
      <c r="AP37" s="204">
        <v>0</v>
      </c>
      <c r="AQ37" s="204">
        <v>0.007845129247093352</v>
      </c>
      <c r="AR37" s="213">
        <v>0.00120289524441587</v>
      </c>
      <c r="AS37" s="204">
        <v>0.007700288760828531</v>
      </c>
      <c r="AT37" s="204">
        <v>0.02005083309799492</v>
      </c>
      <c r="AU37" s="204">
        <v>0</v>
      </c>
      <c r="AV37" s="204">
        <v>0.010400416016640665</v>
      </c>
      <c r="AW37" s="204">
        <v>9.363295880149813E-05</v>
      </c>
      <c r="AX37" s="204">
        <v>6.393219534025628E-05</v>
      </c>
      <c r="AY37" s="212">
        <v>1.830311793614042E-05</v>
      </c>
      <c r="AZ37" s="204">
        <v>0</v>
      </c>
      <c r="BA37" s="204">
        <v>1.994614540740002E-05</v>
      </c>
      <c r="BB37" s="204">
        <v>2.5650891368475054E-05</v>
      </c>
      <c r="BC37" s="204">
        <v>0</v>
      </c>
      <c r="BD37" s="204">
        <v>0</v>
      </c>
      <c r="BE37" s="204">
        <v>0</v>
      </c>
      <c r="BF37" s="204">
        <v>1.9189990500954703E-05</v>
      </c>
      <c r="BG37" s="204">
        <v>0</v>
      </c>
      <c r="BH37" s="204">
        <v>8.709132396230688E-06</v>
      </c>
      <c r="BI37" s="204">
        <v>2.6430064727228517E-06</v>
      </c>
      <c r="BJ37" s="204">
        <v>0</v>
      </c>
      <c r="BK37" s="204">
        <v>1.4925818681154661E-05</v>
      </c>
      <c r="BL37" s="213">
        <v>0</v>
      </c>
      <c r="BM37" s="204">
        <v>8.979179527470677E-05</v>
      </c>
      <c r="BN37" s="204">
        <v>0</v>
      </c>
      <c r="BO37" s="204">
        <v>0.00012698412698412698</v>
      </c>
      <c r="BP37" s="204">
        <v>3.5955702574428306E-05</v>
      </c>
      <c r="BQ37" s="204">
        <v>4.000800160032006E-05</v>
      </c>
      <c r="BR37" s="204">
        <v>0.21188517416418695</v>
      </c>
      <c r="BS37" s="213">
        <v>0.00045466551773412026</v>
      </c>
      <c r="BT37" s="204">
        <v>4.484764613925835E-05</v>
      </c>
      <c r="BU37" s="204">
        <v>0.012257169867623569</v>
      </c>
      <c r="BV37" s="204">
        <v>0.007395856314807758</v>
      </c>
      <c r="BW37" s="211">
        <v>0.002756940658491308</v>
      </c>
      <c r="BX37" s="204">
        <v>0</v>
      </c>
      <c r="BY37" s="204">
        <v>0</v>
      </c>
      <c r="BZ37" s="204">
        <v>0.00016794804807046353</v>
      </c>
      <c r="CA37" s="213">
        <v>-8.302565409685938E-07</v>
      </c>
      <c r="CB37" s="204">
        <v>-2.8979249408461072E-06</v>
      </c>
      <c r="CC37" s="204">
        <v>0</v>
      </c>
      <c r="CD37" s="204">
        <v>0</v>
      </c>
      <c r="CE37" s="204">
        <v>0</v>
      </c>
      <c r="CF37" s="212">
        <v>0</v>
      </c>
      <c r="CG37" s="204">
        <v>6.042478624731865E-05</v>
      </c>
      <c r="CH37" s="204">
        <v>0</v>
      </c>
      <c r="CI37" s="204">
        <v>0</v>
      </c>
      <c r="CJ37" s="204">
        <v>0</v>
      </c>
      <c r="CK37" s="204">
        <v>0</v>
      </c>
      <c r="CL37" s="204">
        <v>0</v>
      </c>
      <c r="CM37" s="204">
        <v>0</v>
      </c>
      <c r="CN37" s="204">
        <v>0</v>
      </c>
      <c r="CO37" s="204">
        <v>0</v>
      </c>
      <c r="CP37" s="204">
        <v>0</v>
      </c>
      <c r="CQ37" s="213">
        <v>0</v>
      </c>
      <c r="CR37" s="204">
        <v>0</v>
      </c>
      <c r="CS37" s="204">
        <v>0</v>
      </c>
      <c r="CT37" s="204">
        <v>5.549810473972314E-06</v>
      </c>
      <c r="CU37" s="204">
        <v>1.4999925000374999E-05</v>
      </c>
      <c r="CV37" s="204">
        <v>3.294024639304302E-05</v>
      </c>
      <c r="CW37" s="212">
        <v>0.0001845620909465196</v>
      </c>
      <c r="CX37" s="204">
        <v>0</v>
      </c>
      <c r="CY37" s="204">
        <v>6.563230159355229E-06</v>
      </c>
      <c r="CZ37" s="204">
        <v>0</v>
      </c>
      <c r="DA37" s="204">
        <v>0</v>
      </c>
      <c r="DB37" s="204">
        <v>0</v>
      </c>
      <c r="DC37" s="204">
        <v>0.0004736215024162097</v>
      </c>
      <c r="DD37" s="204">
        <v>1.2632722541198466E-05</v>
      </c>
      <c r="DE37" s="204">
        <v>8.907733694393473E-06</v>
      </c>
      <c r="DF37" s="214">
        <v>0</v>
      </c>
      <c r="DG37" s="204">
        <v>1.3803194059105277E-05</v>
      </c>
      <c r="DH37" s="210">
        <v>0.000703141240442849</v>
      </c>
    </row>
    <row r="38" spans="2:112" s="10" customFormat="1" ht="22.5" customHeight="1">
      <c r="B38" s="623"/>
      <c r="C38" s="628"/>
      <c r="D38" s="50" t="s">
        <v>119</v>
      </c>
      <c r="E38" s="51" t="s">
        <v>27</v>
      </c>
      <c r="F38" s="203">
        <v>0.000846747519294377</v>
      </c>
      <c r="G38" s="204">
        <v>0.014254980824992984</v>
      </c>
      <c r="H38" s="204">
        <v>0.0007969003324997939</v>
      </c>
      <c r="I38" s="204">
        <v>0.010989674536561802</v>
      </c>
      <c r="J38" s="204">
        <v>0.008387698042870456</v>
      </c>
      <c r="K38" s="204">
        <v>0.01150757025312727</v>
      </c>
      <c r="L38" s="211">
        <v>0</v>
      </c>
      <c r="M38" s="204">
        <v>0.00012673468094544072</v>
      </c>
      <c r="N38" s="204">
        <v>0</v>
      </c>
      <c r="O38" s="213">
        <v>0.00497661525947965</v>
      </c>
      <c r="P38" s="204">
        <v>0.008287854962538156</v>
      </c>
      <c r="Q38" s="204">
        <v>0.0005893887358745056</v>
      </c>
      <c r="R38" s="204">
        <v>0.016597025960822846</v>
      </c>
      <c r="S38" s="204">
        <v>0.02848780163310106</v>
      </c>
      <c r="T38" s="204">
        <v>5.1720570995103785E-05</v>
      </c>
      <c r="U38" s="212">
        <v>0.0009707795359673818</v>
      </c>
      <c r="V38" s="204">
        <v>0.001740341106856944</v>
      </c>
      <c r="W38" s="204">
        <v>0.01011435256821527</v>
      </c>
      <c r="X38" s="204">
        <v>0.0028189803276308465</v>
      </c>
      <c r="Y38" s="204">
        <v>0.025519050371226603</v>
      </c>
      <c r="Z38" s="204">
        <v>0.002938855367213061</v>
      </c>
      <c r="AA38" s="204">
        <v>0.010249217822850362</v>
      </c>
      <c r="AB38" s="204">
        <v>0.03504218040233614</v>
      </c>
      <c r="AC38" s="213">
        <v>0.010147765711233755</v>
      </c>
      <c r="AD38" s="204">
        <v>0.0077482819027085295</v>
      </c>
      <c r="AE38" s="204">
        <v>0</v>
      </c>
      <c r="AF38" s="204">
        <v>0</v>
      </c>
      <c r="AG38" s="204">
        <v>0.0029522275899087494</v>
      </c>
      <c r="AH38" s="212">
        <v>0.022201881317311625</v>
      </c>
      <c r="AI38" s="204">
        <v>0.00039072268067016756</v>
      </c>
      <c r="AJ38" s="204">
        <v>0</v>
      </c>
      <c r="AK38" s="204">
        <v>0.21869295363271266</v>
      </c>
      <c r="AL38" s="204">
        <v>0.022300635144671843</v>
      </c>
      <c r="AM38" s="204">
        <v>0.05973120955699353</v>
      </c>
      <c r="AN38" s="204">
        <v>0.011781240240136031</v>
      </c>
      <c r="AO38" s="204">
        <v>0.0002964202890969643</v>
      </c>
      <c r="AP38" s="204">
        <v>0.0017282637596383941</v>
      </c>
      <c r="AQ38" s="204">
        <v>0.0025397900440230275</v>
      </c>
      <c r="AR38" s="213">
        <v>0</v>
      </c>
      <c r="AS38" s="204">
        <v>1.2500468767578784E-05</v>
      </c>
      <c r="AT38" s="204">
        <v>9.413536665725314E-05</v>
      </c>
      <c r="AU38" s="204">
        <v>0</v>
      </c>
      <c r="AV38" s="204">
        <v>0.0005200208008320333</v>
      </c>
      <c r="AW38" s="204">
        <v>0.029414125200642054</v>
      </c>
      <c r="AX38" s="204">
        <v>0.002813016594971276</v>
      </c>
      <c r="AY38" s="212">
        <v>0.002260435065113342</v>
      </c>
      <c r="AZ38" s="204">
        <v>0.005492599444958372</v>
      </c>
      <c r="BA38" s="204">
        <v>0.013503540440809814</v>
      </c>
      <c r="BB38" s="204">
        <v>0.009978196742336796</v>
      </c>
      <c r="BC38" s="204">
        <v>0.026537230547489347</v>
      </c>
      <c r="BD38" s="204">
        <v>0.03881471397925263</v>
      </c>
      <c r="BE38" s="204">
        <v>0.028951486697965573</v>
      </c>
      <c r="BF38" s="204">
        <v>0.03221039905585247</v>
      </c>
      <c r="BG38" s="204">
        <v>0.0065695102399980715</v>
      </c>
      <c r="BH38" s="204">
        <v>0.017418264792461374</v>
      </c>
      <c r="BI38" s="204">
        <v>0.04594073850886861</v>
      </c>
      <c r="BJ38" s="204">
        <v>0.02346851600582944</v>
      </c>
      <c r="BK38" s="204">
        <v>0.03419505059852533</v>
      </c>
      <c r="BL38" s="213">
        <v>0</v>
      </c>
      <c r="BM38" s="204">
        <v>0.018048150850216063</v>
      </c>
      <c r="BN38" s="204">
        <v>0.00421994079486049</v>
      </c>
      <c r="BO38" s="204">
        <v>0.002349206349206349</v>
      </c>
      <c r="BP38" s="204">
        <v>0.03980296274989213</v>
      </c>
      <c r="BQ38" s="204">
        <v>0.08241648329665933</v>
      </c>
      <c r="BR38" s="204">
        <v>0.0095396464204446</v>
      </c>
      <c r="BS38" s="213">
        <v>0.009485910420789329</v>
      </c>
      <c r="BT38" s="204">
        <v>0.018400348530278568</v>
      </c>
      <c r="BU38" s="204">
        <v>0.013528525252829205</v>
      </c>
      <c r="BV38" s="204">
        <v>0.0183266812410999</v>
      </c>
      <c r="BW38" s="211">
        <v>0</v>
      </c>
      <c r="BX38" s="204">
        <v>0</v>
      </c>
      <c r="BY38" s="204">
        <v>0.03727261553588987</v>
      </c>
      <c r="BZ38" s="204">
        <v>0.0019034112114652533</v>
      </c>
      <c r="CA38" s="213">
        <v>0.0007314560125933312</v>
      </c>
      <c r="CB38" s="204">
        <v>0.005675585996647101</v>
      </c>
      <c r="CC38" s="204">
        <v>0.002315839559598989</v>
      </c>
      <c r="CD38" s="204">
        <v>0.0004919158229319264</v>
      </c>
      <c r="CE38" s="204">
        <v>0.000917944226974899</v>
      </c>
      <c r="CF38" s="212">
        <v>0.0002414520487206334</v>
      </c>
      <c r="CG38" s="204">
        <v>0</v>
      </c>
      <c r="CH38" s="204">
        <v>0.0003180813333969496</v>
      </c>
      <c r="CI38" s="204">
        <v>1.7194341915220432E-05</v>
      </c>
      <c r="CJ38" s="204">
        <v>0.00013541878258514455</v>
      </c>
      <c r="CK38" s="204">
        <v>0.0008743367100820067</v>
      </c>
      <c r="CL38" s="204">
        <v>0</v>
      </c>
      <c r="CM38" s="204">
        <v>0.00350739174615662</v>
      </c>
      <c r="CN38" s="204">
        <v>0.008596983046322254</v>
      </c>
      <c r="CO38" s="204">
        <v>3.757072689337678E-05</v>
      </c>
      <c r="CP38" s="204">
        <v>0.0006734105315551391</v>
      </c>
      <c r="CQ38" s="213">
        <v>0.0004332683216573735</v>
      </c>
      <c r="CR38" s="204">
        <v>0.00011288050135665639</v>
      </c>
      <c r="CS38" s="204">
        <v>0.004418042158118799</v>
      </c>
      <c r="CT38" s="204">
        <v>0.0014688498387780058</v>
      </c>
      <c r="CU38" s="204">
        <v>0.00010499947500262499</v>
      </c>
      <c r="CV38" s="204">
        <v>0.0003294024639304302</v>
      </c>
      <c r="CW38" s="212">
        <v>0.0016752559024376392</v>
      </c>
      <c r="CX38" s="204">
        <v>0.003849686722874831</v>
      </c>
      <c r="CY38" s="204">
        <v>0.00021658659525872252</v>
      </c>
      <c r="CZ38" s="204">
        <v>0.006190776501393025</v>
      </c>
      <c r="DA38" s="204">
        <v>0.0008352810253723096</v>
      </c>
      <c r="DB38" s="204">
        <v>0.005726297972248954</v>
      </c>
      <c r="DC38" s="204">
        <v>0.00046868794509937416</v>
      </c>
      <c r="DD38" s="204">
        <v>0.0021854609996273346</v>
      </c>
      <c r="DE38" s="204">
        <v>0.0010600203096328231</v>
      </c>
      <c r="DF38" s="214">
        <v>0.017102515660733817</v>
      </c>
      <c r="DG38" s="204">
        <v>0.009869283752260273</v>
      </c>
      <c r="DH38" s="210">
        <v>0.008280729839596022</v>
      </c>
    </row>
    <row r="39" spans="2:112" s="10" customFormat="1" ht="22.5" customHeight="1">
      <c r="B39" s="623"/>
      <c r="C39" s="628"/>
      <c r="D39" s="50" t="s">
        <v>120</v>
      </c>
      <c r="E39" s="51" t="s">
        <v>28</v>
      </c>
      <c r="F39" s="203">
        <v>0.00022932745314222712</v>
      </c>
      <c r="G39" s="204">
        <v>0.00043026845009821346</v>
      </c>
      <c r="H39" s="204">
        <v>0.0004534088098705724</v>
      </c>
      <c r="I39" s="204">
        <v>0.008393212970231266</v>
      </c>
      <c r="J39" s="204">
        <v>0.0011261261261261261</v>
      </c>
      <c r="K39" s="204">
        <v>0.0004614810596390629</v>
      </c>
      <c r="L39" s="211">
        <v>0</v>
      </c>
      <c r="M39" s="204">
        <v>0.003865407768835942</v>
      </c>
      <c r="N39" s="204">
        <v>0</v>
      </c>
      <c r="O39" s="213">
        <v>7.491678885238181E-05</v>
      </c>
      <c r="P39" s="204">
        <v>0.00011099805753399315</v>
      </c>
      <c r="Q39" s="204">
        <v>0</v>
      </c>
      <c r="R39" s="204">
        <v>0.00015565792225859644</v>
      </c>
      <c r="S39" s="204">
        <v>5.404866042473932E-05</v>
      </c>
      <c r="T39" s="204">
        <v>3.448038066340252E-05</v>
      </c>
      <c r="U39" s="212">
        <v>3.8831181438695273E-05</v>
      </c>
      <c r="V39" s="204">
        <v>0</v>
      </c>
      <c r="W39" s="204">
        <v>0.006755481752651243</v>
      </c>
      <c r="X39" s="204">
        <v>0.00016938079221816247</v>
      </c>
      <c r="Y39" s="204">
        <v>0.0014671231049659893</v>
      </c>
      <c r="Z39" s="204">
        <v>4.110287226871414E-05</v>
      </c>
      <c r="AA39" s="204">
        <v>0.0008361204013377926</v>
      </c>
      <c r="AB39" s="204">
        <v>0.0006237281301386693</v>
      </c>
      <c r="AC39" s="213">
        <v>0.001246216841730461</v>
      </c>
      <c r="AD39" s="204">
        <v>0.00040425818622827114</v>
      </c>
      <c r="AE39" s="204">
        <v>0</v>
      </c>
      <c r="AF39" s="204">
        <v>0</v>
      </c>
      <c r="AG39" s="204">
        <v>0.0013419216317767043</v>
      </c>
      <c r="AH39" s="212">
        <v>0.001012717393421232</v>
      </c>
      <c r="AI39" s="204">
        <v>0</v>
      </c>
      <c r="AJ39" s="204">
        <v>0.0016048333805343152</v>
      </c>
      <c r="AK39" s="204">
        <v>0.0006748758117870933</v>
      </c>
      <c r="AL39" s="204">
        <v>0.025917431192660552</v>
      </c>
      <c r="AM39" s="204">
        <v>0.03086112493777999</v>
      </c>
      <c r="AN39" s="204">
        <v>8.675434639275427E-05</v>
      </c>
      <c r="AO39" s="204">
        <v>0.00019180136353332984</v>
      </c>
      <c r="AP39" s="204">
        <v>0</v>
      </c>
      <c r="AQ39" s="204">
        <v>0.0027091093802912294</v>
      </c>
      <c r="AR39" s="213">
        <v>0.0013273326834933737</v>
      </c>
      <c r="AS39" s="204">
        <v>0.001612560471017663</v>
      </c>
      <c r="AT39" s="204">
        <v>0.00037654146662901254</v>
      </c>
      <c r="AU39" s="204">
        <v>0.0001309757694826457</v>
      </c>
      <c r="AV39" s="204">
        <v>0</v>
      </c>
      <c r="AW39" s="204">
        <v>0.0002541466024612092</v>
      </c>
      <c r="AX39" s="204">
        <v>0.003753733183549333</v>
      </c>
      <c r="AY39" s="212">
        <v>0.0005856997739564935</v>
      </c>
      <c r="AZ39" s="204">
        <v>0.007198196114708603</v>
      </c>
      <c r="BA39" s="204">
        <v>0.007898673581330408</v>
      </c>
      <c r="BB39" s="204">
        <v>0.0034372194433756574</v>
      </c>
      <c r="BC39" s="204">
        <v>0.011403378621844465</v>
      </c>
      <c r="BD39" s="204">
        <v>0.004539626012603995</v>
      </c>
      <c r="BE39" s="204">
        <v>0.00033104610569399304</v>
      </c>
      <c r="BF39" s="204">
        <v>0.015342397405513285</v>
      </c>
      <c r="BG39" s="204">
        <v>0.0038814354078520715</v>
      </c>
      <c r="BH39" s="204">
        <v>0.004485203184058804</v>
      </c>
      <c r="BI39" s="204">
        <v>0.0008748351424712639</v>
      </c>
      <c r="BJ39" s="204">
        <v>0.004874616814915323</v>
      </c>
      <c r="BK39" s="204">
        <v>0.007447983521896176</v>
      </c>
      <c r="BL39" s="213">
        <v>0</v>
      </c>
      <c r="BM39" s="204">
        <v>0.019518491497839383</v>
      </c>
      <c r="BN39" s="204">
        <v>0.011526106947156264</v>
      </c>
      <c r="BO39" s="204">
        <v>0.008952380952380953</v>
      </c>
      <c r="BP39" s="204">
        <v>0.005393355386164245</v>
      </c>
      <c r="BQ39" s="204">
        <v>0.005041008201640328</v>
      </c>
      <c r="BR39" s="204">
        <v>0.0005251181515841065</v>
      </c>
      <c r="BS39" s="213">
        <v>0.00025547871948869617</v>
      </c>
      <c r="BT39" s="204">
        <v>0.00019861100433100126</v>
      </c>
      <c r="BU39" s="204">
        <v>0.0038266041771672595</v>
      </c>
      <c r="BV39" s="204">
        <v>0.004537796586373573</v>
      </c>
      <c r="BW39" s="211">
        <v>0</v>
      </c>
      <c r="BX39" s="204">
        <v>0</v>
      </c>
      <c r="BY39" s="204">
        <v>0.0008603736479842675</v>
      </c>
      <c r="BZ39" s="204">
        <v>0.007800253788161528</v>
      </c>
      <c r="CA39" s="213">
        <v>4.2343083589398286E-05</v>
      </c>
      <c r="CB39" s="204">
        <v>8.40398232845371E-05</v>
      </c>
      <c r="CC39" s="204">
        <v>9.034484627824406E-06</v>
      </c>
      <c r="CD39" s="204">
        <v>0</v>
      </c>
      <c r="CE39" s="204">
        <v>0</v>
      </c>
      <c r="CF39" s="212">
        <v>0</v>
      </c>
      <c r="CG39" s="204">
        <v>9.063717937097797E-05</v>
      </c>
      <c r="CH39" s="204">
        <v>0.0007156830001431366</v>
      </c>
      <c r="CI39" s="204">
        <v>0.0034388683830440863</v>
      </c>
      <c r="CJ39" s="204">
        <v>0.0032500507820434695</v>
      </c>
      <c r="CK39" s="204">
        <v>0</v>
      </c>
      <c r="CL39" s="204">
        <v>0.00019157088122605365</v>
      </c>
      <c r="CM39" s="204">
        <v>0.0006555872422722654</v>
      </c>
      <c r="CN39" s="204">
        <v>9.78952520802741E-05</v>
      </c>
      <c r="CO39" s="204">
        <v>0.00018534891934065878</v>
      </c>
      <c r="CP39" s="204">
        <v>1.463935938163346E-05</v>
      </c>
      <c r="CQ39" s="213">
        <v>0.0015749367775379302</v>
      </c>
      <c r="CR39" s="204">
        <v>2.0903796547528963E-06</v>
      </c>
      <c r="CS39" s="204">
        <v>0</v>
      </c>
      <c r="CT39" s="204">
        <v>0.0011728599468328158</v>
      </c>
      <c r="CU39" s="204">
        <v>0.0007349963250183749</v>
      </c>
      <c r="CV39" s="204">
        <v>0.0011199683773634626</v>
      </c>
      <c r="CW39" s="212">
        <v>0.002811022615954683</v>
      </c>
      <c r="CX39" s="204">
        <v>3.733934745756383E-06</v>
      </c>
      <c r="CY39" s="204">
        <v>0.0002625292063742091</v>
      </c>
      <c r="CZ39" s="204">
        <v>0.03589133610607742</v>
      </c>
      <c r="DA39" s="204">
        <v>7.00390921896036E-05</v>
      </c>
      <c r="DB39" s="204">
        <v>0.0012899527017342697</v>
      </c>
      <c r="DC39" s="204">
        <v>9.867114633671036E-05</v>
      </c>
      <c r="DD39" s="204">
        <v>0.0008274433264484995</v>
      </c>
      <c r="DE39" s="204">
        <v>0.0006992570950098875</v>
      </c>
      <c r="DF39" s="214">
        <v>0.010473633621689703</v>
      </c>
      <c r="DG39" s="204">
        <v>0.002236117437575055</v>
      </c>
      <c r="DH39" s="210">
        <v>0.0017689494419628425</v>
      </c>
    </row>
    <row r="40" spans="2:112" s="10" customFormat="1" ht="22.5" customHeight="1">
      <c r="B40" s="623"/>
      <c r="C40" s="628"/>
      <c r="D40" s="50" t="s">
        <v>121</v>
      </c>
      <c r="E40" s="51" t="s">
        <v>29</v>
      </c>
      <c r="F40" s="203">
        <v>1.7640573318632854E-05</v>
      </c>
      <c r="G40" s="204">
        <v>0</v>
      </c>
      <c r="H40" s="204">
        <v>0</v>
      </c>
      <c r="I40" s="204">
        <v>0</v>
      </c>
      <c r="J40" s="204">
        <v>0.00011649580615097856</v>
      </c>
      <c r="K40" s="204">
        <v>0.00015709993519627674</v>
      </c>
      <c r="L40" s="211">
        <v>0</v>
      </c>
      <c r="M40" s="204">
        <v>0.002598060959381535</v>
      </c>
      <c r="N40" s="204">
        <v>0</v>
      </c>
      <c r="O40" s="213">
        <v>1.0702398407483116E-05</v>
      </c>
      <c r="P40" s="204">
        <v>1.0571243574666014E-05</v>
      </c>
      <c r="Q40" s="204">
        <v>0</v>
      </c>
      <c r="R40" s="204">
        <v>3.4050170494067975E-05</v>
      </c>
      <c r="S40" s="204">
        <v>4.157589263441486E-06</v>
      </c>
      <c r="T40" s="204">
        <v>1.724019033170126E-05</v>
      </c>
      <c r="U40" s="212">
        <v>0</v>
      </c>
      <c r="V40" s="204">
        <v>0</v>
      </c>
      <c r="W40" s="204">
        <v>0.004226893610597426</v>
      </c>
      <c r="X40" s="204">
        <v>0.0001814794202337455</v>
      </c>
      <c r="Y40" s="204">
        <v>0.000622415862712844</v>
      </c>
      <c r="Z40" s="204">
        <v>2.8772010588099897E-05</v>
      </c>
      <c r="AA40" s="204">
        <v>0.00013485812924803108</v>
      </c>
      <c r="AB40" s="204">
        <v>4.4101988999703886E-05</v>
      </c>
      <c r="AC40" s="213">
        <v>0.00017803097739006588</v>
      </c>
      <c r="AD40" s="204">
        <v>0</v>
      </c>
      <c r="AE40" s="204">
        <v>0.0003198976327575176</v>
      </c>
      <c r="AF40" s="204">
        <v>0</v>
      </c>
      <c r="AG40" s="204">
        <v>0</v>
      </c>
      <c r="AH40" s="212">
        <v>0.00015580267591095876</v>
      </c>
      <c r="AI40" s="204">
        <v>0</v>
      </c>
      <c r="AJ40" s="204">
        <v>0.0008496176720475786</v>
      </c>
      <c r="AK40" s="204">
        <v>5.5317689490745354E-05</v>
      </c>
      <c r="AL40" s="204">
        <v>1.7642907551164433E-05</v>
      </c>
      <c r="AM40" s="204">
        <v>0.16874066699850673</v>
      </c>
      <c r="AN40" s="204">
        <v>0</v>
      </c>
      <c r="AO40" s="204">
        <v>8.718243796969539E-05</v>
      </c>
      <c r="AP40" s="204">
        <v>0.0003988300983780909</v>
      </c>
      <c r="AQ40" s="204">
        <v>0.00011287955751213455</v>
      </c>
      <c r="AR40" s="213">
        <v>6.22187195387519E-05</v>
      </c>
      <c r="AS40" s="204">
        <v>0</v>
      </c>
      <c r="AT40" s="204">
        <v>0.00018827073331450627</v>
      </c>
      <c r="AU40" s="204">
        <v>0</v>
      </c>
      <c r="AV40" s="204">
        <v>0</v>
      </c>
      <c r="AW40" s="204">
        <v>1.3376136971642589E-05</v>
      </c>
      <c r="AX40" s="204">
        <v>0.0001369975614434063</v>
      </c>
      <c r="AY40" s="212">
        <v>2.7454676904210633E-05</v>
      </c>
      <c r="AZ40" s="204">
        <v>5.781683626271971E-05</v>
      </c>
      <c r="BA40" s="204">
        <v>0.00021940759948140023</v>
      </c>
      <c r="BB40" s="204">
        <v>0.00012825445684237527</v>
      </c>
      <c r="BC40" s="204">
        <v>0</v>
      </c>
      <c r="BD40" s="204">
        <v>3.6462859538987916E-05</v>
      </c>
      <c r="BE40" s="204">
        <v>0</v>
      </c>
      <c r="BF40" s="204">
        <v>0.00032622983851622996</v>
      </c>
      <c r="BG40" s="204">
        <v>9.643317783483407E-05</v>
      </c>
      <c r="BH40" s="204">
        <v>6.0963926773614813E-05</v>
      </c>
      <c r="BI40" s="204">
        <v>0.00016122339483609397</v>
      </c>
      <c r="BJ40" s="204">
        <v>7.538067239559776E-05</v>
      </c>
      <c r="BK40" s="204">
        <v>0</v>
      </c>
      <c r="BL40" s="213">
        <v>0</v>
      </c>
      <c r="BM40" s="204">
        <v>3.367192322801504E-05</v>
      </c>
      <c r="BN40" s="204">
        <v>0</v>
      </c>
      <c r="BO40" s="204">
        <v>6.349206349206349E-05</v>
      </c>
      <c r="BP40" s="204">
        <v>0.004386595714080253</v>
      </c>
      <c r="BQ40" s="204">
        <v>0.0001200240048009602</v>
      </c>
      <c r="BR40" s="204">
        <v>0</v>
      </c>
      <c r="BS40" s="213">
        <v>2.8867651919626683E-06</v>
      </c>
      <c r="BT40" s="204">
        <v>1.2813613182645243E-05</v>
      </c>
      <c r="BU40" s="204">
        <v>1.5045625860421728E-05</v>
      </c>
      <c r="BV40" s="204">
        <v>5.515553861890531E-05</v>
      </c>
      <c r="BW40" s="211">
        <v>5.1757334014229814E-05</v>
      </c>
      <c r="BX40" s="204">
        <v>0.00440739676152151</v>
      </c>
      <c r="BY40" s="204">
        <v>5.121271714192068E-05</v>
      </c>
      <c r="BZ40" s="204">
        <v>0.00014928715384041204</v>
      </c>
      <c r="CA40" s="213">
        <v>3.653128780261813E-05</v>
      </c>
      <c r="CB40" s="204">
        <v>4.491783658311466E-05</v>
      </c>
      <c r="CC40" s="204">
        <v>6.775863470868304E-05</v>
      </c>
      <c r="CD40" s="204">
        <v>0</v>
      </c>
      <c r="CE40" s="204">
        <v>0</v>
      </c>
      <c r="CF40" s="212">
        <v>0</v>
      </c>
      <c r="CG40" s="204">
        <v>0.00010574337593280764</v>
      </c>
      <c r="CH40" s="204">
        <v>1.590406666984748E-05</v>
      </c>
      <c r="CI40" s="204">
        <v>0</v>
      </c>
      <c r="CJ40" s="204">
        <v>0</v>
      </c>
      <c r="CK40" s="204">
        <v>0</v>
      </c>
      <c r="CL40" s="204">
        <v>0</v>
      </c>
      <c r="CM40" s="204">
        <v>0</v>
      </c>
      <c r="CN40" s="204">
        <v>5.339741022560406E-05</v>
      </c>
      <c r="CO40" s="204">
        <v>0.001117102946296403</v>
      </c>
      <c r="CP40" s="204">
        <v>0.0001463935938163346</v>
      </c>
      <c r="CQ40" s="213">
        <v>0.0001864210879534693</v>
      </c>
      <c r="CR40" s="204">
        <v>2.2994176202281858E-05</v>
      </c>
      <c r="CS40" s="204">
        <v>0.00022980713436248628</v>
      </c>
      <c r="CT40" s="204">
        <v>3.514879966849132E-05</v>
      </c>
      <c r="CU40" s="204">
        <v>5.9999700001499995E-05</v>
      </c>
      <c r="CV40" s="204">
        <v>3.294024639304302E-05</v>
      </c>
      <c r="CW40" s="212">
        <v>0.0004543066854068174</v>
      </c>
      <c r="CX40" s="204">
        <v>0</v>
      </c>
      <c r="CY40" s="204">
        <v>0.00025268436113517627</v>
      </c>
      <c r="CZ40" s="204">
        <v>7.982948422170244E-06</v>
      </c>
      <c r="DA40" s="204">
        <v>4.40986876749356E-05</v>
      </c>
      <c r="DB40" s="204">
        <v>0.00012967778483042924</v>
      </c>
      <c r="DC40" s="204">
        <v>9.867114633671036E-06</v>
      </c>
      <c r="DD40" s="204">
        <v>0.00037266531496535474</v>
      </c>
      <c r="DE40" s="204">
        <v>0.0007705189645650354</v>
      </c>
      <c r="DF40" s="214">
        <v>0</v>
      </c>
      <c r="DG40" s="204">
        <v>0.0005521277623642111</v>
      </c>
      <c r="DH40" s="210">
        <v>0.00014484299268250714</v>
      </c>
    </row>
    <row r="41" spans="2:112" s="10" customFormat="1" ht="22.5" customHeight="1">
      <c r="B41" s="623"/>
      <c r="C41" s="628"/>
      <c r="D41" s="50" t="s">
        <v>122</v>
      </c>
      <c r="E41" s="51" t="s">
        <v>30</v>
      </c>
      <c r="F41" s="203">
        <v>0</v>
      </c>
      <c r="G41" s="204">
        <v>0</v>
      </c>
      <c r="H41" s="204">
        <v>0</v>
      </c>
      <c r="I41" s="204">
        <v>0</v>
      </c>
      <c r="J41" s="204">
        <v>0.0007766387076731904</v>
      </c>
      <c r="K41" s="204">
        <v>0</v>
      </c>
      <c r="L41" s="211">
        <v>0</v>
      </c>
      <c r="M41" s="204">
        <v>0</v>
      </c>
      <c r="N41" s="204">
        <v>0</v>
      </c>
      <c r="O41" s="213">
        <v>0.0007705726853387844</v>
      </c>
      <c r="P41" s="204">
        <v>0.0008034145116746171</v>
      </c>
      <c r="Q41" s="204">
        <v>0</v>
      </c>
      <c r="R41" s="204">
        <v>0.0007199178904460086</v>
      </c>
      <c r="S41" s="204">
        <v>0.0115248374382598</v>
      </c>
      <c r="T41" s="204">
        <v>0</v>
      </c>
      <c r="U41" s="212">
        <v>1.9415590719347637E-05</v>
      </c>
      <c r="V41" s="204">
        <v>0</v>
      </c>
      <c r="W41" s="204">
        <v>0.0006415820658942522</v>
      </c>
      <c r="X41" s="204">
        <v>7.25917680934982E-05</v>
      </c>
      <c r="Y41" s="204">
        <v>0.0248521762326057</v>
      </c>
      <c r="Z41" s="204">
        <v>0</v>
      </c>
      <c r="AA41" s="204">
        <v>0</v>
      </c>
      <c r="AB41" s="204">
        <v>1.8900852428444524E-05</v>
      </c>
      <c r="AC41" s="213">
        <v>0</v>
      </c>
      <c r="AD41" s="204">
        <v>0.002223420024255491</v>
      </c>
      <c r="AE41" s="204">
        <v>0</v>
      </c>
      <c r="AF41" s="204">
        <v>0</v>
      </c>
      <c r="AG41" s="204">
        <v>0</v>
      </c>
      <c r="AH41" s="212">
        <v>0.005920501684616433</v>
      </c>
      <c r="AI41" s="204">
        <v>0</v>
      </c>
      <c r="AJ41" s="204">
        <v>0</v>
      </c>
      <c r="AK41" s="204">
        <v>0.005974310465000498</v>
      </c>
      <c r="AL41" s="204">
        <v>0.00029992942836979536</v>
      </c>
      <c r="AM41" s="204">
        <v>0</v>
      </c>
      <c r="AN41" s="204">
        <v>0.03329631814553909</v>
      </c>
      <c r="AO41" s="204">
        <v>0.00020923785112726893</v>
      </c>
      <c r="AP41" s="204">
        <v>0</v>
      </c>
      <c r="AQ41" s="204">
        <v>0.0014109944689016819</v>
      </c>
      <c r="AR41" s="213">
        <v>0</v>
      </c>
      <c r="AS41" s="204">
        <v>0</v>
      </c>
      <c r="AT41" s="204">
        <v>0</v>
      </c>
      <c r="AU41" s="204">
        <v>0</v>
      </c>
      <c r="AV41" s="204">
        <v>0</v>
      </c>
      <c r="AW41" s="204">
        <v>0.01440609951845907</v>
      </c>
      <c r="AX41" s="204">
        <v>0.0007306536610315003</v>
      </c>
      <c r="AY41" s="212">
        <v>0.0006772153636371956</v>
      </c>
      <c r="AZ41" s="204">
        <v>0.00043362627197039775</v>
      </c>
      <c r="BA41" s="204">
        <v>5.983843622220006E-05</v>
      </c>
      <c r="BB41" s="204">
        <v>0</v>
      </c>
      <c r="BC41" s="204">
        <v>0.0036138960130566566</v>
      </c>
      <c r="BD41" s="204">
        <v>0.0009176486317311957</v>
      </c>
      <c r="BE41" s="204">
        <v>0.0002106657036234501</v>
      </c>
      <c r="BF41" s="204">
        <v>0.00018230490975906967</v>
      </c>
      <c r="BG41" s="204">
        <v>0.0027121831266047084</v>
      </c>
      <c r="BH41" s="204">
        <v>0.0007054397240946857</v>
      </c>
      <c r="BI41" s="204">
        <v>0.004440250874174391</v>
      </c>
      <c r="BJ41" s="204">
        <v>0.0002512689079853259</v>
      </c>
      <c r="BK41" s="204">
        <v>0.002612018269202066</v>
      </c>
      <c r="BL41" s="213">
        <v>0</v>
      </c>
      <c r="BM41" s="204">
        <v>1.1223974409338347E-05</v>
      </c>
      <c r="BN41" s="204">
        <v>0.0006928261006487372</v>
      </c>
      <c r="BO41" s="204">
        <v>0.006095238095238095</v>
      </c>
      <c r="BP41" s="204">
        <v>0.0030202790162519775</v>
      </c>
      <c r="BQ41" s="204">
        <v>0.004020804160832166</v>
      </c>
      <c r="BR41" s="204">
        <v>0.006126378435147908</v>
      </c>
      <c r="BS41" s="213">
        <v>0.0043416948487118535</v>
      </c>
      <c r="BT41" s="204">
        <v>0.0028189949001819533</v>
      </c>
      <c r="BU41" s="204">
        <v>9.278135947260066E-05</v>
      </c>
      <c r="BV41" s="204">
        <v>0.0001203393569867025</v>
      </c>
      <c r="BW41" s="211">
        <v>0</v>
      </c>
      <c r="BX41" s="204">
        <v>0</v>
      </c>
      <c r="BY41" s="204">
        <v>4.0970173713536546E-05</v>
      </c>
      <c r="BZ41" s="204">
        <v>0.00013062625961036053</v>
      </c>
      <c r="CA41" s="213">
        <v>2.6568209310995003E-05</v>
      </c>
      <c r="CB41" s="204">
        <v>0.00019126304609584307</v>
      </c>
      <c r="CC41" s="204">
        <v>9.034484627824406E-06</v>
      </c>
      <c r="CD41" s="204">
        <v>0</v>
      </c>
      <c r="CE41" s="204">
        <v>0</v>
      </c>
      <c r="CF41" s="212">
        <v>0</v>
      </c>
      <c r="CG41" s="204">
        <v>1.5106196561829663E-05</v>
      </c>
      <c r="CH41" s="204">
        <v>3.7109488896310785E-05</v>
      </c>
      <c r="CI41" s="204">
        <v>0</v>
      </c>
      <c r="CJ41" s="204">
        <v>4.513959419504819E-05</v>
      </c>
      <c r="CK41" s="204">
        <v>6.02990834539315E-05</v>
      </c>
      <c r="CL41" s="204">
        <v>0</v>
      </c>
      <c r="CM41" s="204">
        <v>0</v>
      </c>
      <c r="CN41" s="204">
        <v>0</v>
      </c>
      <c r="CO41" s="204">
        <v>0</v>
      </c>
      <c r="CP41" s="204">
        <v>0</v>
      </c>
      <c r="CQ41" s="213">
        <v>7.585409785692888E-05</v>
      </c>
      <c r="CR41" s="204">
        <v>0.0003909009954387916</v>
      </c>
      <c r="CS41" s="204">
        <v>0.0025795850832189085</v>
      </c>
      <c r="CT41" s="204">
        <v>0.0006622773832273628</v>
      </c>
      <c r="CU41" s="204">
        <v>0.00025499872500637496</v>
      </c>
      <c r="CV41" s="204">
        <v>0.0004941036958956453</v>
      </c>
      <c r="CW41" s="212">
        <v>0.0011783579652739327</v>
      </c>
      <c r="CX41" s="204">
        <v>1.1201804237269149E-05</v>
      </c>
      <c r="CY41" s="204">
        <v>0</v>
      </c>
      <c r="CZ41" s="204">
        <v>0.004610152713803316</v>
      </c>
      <c r="DA41" s="204">
        <v>2.0752323611734402E-05</v>
      </c>
      <c r="DB41" s="204">
        <v>0.0012012257963239762</v>
      </c>
      <c r="DC41" s="204">
        <v>0.0012851916810356523</v>
      </c>
      <c r="DD41" s="204">
        <v>0.0018191120459325793</v>
      </c>
      <c r="DE41" s="204">
        <v>0.00015143147280468903</v>
      </c>
      <c r="DF41" s="214">
        <v>0</v>
      </c>
      <c r="DG41" s="204">
        <v>0.0018634311979792125</v>
      </c>
      <c r="DH41" s="210">
        <v>0.0011416487384610487</v>
      </c>
    </row>
    <row r="42" spans="2:112" s="10" customFormat="1" ht="22.5" customHeight="1">
      <c r="B42" s="623"/>
      <c r="C42" s="628"/>
      <c r="D42" s="50" t="s">
        <v>123</v>
      </c>
      <c r="E42" s="51" t="s">
        <v>31</v>
      </c>
      <c r="F42" s="203">
        <v>0</v>
      </c>
      <c r="G42" s="204">
        <v>0</v>
      </c>
      <c r="H42" s="204">
        <v>0</v>
      </c>
      <c r="I42" s="204">
        <v>0</v>
      </c>
      <c r="J42" s="204">
        <v>3.883193538365952E-05</v>
      </c>
      <c r="K42" s="204">
        <v>0</v>
      </c>
      <c r="L42" s="211">
        <v>0</v>
      </c>
      <c r="M42" s="204">
        <v>0</v>
      </c>
      <c r="N42" s="204">
        <v>0</v>
      </c>
      <c r="O42" s="213">
        <v>0</v>
      </c>
      <c r="P42" s="204">
        <v>0</v>
      </c>
      <c r="Q42" s="204">
        <v>0</v>
      </c>
      <c r="R42" s="204">
        <v>0</v>
      </c>
      <c r="S42" s="204">
        <v>0</v>
      </c>
      <c r="T42" s="204">
        <v>0</v>
      </c>
      <c r="U42" s="212">
        <v>0</v>
      </c>
      <c r="V42" s="204">
        <v>0</v>
      </c>
      <c r="W42" s="204">
        <v>0</v>
      </c>
      <c r="X42" s="204">
        <v>0</v>
      </c>
      <c r="Y42" s="204">
        <v>0</v>
      </c>
      <c r="Z42" s="204">
        <v>0</v>
      </c>
      <c r="AA42" s="204">
        <v>0</v>
      </c>
      <c r="AB42" s="204">
        <v>0</v>
      </c>
      <c r="AC42" s="213">
        <v>0</v>
      </c>
      <c r="AD42" s="204">
        <v>0</v>
      </c>
      <c r="AE42" s="204">
        <v>0</v>
      </c>
      <c r="AF42" s="204">
        <v>0</v>
      </c>
      <c r="AG42" s="204">
        <v>0</v>
      </c>
      <c r="AH42" s="212">
        <v>1.9475334488869846E-05</v>
      </c>
      <c r="AI42" s="204">
        <v>3.907226806701676E-06</v>
      </c>
      <c r="AJ42" s="204">
        <v>0.0002832058906825262</v>
      </c>
      <c r="AK42" s="204">
        <v>0</v>
      </c>
      <c r="AL42" s="204">
        <v>0</v>
      </c>
      <c r="AM42" s="204">
        <v>0</v>
      </c>
      <c r="AN42" s="204">
        <v>0</v>
      </c>
      <c r="AO42" s="204">
        <v>0.11443566807902217</v>
      </c>
      <c r="AP42" s="204">
        <v>0</v>
      </c>
      <c r="AQ42" s="204">
        <v>0.0014109944689016819</v>
      </c>
      <c r="AR42" s="213">
        <v>0</v>
      </c>
      <c r="AS42" s="204">
        <v>0</v>
      </c>
      <c r="AT42" s="204">
        <v>0</v>
      </c>
      <c r="AU42" s="204">
        <v>0</v>
      </c>
      <c r="AV42" s="204">
        <v>0</v>
      </c>
      <c r="AW42" s="204">
        <v>0</v>
      </c>
      <c r="AX42" s="204">
        <v>0</v>
      </c>
      <c r="AY42" s="212">
        <v>5.490935380842127E-05</v>
      </c>
      <c r="AZ42" s="204">
        <v>0</v>
      </c>
      <c r="BA42" s="204">
        <v>0</v>
      </c>
      <c r="BB42" s="204">
        <v>0</v>
      </c>
      <c r="BC42" s="204">
        <v>0</v>
      </c>
      <c r="BD42" s="204">
        <v>0</v>
      </c>
      <c r="BE42" s="204">
        <v>0</v>
      </c>
      <c r="BF42" s="204">
        <v>0</v>
      </c>
      <c r="BG42" s="204">
        <v>0</v>
      </c>
      <c r="BH42" s="204">
        <v>0</v>
      </c>
      <c r="BI42" s="204">
        <v>0</v>
      </c>
      <c r="BJ42" s="204">
        <v>0</v>
      </c>
      <c r="BK42" s="204">
        <v>0</v>
      </c>
      <c r="BL42" s="213">
        <v>0</v>
      </c>
      <c r="BM42" s="204">
        <v>0</v>
      </c>
      <c r="BN42" s="204">
        <v>0</v>
      </c>
      <c r="BO42" s="204">
        <v>0</v>
      </c>
      <c r="BP42" s="204">
        <v>0</v>
      </c>
      <c r="BQ42" s="204">
        <v>0.0005401080216043208</v>
      </c>
      <c r="BR42" s="204">
        <v>0</v>
      </c>
      <c r="BS42" s="213">
        <v>0.027574381113627408</v>
      </c>
      <c r="BT42" s="204">
        <v>0.03202762615002178</v>
      </c>
      <c r="BU42" s="204">
        <v>0.07930549391028294</v>
      </c>
      <c r="BV42" s="204">
        <v>0.05358109869832929</v>
      </c>
      <c r="BW42" s="211">
        <v>0</v>
      </c>
      <c r="BX42" s="204">
        <v>0</v>
      </c>
      <c r="BY42" s="204">
        <v>0</v>
      </c>
      <c r="BZ42" s="204">
        <v>0.00022393073076061804</v>
      </c>
      <c r="CA42" s="213">
        <v>0</v>
      </c>
      <c r="CB42" s="204">
        <v>0</v>
      </c>
      <c r="CC42" s="204">
        <v>0</v>
      </c>
      <c r="CD42" s="204">
        <v>0</v>
      </c>
      <c r="CE42" s="204">
        <v>5.2755415343384996E-05</v>
      </c>
      <c r="CF42" s="212">
        <v>4.7192900431760164E-05</v>
      </c>
      <c r="CG42" s="204">
        <v>0</v>
      </c>
      <c r="CH42" s="204">
        <v>0</v>
      </c>
      <c r="CI42" s="204">
        <v>0</v>
      </c>
      <c r="CJ42" s="204">
        <v>0</v>
      </c>
      <c r="CK42" s="204">
        <v>0</v>
      </c>
      <c r="CL42" s="204">
        <v>0</v>
      </c>
      <c r="CM42" s="204">
        <v>0</v>
      </c>
      <c r="CN42" s="204">
        <v>0</v>
      </c>
      <c r="CO42" s="204">
        <v>0</v>
      </c>
      <c r="CP42" s="204">
        <v>0</v>
      </c>
      <c r="CQ42" s="213">
        <v>1.1570964079870507E-05</v>
      </c>
      <c r="CR42" s="204">
        <v>0</v>
      </c>
      <c r="CS42" s="204">
        <v>2.298071343624863E-05</v>
      </c>
      <c r="CT42" s="204">
        <v>0</v>
      </c>
      <c r="CU42" s="204">
        <v>0</v>
      </c>
      <c r="CV42" s="204">
        <v>0</v>
      </c>
      <c r="CW42" s="212">
        <v>0</v>
      </c>
      <c r="CX42" s="204">
        <v>0</v>
      </c>
      <c r="CY42" s="204">
        <v>0</v>
      </c>
      <c r="CZ42" s="204">
        <v>0</v>
      </c>
      <c r="DA42" s="204">
        <v>0</v>
      </c>
      <c r="DB42" s="204">
        <v>0</v>
      </c>
      <c r="DC42" s="204">
        <v>0</v>
      </c>
      <c r="DD42" s="204">
        <v>0</v>
      </c>
      <c r="DE42" s="204">
        <v>0</v>
      </c>
      <c r="DF42" s="214">
        <v>0</v>
      </c>
      <c r="DG42" s="204">
        <v>0.0016011705108562122</v>
      </c>
      <c r="DH42" s="210">
        <v>0.0045526701339468215</v>
      </c>
    </row>
    <row r="43" spans="2:112" s="10" customFormat="1" ht="22.5" customHeight="1">
      <c r="B43" s="623"/>
      <c r="C43" s="628"/>
      <c r="D43" s="50" t="s">
        <v>124</v>
      </c>
      <c r="E43" s="51" t="s">
        <v>32</v>
      </c>
      <c r="F43" s="203">
        <v>0</v>
      </c>
      <c r="G43" s="204">
        <v>0</v>
      </c>
      <c r="H43" s="204">
        <v>0</v>
      </c>
      <c r="I43" s="204">
        <v>0</v>
      </c>
      <c r="J43" s="204">
        <v>0</v>
      </c>
      <c r="K43" s="204">
        <v>0</v>
      </c>
      <c r="L43" s="211">
        <v>0</v>
      </c>
      <c r="M43" s="204">
        <v>0</v>
      </c>
      <c r="N43" s="204">
        <v>0</v>
      </c>
      <c r="O43" s="213">
        <v>0</v>
      </c>
      <c r="P43" s="204">
        <v>0</v>
      </c>
      <c r="Q43" s="204">
        <v>0</v>
      </c>
      <c r="R43" s="204">
        <v>0</v>
      </c>
      <c r="S43" s="204">
        <v>1.6630357053765943E-05</v>
      </c>
      <c r="T43" s="204">
        <v>0</v>
      </c>
      <c r="U43" s="212">
        <v>0</v>
      </c>
      <c r="V43" s="204">
        <v>0</v>
      </c>
      <c r="W43" s="204">
        <v>0</v>
      </c>
      <c r="X43" s="204">
        <v>0</v>
      </c>
      <c r="Y43" s="204">
        <v>0.002356288623127195</v>
      </c>
      <c r="Z43" s="204">
        <v>0</v>
      </c>
      <c r="AA43" s="204">
        <v>0</v>
      </c>
      <c r="AB43" s="204">
        <v>0</v>
      </c>
      <c r="AC43" s="213">
        <v>0</v>
      </c>
      <c r="AD43" s="204">
        <v>0.00033688182185689263</v>
      </c>
      <c r="AE43" s="204">
        <v>0</v>
      </c>
      <c r="AF43" s="204">
        <v>0</v>
      </c>
      <c r="AG43" s="204">
        <v>0</v>
      </c>
      <c r="AH43" s="212">
        <v>3.895066897773969E-05</v>
      </c>
      <c r="AI43" s="204">
        <v>0</v>
      </c>
      <c r="AJ43" s="204">
        <v>0</v>
      </c>
      <c r="AK43" s="204">
        <v>7.744476528704349E-05</v>
      </c>
      <c r="AL43" s="204">
        <v>0</v>
      </c>
      <c r="AM43" s="204">
        <v>0</v>
      </c>
      <c r="AN43" s="204">
        <v>0</v>
      </c>
      <c r="AO43" s="204">
        <v>0.000226674338721208</v>
      </c>
      <c r="AP43" s="204">
        <v>0.012230789683594789</v>
      </c>
      <c r="AQ43" s="204">
        <v>0</v>
      </c>
      <c r="AR43" s="213">
        <v>0</v>
      </c>
      <c r="AS43" s="204">
        <v>0</v>
      </c>
      <c r="AT43" s="204">
        <v>0</v>
      </c>
      <c r="AU43" s="204">
        <v>0</v>
      </c>
      <c r="AV43" s="204">
        <v>0</v>
      </c>
      <c r="AW43" s="204">
        <v>0</v>
      </c>
      <c r="AX43" s="204">
        <v>0</v>
      </c>
      <c r="AY43" s="212">
        <v>1.830311793614042E-05</v>
      </c>
      <c r="AZ43" s="204">
        <v>2.8908418131359853E-05</v>
      </c>
      <c r="BA43" s="204">
        <v>7.978458162960008E-05</v>
      </c>
      <c r="BB43" s="204">
        <v>0</v>
      </c>
      <c r="BC43" s="204">
        <v>6.35876131329617E-05</v>
      </c>
      <c r="BD43" s="204">
        <v>0.00012762000838645768</v>
      </c>
      <c r="BE43" s="204">
        <v>0</v>
      </c>
      <c r="BF43" s="204">
        <v>0.0009978795060496446</v>
      </c>
      <c r="BG43" s="204">
        <v>0.00015670391398160536</v>
      </c>
      <c r="BH43" s="204">
        <v>0.005269025099719566</v>
      </c>
      <c r="BI43" s="204">
        <v>0.01726940429277111</v>
      </c>
      <c r="BJ43" s="204">
        <v>0.004497713452937334</v>
      </c>
      <c r="BK43" s="204">
        <v>0.0005671811098838771</v>
      </c>
      <c r="BL43" s="213">
        <v>0</v>
      </c>
      <c r="BM43" s="204">
        <v>0.00020203153936809023</v>
      </c>
      <c r="BN43" s="204">
        <v>6.298419096806702E-05</v>
      </c>
      <c r="BO43" s="204">
        <v>6.349206349206349E-05</v>
      </c>
      <c r="BP43" s="204">
        <v>0.000467424133467568</v>
      </c>
      <c r="BQ43" s="204">
        <v>0.0007201440288057612</v>
      </c>
      <c r="BR43" s="204">
        <v>0</v>
      </c>
      <c r="BS43" s="213">
        <v>0.006744926871020775</v>
      </c>
      <c r="BT43" s="204">
        <v>0.00131980215781246</v>
      </c>
      <c r="BU43" s="204">
        <v>0.00027834407841780196</v>
      </c>
      <c r="BV43" s="204">
        <v>0.0004963998475701479</v>
      </c>
      <c r="BW43" s="211">
        <v>0</v>
      </c>
      <c r="BX43" s="204">
        <v>0</v>
      </c>
      <c r="BY43" s="204">
        <v>0</v>
      </c>
      <c r="BZ43" s="204">
        <v>0.00027991341345077255</v>
      </c>
      <c r="CA43" s="213">
        <v>0.00014031335542369236</v>
      </c>
      <c r="CB43" s="204">
        <v>0.0003564447677240712</v>
      </c>
      <c r="CC43" s="204">
        <v>7.528737189853672E-06</v>
      </c>
      <c r="CD43" s="204">
        <v>0</v>
      </c>
      <c r="CE43" s="204">
        <v>0</v>
      </c>
      <c r="CF43" s="212">
        <v>0</v>
      </c>
      <c r="CG43" s="204">
        <v>0</v>
      </c>
      <c r="CH43" s="204">
        <v>0.00011662982224554819</v>
      </c>
      <c r="CI43" s="204">
        <v>0</v>
      </c>
      <c r="CJ43" s="204">
        <v>0.00013541878258514455</v>
      </c>
      <c r="CK43" s="204">
        <v>0</v>
      </c>
      <c r="CL43" s="204">
        <v>0</v>
      </c>
      <c r="CM43" s="204">
        <v>0</v>
      </c>
      <c r="CN43" s="204">
        <v>8.89956837093401E-06</v>
      </c>
      <c r="CO43" s="204">
        <v>0</v>
      </c>
      <c r="CP43" s="204">
        <v>0</v>
      </c>
      <c r="CQ43" s="213">
        <v>7.199710983030538E-05</v>
      </c>
      <c r="CR43" s="204">
        <v>7.525366757110426E-05</v>
      </c>
      <c r="CS43" s="204">
        <v>0</v>
      </c>
      <c r="CT43" s="204">
        <v>0.00039773641730134917</v>
      </c>
      <c r="CU43" s="204">
        <v>0.001034994825025875</v>
      </c>
      <c r="CV43" s="204">
        <v>0.001614072073259108</v>
      </c>
      <c r="CW43" s="212">
        <v>0.0001277737552706674</v>
      </c>
      <c r="CX43" s="204">
        <v>0</v>
      </c>
      <c r="CY43" s="204">
        <v>0</v>
      </c>
      <c r="CZ43" s="204">
        <v>0</v>
      </c>
      <c r="DA43" s="204">
        <v>2.0752323611734402E-05</v>
      </c>
      <c r="DB43" s="204">
        <v>0</v>
      </c>
      <c r="DC43" s="204">
        <v>0.002466778658417759</v>
      </c>
      <c r="DD43" s="204">
        <v>0.0025202281469690942</v>
      </c>
      <c r="DE43" s="204">
        <v>0.0001870624075822629</v>
      </c>
      <c r="DF43" s="214">
        <v>0</v>
      </c>
      <c r="DG43" s="204">
        <v>0.000897207613841843</v>
      </c>
      <c r="DH43" s="210">
        <v>0.0009526068754792873</v>
      </c>
    </row>
    <row r="44" spans="2:112" s="10" customFormat="1" ht="22.5" customHeight="1">
      <c r="B44" s="623"/>
      <c r="C44" s="628"/>
      <c r="D44" s="50" t="s">
        <v>125</v>
      </c>
      <c r="E44" s="51" t="s">
        <v>33</v>
      </c>
      <c r="F44" s="222">
        <v>0.002266813671444322</v>
      </c>
      <c r="G44" s="223">
        <v>0.001758488448227481</v>
      </c>
      <c r="H44" s="223">
        <v>0.0006457640625429365</v>
      </c>
      <c r="I44" s="223">
        <v>0.00012076565424793189</v>
      </c>
      <c r="J44" s="223">
        <v>0</v>
      </c>
      <c r="K44" s="223">
        <v>3.9274983799069184E-05</v>
      </c>
      <c r="L44" s="224">
        <v>0</v>
      </c>
      <c r="M44" s="223">
        <v>0</v>
      </c>
      <c r="N44" s="223">
        <v>0</v>
      </c>
      <c r="O44" s="226">
        <v>0</v>
      </c>
      <c r="P44" s="223">
        <v>0</v>
      </c>
      <c r="Q44" s="223">
        <v>0</v>
      </c>
      <c r="R44" s="223">
        <v>7.782896112929822E-05</v>
      </c>
      <c r="S44" s="223">
        <v>4.157589263441486E-06</v>
      </c>
      <c r="T44" s="223">
        <v>0.00396524377629129</v>
      </c>
      <c r="U44" s="225">
        <v>1.9415590719347637E-05</v>
      </c>
      <c r="V44" s="223">
        <v>0</v>
      </c>
      <c r="W44" s="223">
        <v>0</v>
      </c>
      <c r="X44" s="223">
        <v>0.00013308490817141337</v>
      </c>
      <c r="Y44" s="223">
        <v>0.0019117058640465922</v>
      </c>
      <c r="Z44" s="223">
        <v>0.002536047218979662</v>
      </c>
      <c r="AA44" s="223">
        <v>0</v>
      </c>
      <c r="AB44" s="223">
        <v>6.3002841428148405E-06</v>
      </c>
      <c r="AC44" s="226">
        <v>0.0005340929321701976</v>
      </c>
      <c r="AD44" s="223">
        <v>0.01226249831559089</v>
      </c>
      <c r="AE44" s="223">
        <v>0</v>
      </c>
      <c r="AF44" s="223">
        <v>0</v>
      </c>
      <c r="AG44" s="223">
        <v>0.00026838432635534085</v>
      </c>
      <c r="AH44" s="225">
        <v>0.0008569147175102733</v>
      </c>
      <c r="AI44" s="223">
        <v>2.7350587646911727E-05</v>
      </c>
      <c r="AJ44" s="223">
        <v>0.01652034362314736</v>
      </c>
      <c r="AK44" s="223">
        <v>0.00034296967484262117</v>
      </c>
      <c r="AL44" s="223">
        <v>0.00014114326040931546</v>
      </c>
      <c r="AM44" s="223">
        <v>0</v>
      </c>
      <c r="AN44" s="223">
        <v>0.018947149252177536</v>
      </c>
      <c r="AO44" s="223">
        <v>0.018011891684539066</v>
      </c>
      <c r="AP44" s="223">
        <v>0.02552512629619782</v>
      </c>
      <c r="AQ44" s="223">
        <v>0.023140309289987584</v>
      </c>
      <c r="AR44" s="226">
        <v>0.06145135533110729</v>
      </c>
      <c r="AS44" s="223">
        <v>0.0006000225008437817</v>
      </c>
      <c r="AT44" s="223">
        <v>0.016191283065047538</v>
      </c>
      <c r="AU44" s="223">
        <v>0</v>
      </c>
      <c r="AV44" s="223">
        <v>0.0005200208008320333</v>
      </c>
      <c r="AW44" s="223">
        <v>0.000882825040128411</v>
      </c>
      <c r="AX44" s="223">
        <v>0.0016896365911353445</v>
      </c>
      <c r="AY44" s="225">
        <v>0.004054140622855104</v>
      </c>
      <c r="AZ44" s="223">
        <v>0.014251850138760408</v>
      </c>
      <c r="BA44" s="223">
        <v>0.0015757454871846016</v>
      </c>
      <c r="BB44" s="223">
        <v>0.005155829165063486</v>
      </c>
      <c r="BC44" s="223">
        <v>0.00045571122745289216</v>
      </c>
      <c r="BD44" s="223">
        <v>0.0014828229545855085</v>
      </c>
      <c r="BE44" s="223">
        <v>0.0007523775129408932</v>
      </c>
      <c r="BF44" s="223">
        <v>0.0009786895155486897</v>
      </c>
      <c r="BG44" s="223">
        <v>0.0002049205028990224</v>
      </c>
      <c r="BH44" s="223">
        <v>0.004250056609360575</v>
      </c>
      <c r="BI44" s="223">
        <v>0.0009831984078529008</v>
      </c>
      <c r="BJ44" s="223">
        <v>0.0020604050454796725</v>
      </c>
      <c r="BK44" s="223">
        <v>0.0027463506373324575</v>
      </c>
      <c r="BL44" s="226">
        <v>0</v>
      </c>
      <c r="BM44" s="223">
        <v>0.0012346371850272182</v>
      </c>
      <c r="BN44" s="223">
        <v>0.0017005731561378094</v>
      </c>
      <c r="BO44" s="223">
        <v>0.0008253968253968254</v>
      </c>
      <c r="BP44" s="223">
        <v>0.0012944052926794189</v>
      </c>
      <c r="BQ44" s="223">
        <v>0.0003800760152030406</v>
      </c>
      <c r="BR44" s="223">
        <v>0</v>
      </c>
      <c r="BS44" s="226">
        <v>0.00990882152141186</v>
      </c>
      <c r="BT44" s="223">
        <v>0.013403039389046923</v>
      </c>
      <c r="BU44" s="223">
        <v>0.006218858688974315</v>
      </c>
      <c r="BV44" s="223">
        <v>0.014535991496018773</v>
      </c>
      <c r="BW44" s="224">
        <v>3.450488934281988E-05</v>
      </c>
      <c r="BX44" s="223">
        <v>9.581297307655457E-05</v>
      </c>
      <c r="BY44" s="223">
        <v>0.0037487708947885937</v>
      </c>
      <c r="BZ44" s="223">
        <v>0</v>
      </c>
      <c r="CA44" s="226">
        <v>4.815487937617844E-05</v>
      </c>
      <c r="CB44" s="223">
        <v>2.028547458592275E-05</v>
      </c>
      <c r="CC44" s="223">
        <v>1.5057474379707343E-06</v>
      </c>
      <c r="CD44" s="223">
        <v>0</v>
      </c>
      <c r="CE44" s="223">
        <v>0</v>
      </c>
      <c r="CF44" s="225">
        <v>0</v>
      </c>
      <c r="CG44" s="223">
        <v>0</v>
      </c>
      <c r="CH44" s="223">
        <v>0</v>
      </c>
      <c r="CI44" s="223">
        <v>0</v>
      </c>
      <c r="CJ44" s="223">
        <v>0</v>
      </c>
      <c r="CK44" s="223">
        <v>0</v>
      </c>
      <c r="CL44" s="223">
        <v>0</v>
      </c>
      <c r="CM44" s="223">
        <v>0</v>
      </c>
      <c r="CN44" s="223">
        <v>0</v>
      </c>
      <c r="CO44" s="223">
        <v>0</v>
      </c>
      <c r="CP44" s="223">
        <v>0</v>
      </c>
      <c r="CQ44" s="226">
        <v>2.8284578861905687E-05</v>
      </c>
      <c r="CR44" s="223">
        <v>0.0007086387029612318</v>
      </c>
      <c r="CS44" s="223">
        <v>5.745178359062157E-06</v>
      </c>
      <c r="CT44" s="223">
        <v>3.699873649314876E-05</v>
      </c>
      <c r="CU44" s="223">
        <v>0</v>
      </c>
      <c r="CV44" s="223">
        <v>0</v>
      </c>
      <c r="CW44" s="225">
        <v>0</v>
      </c>
      <c r="CX44" s="223">
        <v>0</v>
      </c>
      <c r="CY44" s="223">
        <v>0</v>
      </c>
      <c r="CZ44" s="223">
        <v>0.00014768454581014952</v>
      </c>
      <c r="DA44" s="223">
        <v>0</v>
      </c>
      <c r="DB44" s="223">
        <v>0.0008394930281127787</v>
      </c>
      <c r="DC44" s="223">
        <v>6.660302377727949E-05</v>
      </c>
      <c r="DD44" s="223">
        <v>3.78981676235954E-05</v>
      </c>
      <c r="DE44" s="223">
        <v>0.0003340400135397552</v>
      </c>
      <c r="DF44" s="227">
        <v>0.002916708097179411</v>
      </c>
      <c r="DG44" s="223">
        <v>0.0025811972890526867</v>
      </c>
      <c r="DH44" s="228">
        <v>0.0016553129653003435</v>
      </c>
    </row>
    <row r="45" spans="2:112" s="10" customFormat="1" ht="22.5" customHeight="1">
      <c r="B45" s="623"/>
      <c r="C45" s="628"/>
      <c r="D45" s="50" t="s">
        <v>126</v>
      </c>
      <c r="E45" s="51" t="s">
        <v>34</v>
      </c>
      <c r="F45" s="203">
        <v>0</v>
      </c>
      <c r="G45" s="204">
        <v>0</v>
      </c>
      <c r="H45" s="204">
        <v>0</v>
      </c>
      <c r="I45" s="204">
        <v>0</v>
      </c>
      <c r="J45" s="204">
        <v>0</v>
      </c>
      <c r="K45" s="204">
        <v>0</v>
      </c>
      <c r="L45" s="211">
        <v>0</v>
      </c>
      <c r="M45" s="204">
        <v>0</v>
      </c>
      <c r="N45" s="204">
        <v>0</v>
      </c>
      <c r="O45" s="213">
        <v>0</v>
      </c>
      <c r="P45" s="204">
        <v>0</v>
      </c>
      <c r="Q45" s="204">
        <v>0</v>
      </c>
      <c r="R45" s="204">
        <v>0</v>
      </c>
      <c r="S45" s="204">
        <v>0</v>
      </c>
      <c r="T45" s="204">
        <v>0</v>
      </c>
      <c r="U45" s="212">
        <v>0</v>
      </c>
      <c r="V45" s="204">
        <v>0</v>
      </c>
      <c r="W45" s="204">
        <v>0</v>
      </c>
      <c r="X45" s="204">
        <v>0</v>
      </c>
      <c r="Y45" s="204">
        <v>0</v>
      </c>
      <c r="Z45" s="204">
        <v>0</v>
      </c>
      <c r="AA45" s="204">
        <v>0</v>
      </c>
      <c r="AB45" s="204">
        <v>0</v>
      </c>
      <c r="AC45" s="213">
        <v>0</v>
      </c>
      <c r="AD45" s="204">
        <v>0</v>
      </c>
      <c r="AE45" s="204">
        <v>0</v>
      </c>
      <c r="AF45" s="204">
        <v>0</v>
      </c>
      <c r="AG45" s="204">
        <v>0</v>
      </c>
      <c r="AH45" s="212">
        <v>0</v>
      </c>
      <c r="AI45" s="204">
        <v>0</v>
      </c>
      <c r="AJ45" s="204">
        <v>0</v>
      </c>
      <c r="AK45" s="204">
        <v>0</v>
      </c>
      <c r="AL45" s="204">
        <v>0</v>
      </c>
      <c r="AM45" s="204">
        <v>0</v>
      </c>
      <c r="AN45" s="204">
        <v>0</v>
      </c>
      <c r="AO45" s="204">
        <v>0</v>
      </c>
      <c r="AP45" s="204">
        <v>0</v>
      </c>
      <c r="AQ45" s="204">
        <v>0</v>
      </c>
      <c r="AR45" s="213">
        <v>0.16390484683825207</v>
      </c>
      <c r="AS45" s="204">
        <v>0.5348325562208582</v>
      </c>
      <c r="AT45" s="204">
        <v>0.0315353478301798</v>
      </c>
      <c r="AU45" s="204">
        <v>0.0001309757694826457</v>
      </c>
      <c r="AV45" s="204">
        <v>0</v>
      </c>
      <c r="AW45" s="204">
        <v>0</v>
      </c>
      <c r="AX45" s="204">
        <v>-0.00031052780593838764</v>
      </c>
      <c r="AY45" s="212">
        <v>-0.0009243074557750913</v>
      </c>
      <c r="AZ45" s="204">
        <v>-0.00031799259944495837</v>
      </c>
      <c r="BA45" s="204">
        <v>-0.0003789767627406004</v>
      </c>
      <c r="BB45" s="204">
        <v>-7.695267410542516E-05</v>
      </c>
      <c r="BC45" s="204">
        <v>-0.0001271752262659234</v>
      </c>
      <c r="BD45" s="204">
        <v>-0.00035247430887688314</v>
      </c>
      <c r="BE45" s="204">
        <v>0</v>
      </c>
      <c r="BF45" s="204">
        <v>-1.9189990500954703E-05</v>
      </c>
      <c r="BG45" s="204">
        <v>0</v>
      </c>
      <c r="BH45" s="204">
        <v>-8.709132396230688E-06</v>
      </c>
      <c r="BI45" s="204">
        <v>0</v>
      </c>
      <c r="BJ45" s="204">
        <v>-7.538067239559776E-05</v>
      </c>
      <c r="BK45" s="204">
        <v>-0.0001492581868115466</v>
      </c>
      <c r="BL45" s="213">
        <v>0</v>
      </c>
      <c r="BM45" s="204">
        <v>-0.00013468769291206015</v>
      </c>
      <c r="BN45" s="204">
        <v>-0.0009447628645210053</v>
      </c>
      <c r="BO45" s="204">
        <v>-0.00012698412698412698</v>
      </c>
      <c r="BP45" s="204">
        <v>-0.00014382281029771322</v>
      </c>
      <c r="BQ45" s="204">
        <v>0</v>
      </c>
      <c r="BR45" s="204">
        <v>0.10502363031682128</v>
      </c>
      <c r="BS45" s="213">
        <v>0</v>
      </c>
      <c r="BT45" s="204">
        <v>-0.0002690858768355501</v>
      </c>
      <c r="BU45" s="204">
        <v>-2.2568438790632594E-05</v>
      </c>
      <c r="BV45" s="204">
        <v>-2.005655949778375E-05</v>
      </c>
      <c r="BW45" s="211">
        <v>0</v>
      </c>
      <c r="BX45" s="204">
        <v>0</v>
      </c>
      <c r="BY45" s="204">
        <v>0</v>
      </c>
      <c r="BZ45" s="204">
        <v>0</v>
      </c>
      <c r="CA45" s="213">
        <v>0</v>
      </c>
      <c r="CB45" s="204">
        <v>0</v>
      </c>
      <c r="CC45" s="204">
        <v>0</v>
      </c>
      <c r="CD45" s="204">
        <v>0</v>
      </c>
      <c r="CE45" s="204">
        <v>0</v>
      </c>
      <c r="CF45" s="212">
        <v>0</v>
      </c>
      <c r="CG45" s="204">
        <v>0</v>
      </c>
      <c r="CH45" s="204">
        <v>0</v>
      </c>
      <c r="CI45" s="204">
        <v>0</v>
      </c>
      <c r="CJ45" s="204">
        <v>0</v>
      </c>
      <c r="CK45" s="204">
        <v>0</v>
      </c>
      <c r="CL45" s="204">
        <v>0</v>
      </c>
      <c r="CM45" s="204">
        <v>0</v>
      </c>
      <c r="CN45" s="204">
        <v>0</v>
      </c>
      <c r="CO45" s="204">
        <v>0</v>
      </c>
      <c r="CP45" s="204">
        <v>0</v>
      </c>
      <c r="CQ45" s="213">
        <v>0</v>
      </c>
      <c r="CR45" s="204">
        <v>0</v>
      </c>
      <c r="CS45" s="204">
        <v>0</v>
      </c>
      <c r="CT45" s="204">
        <v>0</v>
      </c>
      <c r="CU45" s="204">
        <v>0</v>
      </c>
      <c r="CV45" s="204">
        <v>0</v>
      </c>
      <c r="CW45" s="212">
        <v>0</v>
      </c>
      <c r="CX45" s="204">
        <v>0</v>
      </c>
      <c r="CY45" s="204">
        <v>0</v>
      </c>
      <c r="CZ45" s="204">
        <v>0</v>
      </c>
      <c r="DA45" s="204">
        <v>0</v>
      </c>
      <c r="DB45" s="204">
        <v>0</v>
      </c>
      <c r="DC45" s="204">
        <v>0</v>
      </c>
      <c r="DD45" s="204">
        <v>0</v>
      </c>
      <c r="DE45" s="204">
        <v>0</v>
      </c>
      <c r="DF45" s="214">
        <v>0</v>
      </c>
      <c r="DG45" s="204">
        <v>5.521277623642111E-05</v>
      </c>
      <c r="DH45" s="210">
        <v>0.003225585066227438</v>
      </c>
    </row>
    <row r="46" spans="2:112" s="10" customFormat="1" ht="22.5" customHeight="1">
      <c r="B46" s="623"/>
      <c r="C46" s="628"/>
      <c r="D46" s="50" t="s">
        <v>127</v>
      </c>
      <c r="E46" s="51" t="s">
        <v>35</v>
      </c>
      <c r="F46" s="203">
        <v>0</v>
      </c>
      <c r="G46" s="204">
        <v>0.00024319521092507716</v>
      </c>
      <c r="H46" s="204">
        <v>0</v>
      </c>
      <c r="I46" s="204">
        <v>0</v>
      </c>
      <c r="J46" s="204">
        <v>0</v>
      </c>
      <c r="K46" s="204">
        <v>0.00011782495139720755</v>
      </c>
      <c r="L46" s="211">
        <v>0</v>
      </c>
      <c r="M46" s="204">
        <v>0.0006970407451999239</v>
      </c>
      <c r="N46" s="204">
        <v>0</v>
      </c>
      <c r="O46" s="213">
        <v>0</v>
      </c>
      <c r="P46" s="204">
        <v>0</v>
      </c>
      <c r="Q46" s="204">
        <v>0</v>
      </c>
      <c r="R46" s="204">
        <v>0</v>
      </c>
      <c r="S46" s="204">
        <v>0</v>
      </c>
      <c r="T46" s="204">
        <v>0</v>
      </c>
      <c r="U46" s="212">
        <v>0</v>
      </c>
      <c r="V46" s="204">
        <v>0.0003480682213713888</v>
      </c>
      <c r="W46" s="204">
        <v>3.7740121523191305E-05</v>
      </c>
      <c r="X46" s="204">
        <v>0.00027826844435840974</v>
      </c>
      <c r="Y46" s="204">
        <v>0.011692526563819855</v>
      </c>
      <c r="Z46" s="204">
        <v>0</v>
      </c>
      <c r="AA46" s="204">
        <v>0</v>
      </c>
      <c r="AB46" s="204">
        <v>0</v>
      </c>
      <c r="AC46" s="213">
        <v>0</v>
      </c>
      <c r="AD46" s="204">
        <v>0</v>
      </c>
      <c r="AE46" s="204">
        <v>0</v>
      </c>
      <c r="AF46" s="204">
        <v>0</v>
      </c>
      <c r="AG46" s="204">
        <v>0</v>
      </c>
      <c r="AH46" s="212">
        <v>0</v>
      </c>
      <c r="AI46" s="204">
        <v>0</v>
      </c>
      <c r="AJ46" s="204">
        <v>0</v>
      </c>
      <c r="AK46" s="204">
        <v>0.0013386880856760374</v>
      </c>
      <c r="AL46" s="204">
        <v>0.0014467184191954835</v>
      </c>
      <c r="AM46" s="204">
        <v>0</v>
      </c>
      <c r="AN46" s="204">
        <v>0</v>
      </c>
      <c r="AO46" s="204">
        <v>0.014106118463496714</v>
      </c>
      <c r="AP46" s="204">
        <v>0</v>
      </c>
      <c r="AQ46" s="204">
        <v>0.0037814651766565075</v>
      </c>
      <c r="AR46" s="213">
        <v>0</v>
      </c>
      <c r="AS46" s="204">
        <v>0.09709114091778441</v>
      </c>
      <c r="AT46" s="204">
        <v>0.08726348489127365</v>
      </c>
      <c r="AU46" s="204">
        <v>0.5422396856581533</v>
      </c>
      <c r="AV46" s="204">
        <v>0</v>
      </c>
      <c r="AW46" s="204">
        <v>0.0019529159978598182</v>
      </c>
      <c r="AX46" s="204">
        <v>0.09016266177128714</v>
      </c>
      <c r="AY46" s="212">
        <v>0.11176798967704149</v>
      </c>
      <c r="AZ46" s="204">
        <v>0.03283996299722479</v>
      </c>
      <c r="BA46" s="204">
        <v>0.025032412486287025</v>
      </c>
      <c r="BB46" s="204">
        <v>0.03878414774913428</v>
      </c>
      <c r="BC46" s="204">
        <v>0.003963627885287946</v>
      </c>
      <c r="BD46" s="204">
        <v>0.010264294960225098</v>
      </c>
      <c r="BE46" s="204">
        <v>0.0006620922113879861</v>
      </c>
      <c r="BF46" s="204">
        <v>0.00322391840416039</v>
      </c>
      <c r="BG46" s="204">
        <v>0.002085367470678287</v>
      </c>
      <c r="BH46" s="204">
        <v>0.0017331173468499068</v>
      </c>
      <c r="BI46" s="204">
        <v>0.0017258832266880222</v>
      </c>
      <c r="BJ46" s="204">
        <v>0.029197447107894868</v>
      </c>
      <c r="BK46" s="204">
        <v>0.01626914236245858</v>
      </c>
      <c r="BL46" s="213">
        <v>0</v>
      </c>
      <c r="BM46" s="204">
        <v>0.014680958527414557</v>
      </c>
      <c r="BN46" s="204">
        <v>0.08603640486237954</v>
      </c>
      <c r="BO46" s="204">
        <v>0.010158730158730159</v>
      </c>
      <c r="BP46" s="204">
        <v>0.0066877606788436645</v>
      </c>
      <c r="BQ46" s="204">
        <v>0.0018003600720144029</v>
      </c>
      <c r="BR46" s="204">
        <v>0</v>
      </c>
      <c r="BS46" s="213">
        <v>0.013611097880103982</v>
      </c>
      <c r="BT46" s="204">
        <v>0.00950770098152277</v>
      </c>
      <c r="BU46" s="204">
        <v>0.014047599345013755</v>
      </c>
      <c r="BV46" s="204">
        <v>0.017544475420686337</v>
      </c>
      <c r="BW46" s="211">
        <v>0</v>
      </c>
      <c r="BX46" s="204">
        <v>0</v>
      </c>
      <c r="BY46" s="204">
        <v>0</v>
      </c>
      <c r="BZ46" s="204">
        <v>0</v>
      </c>
      <c r="CA46" s="213">
        <v>0</v>
      </c>
      <c r="CB46" s="204">
        <v>0</v>
      </c>
      <c r="CC46" s="204">
        <v>0</v>
      </c>
      <c r="CD46" s="204">
        <v>0</v>
      </c>
      <c r="CE46" s="204">
        <v>0</v>
      </c>
      <c r="CF46" s="212">
        <v>0</v>
      </c>
      <c r="CG46" s="204">
        <v>0</v>
      </c>
      <c r="CH46" s="204">
        <v>0</v>
      </c>
      <c r="CI46" s="204">
        <v>0</v>
      </c>
      <c r="CJ46" s="204">
        <v>0</v>
      </c>
      <c r="CK46" s="204">
        <v>0</v>
      </c>
      <c r="CL46" s="204">
        <v>0</v>
      </c>
      <c r="CM46" s="204">
        <v>0</v>
      </c>
      <c r="CN46" s="204">
        <v>0.0022782895029591064</v>
      </c>
      <c r="CO46" s="204">
        <v>0</v>
      </c>
      <c r="CP46" s="204">
        <v>0</v>
      </c>
      <c r="CQ46" s="213">
        <v>1.2856626755411675E-06</v>
      </c>
      <c r="CR46" s="204">
        <v>0</v>
      </c>
      <c r="CS46" s="204">
        <v>0</v>
      </c>
      <c r="CT46" s="204">
        <v>0</v>
      </c>
      <c r="CU46" s="204">
        <v>0</v>
      </c>
      <c r="CV46" s="204">
        <v>0</v>
      </c>
      <c r="CW46" s="212">
        <v>0</v>
      </c>
      <c r="CX46" s="204">
        <v>0</v>
      </c>
      <c r="CY46" s="204">
        <v>0</v>
      </c>
      <c r="CZ46" s="204">
        <v>0.0002195310816096817</v>
      </c>
      <c r="DA46" s="204">
        <v>0</v>
      </c>
      <c r="DB46" s="204">
        <v>0</v>
      </c>
      <c r="DC46" s="204">
        <v>0</v>
      </c>
      <c r="DD46" s="204">
        <v>0</v>
      </c>
      <c r="DE46" s="204">
        <v>3.1177067930377154E-05</v>
      </c>
      <c r="DF46" s="214">
        <v>0</v>
      </c>
      <c r="DG46" s="204">
        <v>0.0027330324237028448</v>
      </c>
      <c r="DH46" s="210">
        <v>0.004848261734893311</v>
      </c>
    </row>
    <row r="47" spans="2:112" s="10" customFormat="1" ht="22.5" customHeight="1">
      <c r="B47" s="623"/>
      <c r="C47" s="628"/>
      <c r="D47" s="50" t="s">
        <v>128</v>
      </c>
      <c r="E47" s="51" t="s">
        <v>218</v>
      </c>
      <c r="F47" s="203">
        <v>0</v>
      </c>
      <c r="G47" s="204">
        <v>0</v>
      </c>
      <c r="H47" s="204">
        <v>0</v>
      </c>
      <c r="I47" s="204">
        <v>0</v>
      </c>
      <c r="J47" s="204">
        <v>0</v>
      </c>
      <c r="K47" s="204">
        <v>0.00014728118924650944</v>
      </c>
      <c r="L47" s="211">
        <v>0</v>
      </c>
      <c r="M47" s="204">
        <v>0</v>
      </c>
      <c r="N47" s="204">
        <v>0</v>
      </c>
      <c r="O47" s="213">
        <v>0</v>
      </c>
      <c r="P47" s="204">
        <v>0</v>
      </c>
      <c r="Q47" s="204">
        <v>0</v>
      </c>
      <c r="R47" s="204">
        <v>0</v>
      </c>
      <c r="S47" s="204">
        <v>0</v>
      </c>
      <c r="T47" s="204">
        <v>0</v>
      </c>
      <c r="U47" s="212">
        <v>0</v>
      </c>
      <c r="V47" s="204">
        <v>0</v>
      </c>
      <c r="W47" s="204">
        <v>0</v>
      </c>
      <c r="X47" s="204">
        <v>0</v>
      </c>
      <c r="Y47" s="204">
        <v>0.0004001244831725426</v>
      </c>
      <c r="Z47" s="204">
        <v>0</v>
      </c>
      <c r="AA47" s="204">
        <v>0</v>
      </c>
      <c r="AB47" s="204">
        <v>0</v>
      </c>
      <c r="AC47" s="213">
        <v>0</v>
      </c>
      <c r="AD47" s="204">
        <v>0</v>
      </c>
      <c r="AE47" s="204">
        <v>0</v>
      </c>
      <c r="AF47" s="204">
        <v>0</v>
      </c>
      <c r="AG47" s="204">
        <v>0</v>
      </c>
      <c r="AH47" s="212">
        <v>0</v>
      </c>
      <c r="AI47" s="204">
        <v>0</v>
      </c>
      <c r="AJ47" s="204">
        <v>0</v>
      </c>
      <c r="AK47" s="204">
        <v>0</v>
      </c>
      <c r="AL47" s="204">
        <v>0</v>
      </c>
      <c r="AM47" s="204">
        <v>0</v>
      </c>
      <c r="AN47" s="204">
        <v>0</v>
      </c>
      <c r="AO47" s="204">
        <v>6.974595037575631E-05</v>
      </c>
      <c r="AP47" s="204">
        <v>0.002260037224142515</v>
      </c>
      <c r="AQ47" s="204">
        <v>0.0005643977875606727</v>
      </c>
      <c r="AR47" s="213">
        <v>0</v>
      </c>
      <c r="AS47" s="204">
        <v>0</v>
      </c>
      <c r="AT47" s="204">
        <v>0.002729925633060341</v>
      </c>
      <c r="AU47" s="204">
        <v>0</v>
      </c>
      <c r="AV47" s="204">
        <v>0</v>
      </c>
      <c r="AW47" s="204">
        <v>9.363295880149813E-05</v>
      </c>
      <c r="AX47" s="204">
        <v>0.008302052223470422</v>
      </c>
      <c r="AY47" s="212">
        <v>0.005317055760448793</v>
      </c>
      <c r="AZ47" s="204">
        <v>0.026971554116558744</v>
      </c>
      <c r="BA47" s="204">
        <v>0.015099232073401815</v>
      </c>
      <c r="BB47" s="204">
        <v>0.05822752340643837</v>
      </c>
      <c r="BC47" s="204">
        <v>0.004917442082282371</v>
      </c>
      <c r="BD47" s="204">
        <v>0.0010574229266306495</v>
      </c>
      <c r="BE47" s="204">
        <v>0.0010533285181172506</v>
      </c>
      <c r="BF47" s="204">
        <v>0.00018230490975906967</v>
      </c>
      <c r="BG47" s="204">
        <v>0.0004460034474861076</v>
      </c>
      <c r="BH47" s="204">
        <v>0</v>
      </c>
      <c r="BI47" s="204">
        <v>0.00025372862138139376</v>
      </c>
      <c r="BJ47" s="204">
        <v>0.016935524398210965</v>
      </c>
      <c r="BK47" s="204">
        <v>0.002955312098868623</v>
      </c>
      <c r="BL47" s="213">
        <v>0</v>
      </c>
      <c r="BM47" s="204">
        <v>0.028969077950502273</v>
      </c>
      <c r="BN47" s="204">
        <v>0.01725766832525036</v>
      </c>
      <c r="BO47" s="204">
        <v>0.0044444444444444444</v>
      </c>
      <c r="BP47" s="204">
        <v>0.0012584495901049907</v>
      </c>
      <c r="BQ47" s="204">
        <v>0.000600120024004801</v>
      </c>
      <c r="BR47" s="204">
        <v>0</v>
      </c>
      <c r="BS47" s="213">
        <v>0.0003492985882274829</v>
      </c>
      <c r="BT47" s="204">
        <v>0.0004933241075318418</v>
      </c>
      <c r="BU47" s="204">
        <v>0.0024574522238688824</v>
      </c>
      <c r="BV47" s="204">
        <v>0.010238873623618604</v>
      </c>
      <c r="BW47" s="211">
        <v>0</v>
      </c>
      <c r="BX47" s="204">
        <v>0</v>
      </c>
      <c r="BY47" s="204">
        <v>0.0006247951491314323</v>
      </c>
      <c r="BZ47" s="204">
        <v>0</v>
      </c>
      <c r="CA47" s="213">
        <v>0</v>
      </c>
      <c r="CB47" s="204">
        <v>0</v>
      </c>
      <c r="CC47" s="204">
        <v>0</v>
      </c>
      <c r="CD47" s="204">
        <v>0</v>
      </c>
      <c r="CE47" s="204">
        <v>0</v>
      </c>
      <c r="CF47" s="212">
        <v>0</v>
      </c>
      <c r="CG47" s="204">
        <v>0</v>
      </c>
      <c r="CH47" s="204">
        <v>0</v>
      </c>
      <c r="CI47" s="204">
        <v>0</v>
      </c>
      <c r="CJ47" s="204">
        <v>0</v>
      </c>
      <c r="CK47" s="204">
        <v>0</v>
      </c>
      <c r="CL47" s="204">
        <v>0</v>
      </c>
      <c r="CM47" s="204">
        <v>0</v>
      </c>
      <c r="CN47" s="204">
        <v>0</v>
      </c>
      <c r="CO47" s="204">
        <v>0</v>
      </c>
      <c r="CP47" s="204">
        <v>0</v>
      </c>
      <c r="CQ47" s="213">
        <v>1.2856626755411675E-06</v>
      </c>
      <c r="CR47" s="204">
        <v>0</v>
      </c>
      <c r="CS47" s="204">
        <v>0</v>
      </c>
      <c r="CT47" s="204">
        <v>9.24968412328719E-06</v>
      </c>
      <c r="CU47" s="204">
        <v>0</v>
      </c>
      <c r="CV47" s="204">
        <v>0</v>
      </c>
      <c r="CW47" s="212">
        <v>0</v>
      </c>
      <c r="CX47" s="204">
        <v>0</v>
      </c>
      <c r="CY47" s="204">
        <v>0</v>
      </c>
      <c r="CZ47" s="204">
        <v>0</v>
      </c>
      <c r="DA47" s="204">
        <v>0</v>
      </c>
      <c r="DB47" s="204">
        <v>0</v>
      </c>
      <c r="DC47" s="204">
        <v>2.7134565242595346E-05</v>
      </c>
      <c r="DD47" s="204">
        <v>2.5265445082396933E-05</v>
      </c>
      <c r="DE47" s="204">
        <v>1.7815467388786946E-05</v>
      </c>
      <c r="DF47" s="214">
        <v>0</v>
      </c>
      <c r="DG47" s="204">
        <v>0.0011594683009648432</v>
      </c>
      <c r="DH47" s="210">
        <v>0.0008540763418304573</v>
      </c>
    </row>
    <row r="48" spans="2:112" s="10" customFormat="1" ht="22.5" customHeight="1">
      <c r="B48" s="623"/>
      <c r="C48" s="628"/>
      <c r="D48" s="50" t="s">
        <v>129</v>
      </c>
      <c r="E48" s="51" t="s">
        <v>219</v>
      </c>
      <c r="F48" s="203">
        <v>0</v>
      </c>
      <c r="G48" s="204">
        <v>0</v>
      </c>
      <c r="H48" s="204">
        <v>0</v>
      </c>
      <c r="I48" s="204">
        <v>0</v>
      </c>
      <c r="J48" s="204">
        <v>0</v>
      </c>
      <c r="K48" s="204">
        <v>0</v>
      </c>
      <c r="L48" s="211">
        <v>0</v>
      </c>
      <c r="M48" s="204">
        <v>0</v>
      </c>
      <c r="N48" s="204">
        <v>0</v>
      </c>
      <c r="O48" s="213">
        <v>0</v>
      </c>
      <c r="P48" s="204">
        <v>0</v>
      </c>
      <c r="Q48" s="204">
        <v>0</v>
      </c>
      <c r="R48" s="204">
        <v>0</v>
      </c>
      <c r="S48" s="204">
        <v>0</v>
      </c>
      <c r="T48" s="204">
        <v>0</v>
      </c>
      <c r="U48" s="212">
        <v>0</v>
      </c>
      <c r="V48" s="204">
        <v>0</v>
      </c>
      <c r="W48" s="204">
        <v>0</v>
      </c>
      <c r="X48" s="204">
        <v>2.4197256031166065E-05</v>
      </c>
      <c r="Y48" s="204">
        <v>0.016405103810074245</v>
      </c>
      <c r="Z48" s="204">
        <v>0</v>
      </c>
      <c r="AA48" s="204">
        <v>0</v>
      </c>
      <c r="AB48" s="204">
        <v>0</v>
      </c>
      <c r="AC48" s="213">
        <v>0</v>
      </c>
      <c r="AD48" s="204">
        <v>0.0008758927368279208</v>
      </c>
      <c r="AE48" s="204">
        <v>0</v>
      </c>
      <c r="AF48" s="204">
        <v>0</v>
      </c>
      <c r="AG48" s="204">
        <v>0</v>
      </c>
      <c r="AH48" s="212">
        <v>0</v>
      </c>
      <c r="AI48" s="204">
        <v>0</v>
      </c>
      <c r="AJ48" s="204">
        <v>0</v>
      </c>
      <c r="AK48" s="204">
        <v>3.319061369444721E-05</v>
      </c>
      <c r="AL48" s="204">
        <v>0</v>
      </c>
      <c r="AM48" s="204">
        <v>0</v>
      </c>
      <c r="AN48" s="204">
        <v>1.7350869278550856E-05</v>
      </c>
      <c r="AO48" s="204">
        <v>0.0019005771477393595</v>
      </c>
      <c r="AP48" s="204">
        <v>0.0005317734645041213</v>
      </c>
      <c r="AQ48" s="204">
        <v>0.0027091093802912294</v>
      </c>
      <c r="AR48" s="213">
        <v>0</v>
      </c>
      <c r="AS48" s="204">
        <v>0</v>
      </c>
      <c r="AT48" s="204">
        <v>0.0023533841664313284</v>
      </c>
      <c r="AU48" s="204">
        <v>0</v>
      </c>
      <c r="AV48" s="204">
        <v>0</v>
      </c>
      <c r="AW48" s="204">
        <v>0.0001203852327447833</v>
      </c>
      <c r="AX48" s="204">
        <v>0.062461754847430384</v>
      </c>
      <c r="AY48" s="212">
        <v>0.08003038317577399</v>
      </c>
      <c r="AZ48" s="204">
        <v>0.013876040703052728</v>
      </c>
      <c r="BA48" s="204">
        <v>0.01017253415777401</v>
      </c>
      <c r="BB48" s="204">
        <v>0.006464024624855714</v>
      </c>
      <c r="BC48" s="204">
        <v>0.0006570720023739376</v>
      </c>
      <c r="BD48" s="204">
        <v>0.0010635000698871475</v>
      </c>
      <c r="BE48" s="204">
        <v>0.0004213314072469002</v>
      </c>
      <c r="BF48" s="204">
        <v>0.0010458544823020314</v>
      </c>
      <c r="BG48" s="204">
        <v>4.821658891741704E-05</v>
      </c>
      <c r="BH48" s="204">
        <v>4.354566198115344E-05</v>
      </c>
      <c r="BI48" s="204">
        <v>0.0017338122461061907</v>
      </c>
      <c r="BJ48" s="204">
        <v>0.008844665561083471</v>
      </c>
      <c r="BK48" s="204">
        <v>0.0030299411922743965</v>
      </c>
      <c r="BL48" s="213">
        <v>0</v>
      </c>
      <c r="BM48" s="204">
        <v>0.0030304730905213535</v>
      </c>
      <c r="BN48" s="204">
        <v>0.02116268816527052</v>
      </c>
      <c r="BO48" s="204">
        <v>0.006857142857142857</v>
      </c>
      <c r="BP48" s="204">
        <v>0.0015460952107004171</v>
      </c>
      <c r="BQ48" s="204">
        <v>0.0016603320664132827</v>
      </c>
      <c r="BR48" s="204">
        <v>0</v>
      </c>
      <c r="BS48" s="213">
        <v>0.00023960151093290147</v>
      </c>
      <c r="BT48" s="204">
        <v>0.00046129007457522875</v>
      </c>
      <c r="BU48" s="204">
        <v>0.0003009125172084346</v>
      </c>
      <c r="BV48" s="204">
        <v>5.0141398744459373E-05</v>
      </c>
      <c r="BW48" s="211">
        <v>0</v>
      </c>
      <c r="BX48" s="204">
        <v>0</v>
      </c>
      <c r="BY48" s="204">
        <v>0</v>
      </c>
      <c r="BZ48" s="204">
        <v>0</v>
      </c>
      <c r="CA48" s="213">
        <v>0</v>
      </c>
      <c r="CB48" s="204">
        <v>0</v>
      </c>
      <c r="CC48" s="204">
        <v>0</v>
      </c>
      <c r="CD48" s="204">
        <v>0</v>
      </c>
      <c r="CE48" s="204">
        <v>0</v>
      </c>
      <c r="CF48" s="212">
        <v>0</v>
      </c>
      <c r="CG48" s="204">
        <v>0</v>
      </c>
      <c r="CH48" s="204">
        <v>0</v>
      </c>
      <c r="CI48" s="204">
        <v>0</v>
      </c>
      <c r="CJ48" s="204">
        <v>0</v>
      </c>
      <c r="CK48" s="204">
        <v>0</v>
      </c>
      <c r="CL48" s="204">
        <v>0</v>
      </c>
      <c r="CM48" s="204">
        <v>0</v>
      </c>
      <c r="CN48" s="204">
        <v>0</v>
      </c>
      <c r="CO48" s="204">
        <v>0</v>
      </c>
      <c r="CP48" s="204">
        <v>0</v>
      </c>
      <c r="CQ48" s="213">
        <v>2.3141928159741015E-05</v>
      </c>
      <c r="CR48" s="204">
        <v>0</v>
      </c>
      <c r="CS48" s="204">
        <v>0</v>
      </c>
      <c r="CT48" s="204">
        <v>0</v>
      </c>
      <c r="CU48" s="204">
        <v>0</v>
      </c>
      <c r="CV48" s="204">
        <v>0</v>
      </c>
      <c r="CW48" s="212">
        <v>0</v>
      </c>
      <c r="CX48" s="204">
        <v>0</v>
      </c>
      <c r="CY48" s="204">
        <v>0</v>
      </c>
      <c r="CZ48" s="204">
        <v>0.0002714202463537883</v>
      </c>
      <c r="DA48" s="204">
        <v>0</v>
      </c>
      <c r="DB48" s="204">
        <v>0</v>
      </c>
      <c r="DC48" s="204">
        <v>0</v>
      </c>
      <c r="DD48" s="204">
        <v>0</v>
      </c>
      <c r="DE48" s="204">
        <v>0</v>
      </c>
      <c r="DF48" s="214">
        <v>0</v>
      </c>
      <c r="DG48" s="204">
        <v>0.001697792869269949</v>
      </c>
      <c r="DH48" s="210">
        <v>0.0012685262269009616</v>
      </c>
    </row>
    <row r="49" spans="2:112" s="10" customFormat="1" ht="22.5" customHeight="1">
      <c r="B49" s="623"/>
      <c r="C49" s="628"/>
      <c r="D49" s="50" t="s">
        <v>130</v>
      </c>
      <c r="E49" s="51" t="s">
        <v>36</v>
      </c>
      <c r="F49" s="203">
        <v>0</v>
      </c>
      <c r="G49" s="204">
        <v>0</v>
      </c>
      <c r="H49" s="204">
        <v>0</v>
      </c>
      <c r="I49" s="204">
        <v>0</v>
      </c>
      <c r="J49" s="204">
        <v>0</v>
      </c>
      <c r="K49" s="204">
        <v>0</v>
      </c>
      <c r="L49" s="211">
        <v>0</v>
      </c>
      <c r="M49" s="204">
        <v>0</v>
      </c>
      <c r="N49" s="204">
        <v>0</v>
      </c>
      <c r="O49" s="213">
        <v>0</v>
      </c>
      <c r="P49" s="204">
        <v>0</v>
      </c>
      <c r="Q49" s="204">
        <v>0</v>
      </c>
      <c r="R49" s="204">
        <v>0</v>
      </c>
      <c r="S49" s="204">
        <v>0</v>
      </c>
      <c r="T49" s="204">
        <v>0</v>
      </c>
      <c r="U49" s="212">
        <v>0</v>
      </c>
      <c r="V49" s="204">
        <v>0</v>
      </c>
      <c r="W49" s="204">
        <v>0</v>
      </c>
      <c r="X49" s="204">
        <v>0</v>
      </c>
      <c r="Y49" s="204">
        <v>0.000311207931356422</v>
      </c>
      <c r="Z49" s="204">
        <v>0</v>
      </c>
      <c r="AA49" s="204">
        <v>0</v>
      </c>
      <c r="AB49" s="204">
        <v>-9.450426214222262E-05</v>
      </c>
      <c r="AC49" s="213">
        <v>0</v>
      </c>
      <c r="AD49" s="204">
        <v>0.030454116695863093</v>
      </c>
      <c r="AE49" s="204">
        <v>0</v>
      </c>
      <c r="AF49" s="204">
        <v>0</v>
      </c>
      <c r="AG49" s="204">
        <v>0</v>
      </c>
      <c r="AH49" s="212">
        <v>0.0010711433968878415</v>
      </c>
      <c r="AI49" s="204">
        <v>0</v>
      </c>
      <c r="AJ49" s="204">
        <v>0</v>
      </c>
      <c r="AK49" s="204">
        <v>0.00016595306847223606</v>
      </c>
      <c r="AL49" s="204">
        <v>0</v>
      </c>
      <c r="AM49" s="204">
        <v>0</v>
      </c>
      <c r="AN49" s="204">
        <v>0.0035048755942672727</v>
      </c>
      <c r="AO49" s="204">
        <v>0</v>
      </c>
      <c r="AP49" s="204">
        <v>0.009571922361074183</v>
      </c>
      <c r="AQ49" s="204">
        <v>0.003950784512924709</v>
      </c>
      <c r="AR49" s="213">
        <v>0.013294066408113321</v>
      </c>
      <c r="AS49" s="204">
        <v>0.0024750928159805994</v>
      </c>
      <c r="AT49" s="204">
        <v>0.0016944365998305564</v>
      </c>
      <c r="AU49" s="204">
        <v>0</v>
      </c>
      <c r="AV49" s="204">
        <v>0.026001040041601663</v>
      </c>
      <c r="AW49" s="204">
        <v>0.24420813269127875</v>
      </c>
      <c r="AX49" s="204">
        <v>9.133170762893754E-05</v>
      </c>
      <c r="AY49" s="212">
        <v>0.007751370445955468</v>
      </c>
      <c r="AZ49" s="204">
        <v>0.011621184088806661</v>
      </c>
      <c r="BA49" s="204">
        <v>0.0003191383265184003</v>
      </c>
      <c r="BB49" s="204">
        <v>0.0020777222008464794</v>
      </c>
      <c r="BC49" s="204">
        <v>-0.00042391742088641134</v>
      </c>
      <c r="BD49" s="204">
        <v>0.0010088057805786655</v>
      </c>
      <c r="BE49" s="204">
        <v>0</v>
      </c>
      <c r="BF49" s="204">
        <v>0.00012473493825620557</v>
      </c>
      <c r="BG49" s="204">
        <v>0.0001446497667522511</v>
      </c>
      <c r="BH49" s="204">
        <v>0.008952988103325147</v>
      </c>
      <c r="BI49" s="204">
        <v>0.004252597414611068</v>
      </c>
      <c r="BJ49" s="204">
        <v>0.0032916226946077694</v>
      </c>
      <c r="BK49" s="204">
        <v>0.03929968058748022</v>
      </c>
      <c r="BL49" s="213">
        <v>0</v>
      </c>
      <c r="BM49" s="204">
        <v>0.006622144901509625</v>
      </c>
      <c r="BN49" s="204">
        <v>0.0005038735277445362</v>
      </c>
      <c r="BO49" s="204">
        <v>6.349206349206349E-05</v>
      </c>
      <c r="BP49" s="204">
        <v>0.0029124119085286925</v>
      </c>
      <c r="BQ49" s="204">
        <v>0.005921184236847369</v>
      </c>
      <c r="BR49" s="204">
        <v>0.07167862769123053</v>
      </c>
      <c r="BS49" s="213">
        <v>4.474486047542136E-05</v>
      </c>
      <c r="BT49" s="204">
        <v>0</v>
      </c>
      <c r="BU49" s="204">
        <v>0</v>
      </c>
      <c r="BV49" s="204">
        <v>0</v>
      </c>
      <c r="BW49" s="211">
        <v>2.76039114742559E-05</v>
      </c>
      <c r="BX49" s="204">
        <v>0</v>
      </c>
      <c r="BY49" s="204">
        <v>1.0242543428384136E-05</v>
      </c>
      <c r="BZ49" s="204">
        <v>0</v>
      </c>
      <c r="CA49" s="213">
        <v>0</v>
      </c>
      <c r="CB49" s="204">
        <v>0</v>
      </c>
      <c r="CC49" s="204">
        <v>0</v>
      </c>
      <c r="CD49" s="204">
        <v>0</v>
      </c>
      <c r="CE49" s="204">
        <v>0</v>
      </c>
      <c r="CF49" s="212">
        <v>0</v>
      </c>
      <c r="CG49" s="204">
        <v>0</v>
      </c>
      <c r="CH49" s="204">
        <v>0</v>
      </c>
      <c r="CI49" s="204">
        <v>0</v>
      </c>
      <c r="CJ49" s="204">
        <v>0</v>
      </c>
      <c r="CK49" s="204">
        <v>0</v>
      </c>
      <c r="CL49" s="204">
        <v>0</v>
      </c>
      <c r="CM49" s="204">
        <v>0</v>
      </c>
      <c r="CN49" s="204">
        <v>0</v>
      </c>
      <c r="CO49" s="204">
        <v>0</v>
      </c>
      <c r="CP49" s="204">
        <v>0</v>
      </c>
      <c r="CQ49" s="213">
        <v>0</v>
      </c>
      <c r="CR49" s="204">
        <v>0</v>
      </c>
      <c r="CS49" s="204">
        <v>0</v>
      </c>
      <c r="CT49" s="204">
        <v>0</v>
      </c>
      <c r="CU49" s="204">
        <v>0</v>
      </c>
      <c r="CV49" s="204">
        <v>0</v>
      </c>
      <c r="CW49" s="212">
        <v>0</v>
      </c>
      <c r="CX49" s="204">
        <v>0</v>
      </c>
      <c r="CY49" s="204">
        <v>0</v>
      </c>
      <c r="CZ49" s="204">
        <v>0</v>
      </c>
      <c r="DA49" s="204">
        <v>0</v>
      </c>
      <c r="DB49" s="204">
        <v>0</v>
      </c>
      <c r="DC49" s="204">
        <v>0</v>
      </c>
      <c r="DD49" s="204">
        <v>0</v>
      </c>
      <c r="DE49" s="204">
        <v>0</v>
      </c>
      <c r="DF49" s="214">
        <v>0</v>
      </c>
      <c r="DG49" s="204">
        <v>0.0004831117920686847</v>
      </c>
      <c r="DH49" s="210">
        <v>0.0017903339868052385</v>
      </c>
    </row>
    <row r="50" spans="2:112" s="10" customFormat="1" ht="22.5" customHeight="1">
      <c r="B50" s="623"/>
      <c r="C50" s="628"/>
      <c r="D50" s="50" t="s">
        <v>131</v>
      </c>
      <c r="E50" s="51" t="s">
        <v>37</v>
      </c>
      <c r="F50" s="203">
        <v>0</v>
      </c>
      <c r="G50" s="204">
        <v>0</v>
      </c>
      <c r="H50" s="204">
        <v>0</v>
      </c>
      <c r="I50" s="204">
        <v>0</v>
      </c>
      <c r="J50" s="204">
        <v>0</v>
      </c>
      <c r="K50" s="204">
        <v>0</v>
      </c>
      <c r="L50" s="211">
        <v>0</v>
      </c>
      <c r="M50" s="204">
        <v>0</v>
      </c>
      <c r="N50" s="204">
        <v>0</v>
      </c>
      <c r="O50" s="213">
        <v>0.0003959887410768753</v>
      </c>
      <c r="P50" s="204">
        <v>0.00029599482009064844</v>
      </c>
      <c r="Q50" s="204">
        <v>0</v>
      </c>
      <c r="R50" s="204">
        <v>0.0019457240282324557</v>
      </c>
      <c r="S50" s="204">
        <v>0.0008606209775323876</v>
      </c>
      <c r="T50" s="204">
        <v>0</v>
      </c>
      <c r="U50" s="212">
        <v>0.0011066886710028154</v>
      </c>
      <c r="V50" s="204">
        <v>0</v>
      </c>
      <c r="W50" s="204">
        <v>0</v>
      </c>
      <c r="X50" s="204">
        <v>0.0004718464926077383</v>
      </c>
      <c r="Y50" s="204">
        <v>0.006046325523496199</v>
      </c>
      <c r="Z50" s="204">
        <v>4.110287226871413E-06</v>
      </c>
      <c r="AA50" s="204">
        <v>0.00016182975509763727</v>
      </c>
      <c r="AB50" s="204">
        <v>0.0016317735929890437</v>
      </c>
      <c r="AC50" s="213">
        <v>0</v>
      </c>
      <c r="AD50" s="204">
        <v>0.0017517854736558416</v>
      </c>
      <c r="AE50" s="204">
        <v>0</v>
      </c>
      <c r="AF50" s="204">
        <v>0</v>
      </c>
      <c r="AG50" s="204">
        <v>0</v>
      </c>
      <c r="AH50" s="212">
        <v>0.0012074707383099305</v>
      </c>
      <c r="AI50" s="204">
        <v>1.1721680420105027E-05</v>
      </c>
      <c r="AJ50" s="204">
        <v>0</v>
      </c>
      <c r="AK50" s="204">
        <v>0.0014493234646575281</v>
      </c>
      <c r="AL50" s="204">
        <v>0.0011115031757233593</v>
      </c>
      <c r="AM50" s="204">
        <v>0.0009955201592832255</v>
      </c>
      <c r="AN50" s="204">
        <v>0.00032966651629246624</v>
      </c>
      <c r="AO50" s="204">
        <v>0</v>
      </c>
      <c r="AP50" s="204">
        <v>0.0006647168306301516</v>
      </c>
      <c r="AQ50" s="204">
        <v>0.0027655491590472966</v>
      </c>
      <c r="AR50" s="213">
        <v>0</v>
      </c>
      <c r="AS50" s="204">
        <v>1.2500468767578784E-05</v>
      </c>
      <c r="AT50" s="204">
        <v>9.413536665725314E-05</v>
      </c>
      <c r="AU50" s="204">
        <v>0</v>
      </c>
      <c r="AV50" s="204">
        <v>0.006760270410816433</v>
      </c>
      <c r="AW50" s="204">
        <v>0.05263509898341359</v>
      </c>
      <c r="AX50" s="204">
        <v>0.11275812623868628</v>
      </c>
      <c r="AY50" s="212">
        <v>0.02643885385875484</v>
      </c>
      <c r="AZ50" s="204">
        <v>0.027954440333024976</v>
      </c>
      <c r="BA50" s="204">
        <v>0.013343971277550614</v>
      </c>
      <c r="BB50" s="204">
        <v>0.048121072207259204</v>
      </c>
      <c r="BC50" s="204">
        <v>0.004535916403484601</v>
      </c>
      <c r="BD50" s="204">
        <v>0.0223274243243736</v>
      </c>
      <c r="BE50" s="204">
        <v>0.006891778018538582</v>
      </c>
      <c r="BF50" s="204">
        <v>0.015524702315272355</v>
      </c>
      <c r="BG50" s="204">
        <v>0.006786484890126448</v>
      </c>
      <c r="BH50" s="204">
        <v>0.00303948720628451</v>
      </c>
      <c r="BI50" s="204">
        <v>0.023401179309488127</v>
      </c>
      <c r="BJ50" s="204">
        <v>0.04392180511583497</v>
      </c>
      <c r="BK50" s="204">
        <v>0.047628287411564524</v>
      </c>
      <c r="BL50" s="213">
        <v>0</v>
      </c>
      <c r="BM50" s="204">
        <v>0.03526572759414109</v>
      </c>
      <c r="BN50" s="204">
        <v>0.008313913207784846</v>
      </c>
      <c r="BO50" s="204">
        <v>0.006920634920634921</v>
      </c>
      <c r="BP50" s="204">
        <v>0.010283330936286495</v>
      </c>
      <c r="BQ50" s="204">
        <v>0.007941588317663532</v>
      </c>
      <c r="BR50" s="204">
        <v>0</v>
      </c>
      <c r="BS50" s="213">
        <v>0.004667899315403634</v>
      </c>
      <c r="BT50" s="204">
        <v>0.00395940647343738</v>
      </c>
      <c r="BU50" s="204">
        <v>0.0029539578772627994</v>
      </c>
      <c r="BV50" s="204">
        <v>0.02472472372089292</v>
      </c>
      <c r="BW50" s="211">
        <v>0.0009005776118475988</v>
      </c>
      <c r="BX50" s="204">
        <v>0</v>
      </c>
      <c r="BY50" s="204">
        <v>0.00020485086856768272</v>
      </c>
      <c r="BZ50" s="204">
        <v>0</v>
      </c>
      <c r="CA50" s="213">
        <v>1.2453848114528908E-05</v>
      </c>
      <c r="CB50" s="204">
        <v>7.244812352115268E-06</v>
      </c>
      <c r="CC50" s="204">
        <v>0</v>
      </c>
      <c r="CD50" s="204">
        <v>0</v>
      </c>
      <c r="CE50" s="204">
        <v>0</v>
      </c>
      <c r="CF50" s="212">
        <v>0</v>
      </c>
      <c r="CG50" s="204">
        <v>0</v>
      </c>
      <c r="CH50" s="204">
        <v>0</v>
      </c>
      <c r="CI50" s="204">
        <v>0</v>
      </c>
      <c r="CJ50" s="204">
        <v>6.770939129257228E-05</v>
      </c>
      <c r="CK50" s="204">
        <v>0</v>
      </c>
      <c r="CL50" s="204">
        <v>0</v>
      </c>
      <c r="CM50" s="204">
        <v>0</v>
      </c>
      <c r="CN50" s="204">
        <v>3.559827348373604E-05</v>
      </c>
      <c r="CO50" s="204">
        <v>0</v>
      </c>
      <c r="CP50" s="204">
        <v>0</v>
      </c>
      <c r="CQ50" s="213">
        <v>0.00018513542527792812</v>
      </c>
      <c r="CR50" s="204">
        <v>0</v>
      </c>
      <c r="CS50" s="204">
        <v>0</v>
      </c>
      <c r="CT50" s="204">
        <v>0.0012690566617150024</v>
      </c>
      <c r="CU50" s="204">
        <v>8.999955000224999E-05</v>
      </c>
      <c r="CV50" s="204">
        <v>0.0003294024639304302</v>
      </c>
      <c r="CW50" s="212">
        <v>0.0001277737552706674</v>
      </c>
      <c r="CX50" s="204">
        <v>0</v>
      </c>
      <c r="CY50" s="204">
        <v>0</v>
      </c>
      <c r="CZ50" s="204">
        <v>0.0006106955542960237</v>
      </c>
      <c r="DA50" s="204">
        <v>1.2970202257334E-05</v>
      </c>
      <c r="DB50" s="204">
        <v>6.8251465700225915E-06</v>
      </c>
      <c r="DC50" s="204">
        <v>0.00032068122559430866</v>
      </c>
      <c r="DD50" s="204">
        <v>0.000650585210871721</v>
      </c>
      <c r="DE50" s="204">
        <v>0.00041420961678929647</v>
      </c>
      <c r="DF50" s="214">
        <v>0.0005303105631235292</v>
      </c>
      <c r="DG50" s="204">
        <v>0.0026088036771708973</v>
      </c>
      <c r="DH50" s="210">
        <v>0.003783013012744194</v>
      </c>
    </row>
    <row r="51" spans="2:112" s="10" customFormat="1" ht="22.5" customHeight="1">
      <c r="B51" s="623"/>
      <c r="C51" s="628"/>
      <c r="D51" s="50" t="s">
        <v>132</v>
      </c>
      <c r="E51" s="51" t="s">
        <v>38</v>
      </c>
      <c r="F51" s="203">
        <v>0</v>
      </c>
      <c r="G51" s="204">
        <v>0</v>
      </c>
      <c r="H51" s="204">
        <v>0</v>
      </c>
      <c r="I51" s="204">
        <v>0</v>
      </c>
      <c r="J51" s="204">
        <v>7.766387076731904E-05</v>
      </c>
      <c r="K51" s="204">
        <v>0.00019637491899534591</v>
      </c>
      <c r="L51" s="211">
        <v>0</v>
      </c>
      <c r="M51" s="204">
        <v>0</v>
      </c>
      <c r="N51" s="204">
        <v>0</v>
      </c>
      <c r="O51" s="213">
        <v>0</v>
      </c>
      <c r="P51" s="204">
        <v>0</v>
      </c>
      <c r="Q51" s="204">
        <v>0</v>
      </c>
      <c r="R51" s="204">
        <v>0</v>
      </c>
      <c r="S51" s="204">
        <v>0</v>
      </c>
      <c r="T51" s="204">
        <v>0</v>
      </c>
      <c r="U51" s="212">
        <v>0</v>
      </c>
      <c r="V51" s="204">
        <v>0</v>
      </c>
      <c r="W51" s="204">
        <v>0</v>
      </c>
      <c r="X51" s="204">
        <v>4.839451206233213E-05</v>
      </c>
      <c r="Y51" s="204">
        <v>0.0010225403458853865</v>
      </c>
      <c r="Z51" s="204">
        <v>0</v>
      </c>
      <c r="AA51" s="204">
        <v>0</v>
      </c>
      <c r="AB51" s="204">
        <v>0</v>
      </c>
      <c r="AC51" s="213">
        <v>0</v>
      </c>
      <c r="AD51" s="204">
        <v>0</v>
      </c>
      <c r="AE51" s="204">
        <v>0</v>
      </c>
      <c r="AF51" s="204">
        <v>0</v>
      </c>
      <c r="AG51" s="204">
        <v>0</v>
      </c>
      <c r="AH51" s="212">
        <v>0</v>
      </c>
      <c r="AI51" s="204">
        <v>0</v>
      </c>
      <c r="AJ51" s="204">
        <v>0</v>
      </c>
      <c r="AK51" s="204">
        <v>0</v>
      </c>
      <c r="AL51" s="204">
        <v>0</v>
      </c>
      <c r="AM51" s="204">
        <v>0</v>
      </c>
      <c r="AN51" s="204">
        <v>0</v>
      </c>
      <c r="AO51" s="204">
        <v>0.00033129326428484247</v>
      </c>
      <c r="AP51" s="204">
        <v>0</v>
      </c>
      <c r="AQ51" s="204">
        <v>0</v>
      </c>
      <c r="AR51" s="213">
        <v>0</v>
      </c>
      <c r="AS51" s="204">
        <v>0</v>
      </c>
      <c r="AT51" s="204">
        <v>9.413536665725314E-05</v>
      </c>
      <c r="AU51" s="204">
        <v>0</v>
      </c>
      <c r="AV51" s="204">
        <v>0</v>
      </c>
      <c r="AW51" s="204">
        <v>1.3376136971642589E-05</v>
      </c>
      <c r="AX51" s="204">
        <v>0.00927016832433716</v>
      </c>
      <c r="AY51" s="212">
        <v>0.0009151558968070211</v>
      </c>
      <c r="AZ51" s="204">
        <v>0.0006648936170212766</v>
      </c>
      <c r="BA51" s="204">
        <v>0</v>
      </c>
      <c r="BB51" s="204">
        <v>0.0008464794151596768</v>
      </c>
      <c r="BC51" s="204">
        <v>0</v>
      </c>
      <c r="BD51" s="204">
        <v>0</v>
      </c>
      <c r="BE51" s="204">
        <v>0</v>
      </c>
      <c r="BF51" s="204">
        <v>8.635495725429615E-05</v>
      </c>
      <c r="BG51" s="204">
        <v>0</v>
      </c>
      <c r="BH51" s="204">
        <v>0</v>
      </c>
      <c r="BI51" s="204">
        <v>2.6430064727228517E-05</v>
      </c>
      <c r="BJ51" s="204">
        <v>0</v>
      </c>
      <c r="BK51" s="204">
        <v>0</v>
      </c>
      <c r="BL51" s="213">
        <v>0</v>
      </c>
      <c r="BM51" s="204">
        <v>0</v>
      </c>
      <c r="BN51" s="204">
        <v>0.015242174214272217</v>
      </c>
      <c r="BO51" s="204">
        <v>0.004952380952380952</v>
      </c>
      <c r="BP51" s="204">
        <v>0</v>
      </c>
      <c r="BQ51" s="204">
        <v>0.011602320464092819</v>
      </c>
      <c r="BR51" s="204">
        <v>0</v>
      </c>
      <c r="BS51" s="213">
        <v>0.07836701466621056</v>
      </c>
      <c r="BT51" s="204">
        <v>0.09663386381691909</v>
      </c>
      <c r="BU51" s="204">
        <v>0.03603678154002011</v>
      </c>
      <c r="BV51" s="204">
        <v>0.06407569345554463</v>
      </c>
      <c r="BW51" s="211">
        <v>0</v>
      </c>
      <c r="BX51" s="204">
        <v>0</v>
      </c>
      <c r="BY51" s="204">
        <v>0</v>
      </c>
      <c r="BZ51" s="204">
        <v>0</v>
      </c>
      <c r="CA51" s="213">
        <v>0</v>
      </c>
      <c r="CB51" s="204">
        <v>0</v>
      </c>
      <c r="CC51" s="204">
        <v>0</v>
      </c>
      <c r="CD51" s="204">
        <v>0</v>
      </c>
      <c r="CE51" s="204">
        <v>0.00010551083068676999</v>
      </c>
      <c r="CF51" s="212">
        <v>7.682565186565608E-06</v>
      </c>
      <c r="CG51" s="204">
        <v>3.0212393123659326E-05</v>
      </c>
      <c r="CH51" s="204">
        <v>0</v>
      </c>
      <c r="CI51" s="204">
        <v>0</v>
      </c>
      <c r="CJ51" s="204">
        <v>0.0009027918839009637</v>
      </c>
      <c r="CK51" s="204">
        <v>0</v>
      </c>
      <c r="CL51" s="204">
        <v>0</v>
      </c>
      <c r="CM51" s="204">
        <v>0</v>
      </c>
      <c r="CN51" s="204">
        <v>0</v>
      </c>
      <c r="CO51" s="204">
        <v>0</v>
      </c>
      <c r="CP51" s="204">
        <v>0</v>
      </c>
      <c r="CQ51" s="213">
        <v>0</v>
      </c>
      <c r="CR51" s="204">
        <v>0</v>
      </c>
      <c r="CS51" s="204">
        <v>0</v>
      </c>
      <c r="CT51" s="204">
        <v>0</v>
      </c>
      <c r="CU51" s="204">
        <v>0</v>
      </c>
      <c r="CV51" s="204">
        <v>0</v>
      </c>
      <c r="CW51" s="212">
        <v>0</v>
      </c>
      <c r="CX51" s="204">
        <v>0</v>
      </c>
      <c r="CY51" s="204">
        <v>6.563230159355228E-05</v>
      </c>
      <c r="CZ51" s="204">
        <v>0.0002195310816096817</v>
      </c>
      <c r="DA51" s="204">
        <v>0</v>
      </c>
      <c r="DB51" s="204">
        <v>0</v>
      </c>
      <c r="DC51" s="204">
        <v>0</v>
      </c>
      <c r="DD51" s="204">
        <v>0</v>
      </c>
      <c r="DE51" s="204">
        <v>0</v>
      </c>
      <c r="DF51" s="214">
        <v>0</v>
      </c>
      <c r="DG51" s="204">
        <v>0.00099382997225558</v>
      </c>
      <c r="DH51" s="210">
        <v>0.006148243135312448</v>
      </c>
    </row>
    <row r="52" spans="2:112" s="10" customFormat="1" ht="22.5" customHeight="1">
      <c r="B52" s="623"/>
      <c r="C52" s="628"/>
      <c r="D52" s="50" t="s">
        <v>133</v>
      </c>
      <c r="E52" s="51" t="s">
        <v>39</v>
      </c>
      <c r="F52" s="222">
        <v>0.0017640573318632856</v>
      </c>
      <c r="G52" s="223">
        <v>0.0007670002806098588</v>
      </c>
      <c r="H52" s="223">
        <v>0.0011266521942238465</v>
      </c>
      <c r="I52" s="223">
        <v>0.00036229696274379567</v>
      </c>
      <c r="J52" s="223">
        <v>0.0015532774153463808</v>
      </c>
      <c r="K52" s="223">
        <v>0.0018851992223553207</v>
      </c>
      <c r="L52" s="224">
        <v>0</v>
      </c>
      <c r="M52" s="223">
        <v>0.022305303846397565</v>
      </c>
      <c r="N52" s="223">
        <v>0</v>
      </c>
      <c r="O52" s="226">
        <v>0.005319092008519109</v>
      </c>
      <c r="P52" s="223">
        <v>0.007320586175456215</v>
      </c>
      <c r="Q52" s="223">
        <v>0.00010200958890135672</v>
      </c>
      <c r="R52" s="223">
        <v>0.003035329484042631</v>
      </c>
      <c r="S52" s="223">
        <v>0.05922485905772397</v>
      </c>
      <c r="T52" s="223">
        <v>0.009482104682435695</v>
      </c>
      <c r="U52" s="225">
        <v>0.00036889622366760507</v>
      </c>
      <c r="V52" s="223">
        <v>0</v>
      </c>
      <c r="W52" s="223">
        <v>0.002981469600332113</v>
      </c>
      <c r="X52" s="223">
        <v>0.012038134875505117</v>
      </c>
      <c r="Y52" s="223">
        <v>0.03854532521228827</v>
      </c>
      <c r="Z52" s="223">
        <v>0.0013440639231869524</v>
      </c>
      <c r="AA52" s="223">
        <v>0.0009170352788866113</v>
      </c>
      <c r="AB52" s="223">
        <v>0.00046622102656829824</v>
      </c>
      <c r="AC52" s="226">
        <v>0</v>
      </c>
      <c r="AD52" s="223">
        <v>0.0191348874814715</v>
      </c>
      <c r="AE52" s="223">
        <v>0.000799744081893794</v>
      </c>
      <c r="AF52" s="223">
        <v>0.013605442176870748</v>
      </c>
      <c r="AG52" s="223">
        <v>0.0077831454643048845</v>
      </c>
      <c r="AH52" s="225">
        <v>0.014080666835452898</v>
      </c>
      <c r="AI52" s="223">
        <v>0.0008009814953738435</v>
      </c>
      <c r="AJ52" s="223">
        <v>0.004908902105163787</v>
      </c>
      <c r="AK52" s="223">
        <v>0.002079945124852025</v>
      </c>
      <c r="AL52" s="223">
        <v>0.01977769936485533</v>
      </c>
      <c r="AM52" s="223">
        <v>0.01642608262817322</v>
      </c>
      <c r="AN52" s="223">
        <v>0.0064024707637852655</v>
      </c>
      <c r="AO52" s="223">
        <v>0.009328520862757405</v>
      </c>
      <c r="AP52" s="223">
        <v>0.016086147301249666</v>
      </c>
      <c r="AQ52" s="223">
        <v>0.016423975618015577</v>
      </c>
      <c r="AR52" s="226">
        <v>2.0739573179583965E-05</v>
      </c>
      <c r="AS52" s="223">
        <v>2.500093753515757E-05</v>
      </c>
      <c r="AT52" s="223">
        <v>0.01233173303210016</v>
      </c>
      <c r="AU52" s="223">
        <v>4.365858982754857E-05</v>
      </c>
      <c r="AV52" s="223">
        <v>0</v>
      </c>
      <c r="AW52" s="223">
        <v>0.003130016051364366</v>
      </c>
      <c r="AX52" s="223">
        <v>0.052835392863340366</v>
      </c>
      <c r="AY52" s="225">
        <v>0.044174575138874905</v>
      </c>
      <c r="AZ52" s="223">
        <v>0.03654024051803885</v>
      </c>
      <c r="BA52" s="223">
        <v>0.029340779894285428</v>
      </c>
      <c r="BB52" s="223">
        <v>0.030421957163011416</v>
      </c>
      <c r="BC52" s="223">
        <v>0.01534581063608809</v>
      </c>
      <c r="BD52" s="223">
        <v>0.03251271642226422</v>
      </c>
      <c r="BE52" s="223">
        <v>0.007734440833032382</v>
      </c>
      <c r="BF52" s="223">
        <v>0.013346638393413995</v>
      </c>
      <c r="BG52" s="223">
        <v>0.009775913403006304</v>
      </c>
      <c r="BH52" s="223">
        <v>0.004215220079775653</v>
      </c>
      <c r="BI52" s="223">
        <v>0.020766101856183446</v>
      </c>
      <c r="BJ52" s="223">
        <v>0.02424744962058395</v>
      </c>
      <c r="BK52" s="223">
        <v>0.027672467834860742</v>
      </c>
      <c r="BL52" s="226">
        <v>0</v>
      </c>
      <c r="BM52" s="223">
        <v>0.012481059543184242</v>
      </c>
      <c r="BN52" s="223">
        <v>0.03086225357435284</v>
      </c>
      <c r="BO52" s="223">
        <v>0.005714285714285714</v>
      </c>
      <c r="BP52" s="223">
        <v>0.007946210268948655</v>
      </c>
      <c r="BQ52" s="223">
        <v>0.01974394878975795</v>
      </c>
      <c r="BR52" s="223">
        <v>0</v>
      </c>
      <c r="BS52" s="226">
        <v>0.023558890731607336</v>
      </c>
      <c r="BT52" s="223">
        <v>0.07618974398400861</v>
      </c>
      <c r="BU52" s="223">
        <v>0.010684901965209498</v>
      </c>
      <c r="BV52" s="223">
        <v>0.007822058204135663</v>
      </c>
      <c r="BW52" s="224">
        <v>0.0006693948532507056</v>
      </c>
      <c r="BX52" s="223">
        <v>0.0016926958576857973</v>
      </c>
      <c r="BY52" s="223">
        <v>0.0009320714519829564</v>
      </c>
      <c r="BZ52" s="223">
        <v>0.00016794804807046353</v>
      </c>
      <c r="CA52" s="226">
        <v>0.003604973900885635</v>
      </c>
      <c r="CB52" s="223">
        <v>0.0015561856932343595</v>
      </c>
      <c r="CC52" s="223">
        <v>6.17356449568001E-05</v>
      </c>
      <c r="CD52" s="223">
        <v>4.324534707093859E-05</v>
      </c>
      <c r="CE52" s="223">
        <v>0.000569758485708558</v>
      </c>
      <c r="CF52" s="225">
        <v>0.0001690164341044434</v>
      </c>
      <c r="CG52" s="223">
        <v>0.00027191153811293394</v>
      </c>
      <c r="CH52" s="223">
        <v>0.0011477434780073265</v>
      </c>
      <c r="CI52" s="223">
        <v>0</v>
      </c>
      <c r="CJ52" s="223">
        <v>0.002189270318459837</v>
      </c>
      <c r="CK52" s="223">
        <v>0.00015074770863482875</v>
      </c>
      <c r="CL52" s="223">
        <v>0.00019157088122605365</v>
      </c>
      <c r="CM52" s="223">
        <v>0.002524010882748222</v>
      </c>
      <c r="CN52" s="223">
        <v>0.006131802607573533</v>
      </c>
      <c r="CO52" s="223">
        <v>0.00027551866388476307</v>
      </c>
      <c r="CP52" s="223">
        <v>4.3918078144900377E-05</v>
      </c>
      <c r="CQ52" s="226">
        <v>0.006018186984208205</v>
      </c>
      <c r="CR52" s="223">
        <v>8.361518619011585E-05</v>
      </c>
      <c r="CS52" s="223">
        <v>4.596142687249726E-05</v>
      </c>
      <c r="CT52" s="223">
        <v>0.0002349419767314946</v>
      </c>
      <c r="CU52" s="223">
        <v>0.00041999790001049996</v>
      </c>
      <c r="CV52" s="223">
        <v>0.00044469332630608075</v>
      </c>
      <c r="CW52" s="225">
        <v>0.0017462413220324545</v>
      </c>
      <c r="CX52" s="223">
        <v>8.588049915239681E-05</v>
      </c>
      <c r="CY52" s="223">
        <v>0.0005316216429077735</v>
      </c>
      <c r="CZ52" s="223">
        <v>0.004670024826969593</v>
      </c>
      <c r="DA52" s="223">
        <v>0.00022568151927761162</v>
      </c>
      <c r="DB52" s="223">
        <v>0.00013650293140045182</v>
      </c>
      <c r="DC52" s="223">
        <v>0.002947800496809222</v>
      </c>
      <c r="DD52" s="223">
        <v>0.0008337596877190988</v>
      </c>
      <c r="DE52" s="223">
        <v>0.00343838520603588</v>
      </c>
      <c r="DF52" s="227">
        <v>0.00016572205097610288</v>
      </c>
      <c r="DG52" s="223">
        <v>0.0042927933523817415</v>
      </c>
      <c r="DH52" s="228">
        <v>0.00712621307560481</v>
      </c>
    </row>
    <row r="53" spans="2:112" s="10" customFormat="1" ht="22.5" customHeight="1">
      <c r="B53" s="623"/>
      <c r="C53" s="628"/>
      <c r="D53" s="50" t="s">
        <v>134</v>
      </c>
      <c r="E53" s="51" t="s">
        <v>40</v>
      </c>
      <c r="F53" s="203">
        <v>0</v>
      </c>
      <c r="G53" s="204">
        <v>0</v>
      </c>
      <c r="H53" s="204">
        <v>0</v>
      </c>
      <c r="I53" s="204">
        <v>0</v>
      </c>
      <c r="J53" s="204">
        <v>0.00023299161230195712</v>
      </c>
      <c r="K53" s="204">
        <v>0</v>
      </c>
      <c r="L53" s="211">
        <v>0</v>
      </c>
      <c r="M53" s="204">
        <v>0.0027881629807996956</v>
      </c>
      <c r="N53" s="204">
        <v>0</v>
      </c>
      <c r="O53" s="213">
        <v>0</v>
      </c>
      <c r="P53" s="204">
        <v>0</v>
      </c>
      <c r="Q53" s="204">
        <v>0</v>
      </c>
      <c r="R53" s="204">
        <v>0</v>
      </c>
      <c r="S53" s="204">
        <v>0</v>
      </c>
      <c r="T53" s="204">
        <v>0</v>
      </c>
      <c r="U53" s="212">
        <v>0</v>
      </c>
      <c r="V53" s="204">
        <v>0</v>
      </c>
      <c r="W53" s="204">
        <v>0</v>
      </c>
      <c r="X53" s="204">
        <v>2.4197256031166065E-05</v>
      </c>
      <c r="Y53" s="204">
        <v>0.0004001244831725426</v>
      </c>
      <c r="Z53" s="204">
        <v>0</v>
      </c>
      <c r="AA53" s="204">
        <v>0</v>
      </c>
      <c r="AB53" s="204">
        <v>0</v>
      </c>
      <c r="AC53" s="213">
        <v>0</v>
      </c>
      <c r="AD53" s="204">
        <v>0</v>
      </c>
      <c r="AE53" s="204">
        <v>0</v>
      </c>
      <c r="AF53" s="204">
        <v>0</v>
      </c>
      <c r="AG53" s="204">
        <v>0</v>
      </c>
      <c r="AH53" s="212">
        <v>0</v>
      </c>
      <c r="AI53" s="204">
        <v>3.907226806701676E-06</v>
      </c>
      <c r="AJ53" s="204">
        <v>0.00018880392712168414</v>
      </c>
      <c r="AK53" s="204">
        <v>0.004480732848750373</v>
      </c>
      <c r="AL53" s="204">
        <v>0</v>
      </c>
      <c r="AM53" s="204">
        <v>0</v>
      </c>
      <c r="AN53" s="204">
        <v>0.0012839643266127634</v>
      </c>
      <c r="AO53" s="204">
        <v>0</v>
      </c>
      <c r="AP53" s="204">
        <v>0.0019941504918904547</v>
      </c>
      <c r="AQ53" s="204">
        <v>0.0019753922564623547</v>
      </c>
      <c r="AR53" s="213">
        <v>0</v>
      </c>
      <c r="AS53" s="204">
        <v>0</v>
      </c>
      <c r="AT53" s="204">
        <v>0.002824060999717594</v>
      </c>
      <c r="AU53" s="204">
        <v>0.0007421960270683256</v>
      </c>
      <c r="AV53" s="204">
        <v>0</v>
      </c>
      <c r="AW53" s="204">
        <v>0.00016051364365971107</v>
      </c>
      <c r="AX53" s="204">
        <v>0.0003013946351754939</v>
      </c>
      <c r="AY53" s="212">
        <v>0.0007595793943498275</v>
      </c>
      <c r="AZ53" s="204">
        <v>0.14971669750231267</v>
      </c>
      <c r="BA53" s="204">
        <v>0.026707888700508626</v>
      </c>
      <c r="BB53" s="204">
        <v>0.00913171732717712</v>
      </c>
      <c r="BC53" s="204">
        <v>0.002691875622628712</v>
      </c>
      <c r="BD53" s="204">
        <v>0.0011728886485041113</v>
      </c>
      <c r="BE53" s="204">
        <v>0.0003912363067292645</v>
      </c>
      <c r="BF53" s="204">
        <v>0.0007580046247877108</v>
      </c>
      <c r="BG53" s="204">
        <v>0.0024952084764763315</v>
      </c>
      <c r="BH53" s="204">
        <v>0.0020814826426991343</v>
      </c>
      <c r="BI53" s="204">
        <v>0.0004440250874174391</v>
      </c>
      <c r="BJ53" s="204">
        <v>0.006130961354841952</v>
      </c>
      <c r="BK53" s="204">
        <v>0.0012239171318546823</v>
      </c>
      <c r="BL53" s="213">
        <v>0</v>
      </c>
      <c r="BM53" s="204">
        <v>0.0015376844940793535</v>
      </c>
      <c r="BN53" s="204">
        <v>0.028405870126598225</v>
      </c>
      <c r="BO53" s="204">
        <v>0.006031746031746032</v>
      </c>
      <c r="BP53" s="204">
        <v>0.0030921904214008342</v>
      </c>
      <c r="BQ53" s="204">
        <v>0.0001200240048009602</v>
      </c>
      <c r="BR53" s="204">
        <v>0</v>
      </c>
      <c r="BS53" s="213">
        <v>0.009334355248211287</v>
      </c>
      <c r="BT53" s="204">
        <v>8.96952922785167E-05</v>
      </c>
      <c r="BU53" s="204">
        <v>0.006191275041563541</v>
      </c>
      <c r="BV53" s="204">
        <v>0.006132293066447382</v>
      </c>
      <c r="BW53" s="211">
        <v>0</v>
      </c>
      <c r="BX53" s="204">
        <v>6.387531538436971E-05</v>
      </c>
      <c r="BY53" s="204">
        <v>0.00012291052114060964</v>
      </c>
      <c r="BZ53" s="204">
        <v>0</v>
      </c>
      <c r="CA53" s="213">
        <v>3.3210261638743754E-06</v>
      </c>
      <c r="CB53" s="204">
        <v>2.8979249408461072E-06</v>
      </c>
      <c r="CC53" s="204">
        <v>0</v>
      </c>
      <c r="CD53" s="204">
        <v>0</v>
      </c>
      <c r="CE53" s="204">
        <v>0</v>
      </c>
      <c r="CF53" s="212">
        <v>0</v>
      </c>
      <c r="CG53" s="204">
        <v>0</v>
      </c>
      <c r="CH53" s="204">
        <v>1.3253388891539566E-05</v>
      </c>
      <c r="CI53" s="204">
        <v>0</v>
      </c>
      <c r="CJ53" s="204">
        <v>0.00011284898548762046</v>
      </c>
      <c r="CK53" s="204">
        <v>6.02990834539315E-05</v>
      </c>
      <c r="CL53" s="204">
        <v>0</v>
      </c>
      <c r="CM53" s="204">
        <v>0.00016389681056806635</v>
      </c>
      <c r="CN53" s="204">
        <v>9.78952520802741E-05</v>
      </c>
      <c r="CO53" s="204">
        <v>2.504715126225119E-06</v>
      </c>
      <c r="CP53" s="204">
        <v>0</v>
      </c>
      <c r="CQ53" s="213">
        <v>0.0002661321738370217</v>
      </c>
      <c r="CR53" s="204">
        <v>0</v>
      </c>
      <c r="CS53" s="204">
        <v>0</v>
      </c>
      <c r="CT53" s="204">
        <v>0</v>
      </c>
      <c r="CU53" s="204">
        <v>0</v>
      </c>
      <c r="CV53" s="204">
        <v>0</v>
      </c>
      <c r="CW53" s="212">
        <v>0</v>
      </c>
      <c r="CX53" s="204">
        <v>0</v>
      </c>
      <c r="CY53" s="204">
        <v>9.844845239032842E-06</v>
      </c>
      <c r="CZ53" s="204">
        <v>0.03166835639074936</v>
      </c>
      <c r="DA53" s="204">
        <v>0.0001478603057336076</v>
      </c>
      <c r="DB53" s="204">
        <v>6.8251465700225915E-06</v>
      </c>
      <c r="DC53" s="204">
        <v>0</v>
      </c>
      <c r="DD53" s="204">
        <v>0</v>
      </c>
      <c r="DE53" s="204">
        <v>3.563093477757389E-05</v>
      </c>
      <c r="DF53" s="214">
        <v>0</v>
      </c>
      <c r="DG53" s="204">
        <v>0</v>
      </c>
      <c r="DH53" s="210">
        <v>0.001760992402021486</v>
      </c>
    </row>
    <row r="54" spans="2:112" s="10" customFormat="1" ht="22.5" customHeight="1">
      <c r="B54" s="623"/>
      <c r="C54" s="628"/>
      <c r="D54" s="50" t="s">
        <v>135</v>
      </c>
      <c r="E54" s="51" t="s">
        <v>41</v>
      </c>
      <c r="F54" s="203">
        <v>0</v>
      </c>
      <c r="G54" s="204">
        <v>0</v>
      </c>
      <c r="H54" s="204">
        <v>0</v>
      </c>
      <c r="I54" s="204">
        <v>0</v>
      </c>
      <c r="J54" s="204">
        <v>0</v>
      </c>
      <c r="K54" s="204">
        <v>0</v>
      </c>
      <c r="L54" s="211">
        <v>0</v>
      </c>
      <c r="M54" s="204">
        <v>0</v>
      </c>
      <c r="N54" s="204">
        <v>0</v>
      </c>
      <c r="O54" s="213">
        <v>0</v>
      </c>
      <c r="P54" s="204">
        <v>0</v>
      </c>
      <c r="Q54" s="204">
        <v>0</v>
      </c>
      <c r="R54" s="204">
        <v>0</v>
      </c>
      <c r="S54" s="204">
        <v>0</v>
      </c>
      <c r="T54" s="204">
        <v>0</v>
      </c>
      <c r="U54" s="212">
        <v>0</v>
      </c>
      <c r="V54" s="204">
        <v>0</v>
      </c>
      <c r="W54" s="204">
        <v>0</v>
      </c>
      <c r="X54" s="204">
        <v>0</v>
      </c>
      <c r="Y54" s="204">
        <v>0</v>
      </c>
      <c r="Z54" s="204">
        <v>0</v>
      </c>
      <c r="AA54" s="204">
        <v>0</v>
      </c>
      <c r="AB54" s="204">
        <v>0</v>
      </c>
      <c r="AC54" s="213">
        <v>0</v>
      </c>
      <c r="AD54" s="204">
        <v>0</v>
      </c>
      <c r="AE54" s="204">
        <v>0</v>
      </c>
      <c r="AF54" s="204">
        <v>0</v>
      </c>
      <c r="AG54" s="204">
        <v>0</v>
      </c>
      <c r="AH54" s="212">
        <v>0</v>
      </c>
      <c r="AI54" s="204">
        <v>0</v>
      </c>
      <c r="AJ54" s="204">
        <v>0</v>
      </c>
      <c r="AK54" s="204">
        <v>0</v>
      </c>
      <c r="AL54" s="204">
        <v>0</v>
      </c>
      <c r="AM54" s="204">
        <v>0</v>
      </c>
      <c r="AN54" s="204">
        <v>0</v>
      </c>
      <c r="AO54" s="204">
        <v>0</v>
      </c>
      <c r="AP54" s="204">
        <v>0</v>
      </c>
      <c r="AQ54" s="204">
        <v>0</v>
      </c>
      <c r="AR54" s="213">
        <v>0</v>
      </c>
      <c r="AS54" s="204">
        <v>0</v>
      </c>
      <c r="AT54" s="204">
        <v>0</v>
      </c>
      <c r="AU54" s="204">
        <v>0</v>
      </c>
      <c r="AV54" s="204">
        <v>0</v>
      </c>
      <c r="AW54" s="204">
        <v>0</v>
      </c>
      <c r="AX54" s="204">
        <v>0</v>
      </c>
      <c r="AY54" s="212">
        <v>0</v>
      </c>
      <c r="AZ54" s="204">
        <v>0</v>
      </c>
      <c r="BA54" s="204">
        <v>0.18115089259000697</v>
      </c>
      <c r="BB54" s="204">
        <v>0.0010003847633705272</v>
      </c>
      <c r="BC54" s="204">
        <v>0</v>
      </c>
      <c r="BD54" s="204">
        <v>0</v>
      </c>
      <c r="BE54" s="204">
        <v>0</v>
      </c>
      <c r="BF54" s="204">
        <v>0</v>
      </c>
      <c r="BG54" s="204">
        <v>0</v>
      </c>
      <c r="BH54" s="204">
        <v>0</v>
      </c>
      <c r="BI54" s="204">
        <v>0</v>
      </c>
      <c r="BJ54" s="204">
        <v>0</v>
      </c>
      <c r="BK54" s="204">
        <v>0</v>
      </c>
      <c r="BL54" s="213">
        <v>0</v>
      </c>
      <c r="BM54" s="204">
        <v>0</v>
      </c>
      <c r="BN54" s="204">
        <v>0.006865276815519305</v>
      </c>
      <c r="BO54" s="204">
        <v>0</v>
      </c>
      <c r="BP54" s="204">
        <v>0</v>
      </c>
      <c r="BQ54" s="204">
        <v>0</v>
      </c>
      <c r="BR54" s="204">
        <v>0</v>
      </c>
      <c r="BS54" s="213">
        <v>0</v>
      </c>
      <c r="BT54" s="204">
        <v>0</v>
      </c>
      <c r="BU54" s="204">
        <v>0</v>
      </c>
      <c r="BV54" s="204">
        <v>0</v>
      </c>
      <c r="BW54" s="211">
        <v>0</v>
      </c>
      <c r="BX54" s="204">
        <v>0</v>
      </c>
      <c r="BY54" s="204">
        <v>0</v>
      </c>
      <c r="BZ54" s="204">
        <v>0</v>
      </c>
      <c r="CA54" s="213">
        <v>0</v>
      </c>
      <c r="CB54" s="204">
        <v>0</v>
      </c>
      <c r="CC54" s="204">
        <v>0</v>
      </c>
      <c r="CD54" s="204">
        <v>0</v>
      </c>
      <c r="CE54" s="204">
        <v>0</v>
      </c>
      <c r="CF54" s="212">
        <v>0</v>
      </c>
      <c r="CG54" s="204">
        <v>0</v>
      </c>
      <c r="CH54" s="204">
        <v>0</v>
      </c>
      <c r="CI54" s="204">
        <v>0</v>
      </c>
      <c r="CJ54" s="204">
        <v>0</v>
      </c>
      <c r="CK54" s="204">
        <v>0</v>
      </c>
      <c r="CL54" s="204">
        <v>0</v>
      </c>
      <c r="CM54" s="204">
        <v>0</v>
      </c>
      <c r="CN54" s="204">
        <v>0</v>
      </c>
      <c r="CO54" s="204">
        <v>0</v>
      </c>
      <c r="CP54" s="204">
        <v>0</v>
      </c>
      <c r="CQ54" s="213">
        <v>0</v>
      </c>
      <c r="CR54" s="204">
        <v>0</v>
      </c>
      <c r="CS54" s="204">
        <v>0</v>
      </c>
      <c r="CT54" s="204">
        <v>0</v>
      </c>
      <c r="CU54" s="204">
        <v>0</v>
      </c>
      <c r="CV54" s="204">
        <v>0</v>
      </c>
      <c r="CW54" s="212">
        <v>0</v>
      </c>
      <c r="CX54" s="204">
        <v>0</v>
      </c>
      <c r="CY54" s="204">
        <v>0</v>
      </c>
      <c r="CZ54" s="204">
        <v>0.031875913049725785</v>
      </c>
      <c r="DA54" s="204">
        <v>0</v>
      </c>
      <c r="DB54" s="204">
        <v>0</v>
      </c>
      <c r="DC54" s="204">
        <v>0</v>
      </c>
      <c r="DD54" s="204">
        <v>0</v>
      </c>
      <c r="DE54" s="204">
        <v>0</v>
      </c>
      <c r="DF54" s="214">
        <v>0</v>
      </c>
      <c r="DG54" s="204">
        <v>0</v>
      </c>
      <c r="DH54" s="210">
        <v>0.0010702218721124648</v>
      </c>
    </row>
    <row r="55" spans="2:112" s="10" customFormat="1" ht="22.5" customHeight="1">
      <c r="B55" s="623"/>
      <c r="C55" s="628"/>
      <c r="D55" s="50" t="s">
        <v>136</v>
      </c>
      <c r="E55" s="51" t="s">
        <v>42</v>
      </c>
      <c r="F55" s="203">
        <v>0</v>
      </c>
      <c r="G55" s="204">
        <v>0</v>
      </c>
      <c r="H55" s="204">
        <v>0</v>
      </c>
      <c r="I55" s="204">
        <v>0</v>
      </c>
      <c r="J55" s="204">
        <v>0</v>
      </c>
      <c r="K55" s="204">
        <v>0</v>
      </c>
      <c r="L55" s="211">
        <v>0</v>
      </c>
      <c r="M55" s="204">
        <v>0.0024079589379633736</v>
      </c>
      <c r="N55" s="204">
        <v>0</v>
      </c>
      <c r="O55" s="213">
        <v>0</v>
      </c>
      <c r="P55" s="204">
        <v>0</v>
      </c>
      <c r="Q55" s="204">
        <v>0</v>
      </c>
      <c r="R55" s="204">
        <v>0</v>
      </c>
      <c r="S55" s="204">
        <v>0</v>
      </c>
      <c r="T55" s="204">
        <v>0</v>
      </c>
      <c r="U55" s="212">
        <v>0</v>
      </c>
      <c r="V55" s="204">
        <v>0</v>
      </c>
      <c r="W55" s="204">
        <v>0</v>
      </c>
      <c r="X55" s="204">
        <v>4.839451206233213E-05</v>
      </c>
      <c r="Y55" s="204">
        <v>0.008224781042991153</v>
      </c>
      <c r="Z55" s="204">
        <v>0</v>
      </c>
      <c r="AA55" s="204">
        <v>0</v>
      </c>
      <c r="AB55" s="204">
        <v>0</v>
      </c>
      <c r="AC55" s="213">
        <v>0</v>
      </c>
      <c r="AD55" s="204">
        <v>0</v>
      </c>
      <c r="AE55" s="204">
        <v>0</v>
      </c>
      <c r="AF55" s="204">
        <v>0</v>
      </c>
      <c r="AG55" s="204">
        <v>0</v>
      </c>
      <c r="AH55" s="212">
        <v>5.842600346660954E-05</v>
      </c>
      <c r="AI55" s="204">
        <v>0</v>
      </c>
      <c r="AJ55" s="204">
        <v>0</v>
      </c>
      <c r="AK55" s="204">
        <v>0.0003872238264352175</v>
      </c>
      <c r="AL55" s="204">
        <v>0</v>
      </c>
      <c r="AM55" s="204">
        <v>0</v>
      </c>
      <c r="AN55" s="204">
        <v>0.00024291216989971197</v>
      </c>
      <c r="AO55" s="204">
        <v>0</v>
      </c>
      <c r="AP55" s="204">
        <v>0.005184791278915182</v>
      </c>
      <c r="AQ55" s="204">
        <v>0.0015238740264138164</v>
      </c>
      <c r="AR55" s="213">
        <v>0</v>
      </c>
      <c r="AS55" s="204">
        <v>0</v>
      </c>
      <c r="AT55" s="204">
        <v>0.002729925633060341</v>
      </c>
      <c r="AU55" s="204">
        <v>0</v>
      </c>
      <c r="AV55" s="204">
        <v>0</v>
      </c>
      <c r="AW55" s="204">
        <v>0.00017388978063135365</v>
      </c>
      <c r="AX55" s="204">
        <v>0.0005114575627220503</v>
      </c>
      <c r="AY55" s="212">
        <v>0.0007870340712540381</v>
      </c>
      <c r="AZ55" s="204">
        <v>0.015090194264569843</v>
      </c>
      <c r="BA55" s="204">
        <v>0.01954722249925202</v>
      </c>
      <c r="BB55" s="204">
        <v>0.08069770424522252</v>
      </c>
      <c r="BC55" s="204">
        <v>0.0036774836261896184</v>
      </c>
      <c r="BD55" s="204">
        <v>0.0038954488274152085</v>
      </c>
      <c r="BE55" s="204">
        <v>0.0014144697243288792</v>
      </c>
      <c r="BF55" s="204">
        <v>0.002849713589391773</v>
      </c>
      <c r="BG55" s="204">
        <v>0.0018442845260912017</v>
      </c>
      <c r="BH55" s="204">
        <v>0.0014979707721516783</v>
      </c>
      <c r="BI55" s="204">
        <v>0.0017575993043606965</v>
      </c>
      <c r="BJ55" s="204">
        <v>0.006030453791647822</v>
      </c>
      <c r="BK55" s="204">
        <v>0.01171676766470641</v>
      </c>
      <c r="BL55" s="213">
        <v>0</v>
      </c>
      <c r="BM55" s="204">
        <v>0.009910769403445761</v>
      </c>
      <c r="BN55" s="204">
        <v>0.006676324242615103</v>
      </c>
      <c r="BO55" s="204">
        <v>0.0054603174603174605</v>
      </c>
      <c r="BP55" s="204">
        <v>0.003056234718826406</v>
      </c>
      <c r="BQ55" s="204">
        <v>8.001600320064013E-05</v>
      </c>
      <c r="BR55" s="204">
        <v>0</v>
      </c>
      <c r="BS55" s="213">
        <v>0.0002583654846806588</v>
      </c>
      <c r="BT55" s="204">
        <v>0.0006663078854975526</v>
      </c>
      <c r="BU55" s="204">
        <v>8.27509422323195E-05</v>
      </c>
      <c r="BV55" s="204">
        <v>2.5070699372229687E-05</v>
      </c>
      <c r="BW55" s="211">
        <v>0</v>
      </c>
      <c r="BX55" s="204">
        <v>0</v>
      </c>
      <c r="BY55" s="204">
        <v>0.0057050966896099635</v>
      </c>
      <c r="BZ55" s="204">
        <v>0</v>
      </c>
      <c r="CA55" s="213">
        <v>2.4907696229057815E-06</v>
      </c>
      <c r="CB55" s="204">
        <v>2.8979249408461072E-06</v>
      </c>
      <c r="CC55" s="204">
        <v>0</v>
      </c>
      <c r="CD55" s="204">
        <v>0</v>
      </c>
      <c r="CE55" s="204">
        <v>0</v>
      </c>
      <c r="CF55" s="212">
        <v>0</v>
      </c>
      <c r="CG55" s="204">
        <v>6.042478624731865E-05</v>
      </c>
      <c r="CH55" s="204">
        <v>0</v>
      </c>
      <c r="CI55" s="204">
        <v>0</v>
      </c>
      <c r="CJ55" s="204">
        <v>0</v>
      </c>
      <c r="CK55" s="204">
        <v>0.000120598166907863</v>
      </c>
      <c r="CL55" s="204">
        <v>0</v>
      </c>
      <c r="CM55" s="204">
        <v>0.00026223489690890616</v>
      </c>
      <c r="CN55" s="204">
        <v>0.00024028834601521826</v>
      </c>
      <c r="CO55" s="204">
        <v>5.009430252450238E-06</v>
      </c>
      <c r="CP55" s="204">
        <v>0</v>
      </c>
      <c r="CQ55" s="213">
        <v>0.00015299385838939895</v>
      </c>
      <c r="CR55" s="204">
        <v>0</v>
      </c>
      <c r="CS55" s="204">
        <v>0</v>
      </c>
      <c r="CT55" s="204">
        <v>0</v>
      </c>
      <c r="CU55" s="204">
        <v>0</v>
      </c>
      <c r="CV55" s="204">
        <v>0</v>
      </c>
      <c r="CW55" s="212">
        <v>0</v>
      </c>
      <c r="CX55" s="204">
        <v>0</v>
      </c>
      <c r="CY55" s="204">
        <v>3.2816150796776143E-06</v>
      </c>
      <c r="CZ55" s="204">
        <v>0.016197402348583426</v>
      </c>
      <c r="DA55" s="204">
        <v>0</v>
      </c>
      <c r="DB55" s="204">
        <v>0</v>
      </c>
      <c r="DC55" s="204">
        <v>0</v>
      </c>
      <c r="DD55" s="204">
        <v>0</v>
      </c>
      <c r="DE55" s="204">
        <v>3.1177067930377154E-05</v>
      </c>
      <c r="DF55" s="214">
        <v>0</v>
      </c>
      <c r="DG55" s="204">
        <v>0</v>
      </c>
      <c r="DH55" s="210">
        <v>0.0009200949075939005</v>
      </c>
    </row>
    <row r="56" spans="2:112" s="10" customFormat="1" ht="22.5" customHeight="1">
      <c r="B56" s="623"/>
      <c r="C56" s="628"/>
      <c r="D56" s="50" t="s">
        <v>137</v>
      </c>
      <c r="E56" s="51" t="s">
        <v>43</v>
      </c>
      <c r="F56" s="203">
        <v>0</v>
      </c>
      <c r="G56" s="204">
        <v>0</v>
      </c>
      <c r="H56" s="204">
        <v>0</v>
      </c>
      <c r="I56" s="204">
        <v>0</v>
      </c>
      <c r="J56" s="204">
        <v>0</v>
      </c>
      <c r="K56" s="204">
        <v>0</v>
      </c>
      <c r="L56" s="211">
        <v>0</v>
      </c>
      <c r="M56" s="204">
        <v>0</v>
      </c>
      <c r="N56" s="204">
        <v>0</v>
      </c>
      <c r="O56" s="213">
        <v>0</v>
      </c>
      <c r="P56" s="204">
        <v>0</v>
      </c>
      <c r="Q56" s="204">
        <v>0</v>
      </c>
      <c r="R56" s="204">
        <v>0</v>
      </c>
      <c r="S56" s="204">
        <v>0</v>
      </c>
      <c r="T56" s="204">
        <v>0</v>
      </c>
      <c r="U56" s="212">
        <v>0</v>
      </c>
      <c r="V56" s="204">
        <v>0</v>
      </c>
      <c r="W56" s="204">
        <v>0</v>
      </c>
      <c r="X56" s="204">
        <v>0</v>
      </c>
      <c r="Y56" s="204">
        <v>0</v>
      </c>
      <c r="Z56" s="204">
        <v>0</v>
      </c>
      <c r="AA56" s="204">
        <v>0</v>
      </c>
      <c r="AB56" s="204">
        <v>0</v>
      </c>
      <c r="AC56" s="213">
        <v>0</v>
      </c>
      <c r="AD56" s="204">
        <v>0</v>
      </c>
      <c r="AE56" s="204">
        <v>0</v>
      </c>
      <c r="AF56" s="204">
        <v>0</v>
      </c>
      <c r="AG56" s="204">
        <v>0</v>
      </c>
      <c r="AH56" s="212">
        <v>0</v>
      </c>
      <c r="AI56" s="204">
        <v>0</v>
      </c>
      <c r="AJ56" s="204">
        <v>0</v>
      </c>
      <c r="AK56" s="204">
        <v>0</v>
      </c>
      <c r="AL56" s="204">
        <v>0</v>
      </c>
      <c r="AM56" s="204">
        <v>0</v>
      </c>
      <c r="AN56" s="204">
        <v>0</v>
      </c>
      <c r="AO56" s="204">
        <v>0</v>
      </c>
      <c r="AP56" s="204">
        <v>0</v>
      </c>
      <c r="AQ56" s="204">
        <v>0</v>
      </c>
      <c r="AR56" s="213">
        <v>0</v>
      </c>
      <c r="AS56" s="204">
        <v>0</v>
      </c>
      <c r="AT56" s="204">
        <v>0</v>
      </c>
      <c r="AU56" s="204">
        <v>0</v>
      </c>
      <c r="AV56" s="204">
        <v>0</v>
      </c>
      <c r="AW56" s="204">
        <v>0</v>
      </c>
      <c r="AX56" s="204">
        <v>0</v>
      </c>
      <c r="AY56" s="212">
        <v>0</v>
      </c>
      <c r="AZ56" s="204">
        <v>0</v>
      </c>
      <c r="BA56" s="204">
        <v>0</v>
      </c>
      <c r="BB56" s="204">
        <v>0</v>
      </c>
      <c r="BC56" s="204">
        <v>0.1717607410076517</v>
      </c>
      <c r="BD56" s="204">
        <v>0</v>
      </c>
      <c r="BE56" s="204">
        <v>0</v>
      </c>
      <c r="BF56" s="204">
        <v>0</v>
      </c>
      <c r="BG56" s="204">
        <v>0</v>
      </c>
      <c r="BH56" s="204">
        <v>0</v>
      </c>
      <c r="BI56" s="204">
        <v>0</v>
      </c>
      <c r="BJ56" s="204">
        <v>0</v>
      </c>
      <c r="BK56" s="204">
        <v>0</v>
      </c>
      <c r="BL56" s="213">
        <v>0</v>
      </c>
      <c r="BM56" s="204">
        <v>0</v>
      </c>
      <c r="BN56" s="204">
        <v>0</v>
      </c>
      <c r="BO56" s="204">
        <v>0</v>
      </c>
      <c r="BP56" s="204">
        <v>0</v>
      </c>
      <c r="BQ56" s="204">
        <v>0</v>
      </c>
      <c r="BR56" s="204">
        <v>0</v>
      </c>
      <c r="BS56" s="213">
        <v>0</v>
      </c>
      <c r="BT56" s="204">
        <v>0</v>
      </c>
      <c r="BU56" s="204">
        <v>0</v>
      </c>
      <c r="BV56" s="204">
        <v>0</v>
      </c>
      <c r="BW56" s="211">
        <v>0</v>
      </c>
      <c r="BX56" s="204">
        <v>0</v>
      </c>
      <c r="BY56" s="204">
        <v>0</v>
      </c>
      <c r="BZ56" s="204">
        <v>0</v>
      </c>
      <c r="CA56" s="213">
        <v>0</v>
      </c>
      <c r="CB56" s="204">
        <v>0</v>
      </c>
      <c r="CC56" s="204">
        <v>0</v>
      </c>
      <c r="CD56" s="204">
        <v>0</v>
      </c>
      <c r="CE56" s="204">
        <v>0</v>
      </c>
      <c r="CF56" s="212">
        <v>0</v>
      </c>
      <c r="CG56" s="204">
        <v>0</v>
      </c>
      <c r="CH56" s="204">
        <v>0</v>
      </c>
      <c r="CI56" s="204">
        <v>0</v>
      </c>
      <c r="CJ56" s="204">
        <v>0</v>
      </c>
      <c r="CK56" s="204">
        <v>0</v>
      </c>
      <c r="CL56" s="204">
        <v>0</v>
      </c>
      <c r="CM56" s="204">
        <v>0</v>
      </c>
      <c r="CN56" s="204">
        <v>0</v>
      </c>
      <c r="CO56" s="204">
        <v>0</v>
      </c>
      <c r="CP56" s="204">
        <v>0</v>
      </c>
      <c r="CQ56" s="213">
        <v>0</v>
      </c>
      <c r="CR56" s="204">
        <v>0</v>
      </c>
      <c r="CS56" s="204">
        <v>0</v>
      </c>
      <c r="CT56" s="204">
        <v>0</v>
      </c>
      <c r="CU56" s="204">
        <v>0</v>
      </c>
      <c r="CV56" s="204">
        <v>0</v>
      </c>
      <c r="CW56" s="212">
        <v>0</v>
      </c>
      <c r="CX56" s="204">
        <v>0</v>
      </c>
      <c r="CY56" s="204">
        <v>0.0038493344884618415</v>
      </c>
      <c r="CZ56" s="204">
        <v>0.018021506063049326</v>
      </c>
      <c r="DA56" s="204">
        <v>0</v>
      </c>
      <c r="DB56" s="204">
        <v>0.0015629585645351733</v>
      </c>
      <c r="DC56" s="204">
        <v>0</v>
      </c>
      <c r="DD56" s="204">
        <v>0</v>
      </c>
      <c r="DE56" s="204">
        <v>5.344640216636084E-05</v>
      </c>
      <c r="DF56" s="214">
        <v>0.041165357462463956</v>
      </c>
      <c r="DG56" s="204">
        <v>0</v>
      </c>
      <c r="DH56" s="210">
        <v>0.0014532787480393357</v>
      </c>
    </row>
    <row r="57" spans="2:112" s="10" customFormat="1" ht="22.5" customHeight="1">
      <c r="B57" s="623"/>
      <c r="C57" s="628"/>
      <c r="D57" s="50" t="s">
        <v>138</v>
      </c>
      <c r="E57" s="51" t="s">
        <v>304</v>
      </c>
      <c r="F57" s="203">
        <v>0</v>
      </c>
      <c r="G57" s="204">
        <v>0</v>
      </c>
      <c r="H57" s="204">
        <v>0</v>
      </c>
      <c r="I57" s="204">
        <v>0</v>
      </c>
      <c r="J57" s="204">
        <v>0</v>
      </c>
      <c r="K57" s="204">
        <v>0</v>
      </c>
      <c r="L57" s="211">
        <v>0</v>
      </c>
      <c r="M57" s="204">
        <v>0</v>
      </c>
      <c r="N57" s="204">
        <v>0</v>
      </c>
      <c r="O57" s="213">
        <v>0</v>
      </c>
      <c r="P57" s="204">
        <v>0</v>
      </c>
      <c r="Q57" s="204">
        <v>0</v>
      </c>
      <c r="R57" s="204">
        <v>0</v>
      </c>
      <c r="S57" s="204">
        <v>0</v>
      </c>
      <c r="T57" s="204">
        <v>0</v>
      </c>
      <c r="U57" s="212">
        <v>0</v>
      </c>
      <c r="V57" s="204">
        <v>0</v>
      </c>
      <c r="W57" s="204">
        <v>0</v>
      </c>
      <c r="X57" s="204">
        <v>0</v>
      </c>
      <c r="Y57" s="204">
        <v>0</v>
      </c>
      <c r="Z57" s="204">
        <v>0</v>
      </c>
      <c r="AA57" s="204">
        <v>0</v>
      </c>
      <c r="AB57" s="204">
        <v>0</v>
      </c>
      <c r="AC57" s="213">
        <v>0</v>
      </c>
      <c r="AD57" s="204">
        <v>0</v>
      </c>
      <c r="AE57" s="204">
        <v>0</v>
      </c>
      <c r="AF57" s="204">
        <v>0</v>
      </c>
      <c r="AG57" s="204">
        <v>0</v>
      </c>
      <c r="AH57" s="212">
        <v>0</v>
      </c>
      <c r="AI57" s="204">
        <v>0</v>
      </c>
      <c r="AJ57" s="204">
        <v>0</v>
      </c>
      <c r="AK57" s="204">
        <v>0</v>
      </c>
      <c r="AL57" s="204">
        <v>0</v>
      </c>
      <c r="AM57" s="204">
        <v>0</v>
      </c>
      <c r="AN57" s="204">
        <v>0</v>
      </c>
      <c r="AO57" s="204">
        <v>0</v>
      </c>
      <c r="AP57" s="204">
        <v>0</v>
      </c>
      <c r="AQ57" s="204">
        <v>0</v>
      </c>
      <c r="AR57" s="213">
        <v>0</v>
      </c>
      <c r="AS57" s="204">
        <v>0</v>
      </c>
      <c r="AT57" s="204">
        <v>0</v>
      </c>
      <c r="AU57" s="204">
        <v>0</v>
      </c>
      <c r="AV57" s="204">
        <v>0</v>
      </c>
      <c r="AW57" s="204">
        <v>0</v>
      </c>
      <c r="AX57" s="204">
        <v>0</v>
      </c>
      <c r="AY57" s="212">
        <v>0</v>
      </c>
      <c r="AZ57" s="204">
        <v>0</v>
      </c>
      <c r="BA57" s="204">
        <v>0</v>
      </c>
      <c r="BB57" s="204">
        <v>0</v>
      </c>
      <c r="BC57" s="204">
        <v>0</v>
      </c>
      <c r="BD57" s="204">
        <v>0.08450267698160449</v>
      </c>
      <c r="BE57" s="204">
        <v>0</v>
      </c>
      <c r="BF57" s="204">
        <v>0.00030703984801527524</v>
      </c>
      <c r="BG57" s="204">
        <v>0.0005906532142383587</v>
      </c>
      <c r="BH57" s="204">
        <v>0</v>
      </c>
      <c r="BI57" s="204">
        <v>0.00012157829774525118</v>
      </c>
      <c r="BJ57" s="204">
        <v>0</v>
      </c>
      <c r="BK57" s="204">
        <v>0</v>
      </c>
      <c r="BL57" s="213">
        <v>0</v>
      </c>
      <c r="BM57" s="204">
        <v>0</v>
      </c>
      <c r="BN57" s="204">
        <v>0.0011966996283932733</v>
      </c>
      <c r="BO57" s="204">
        <v>0.0038095238095238095</v>
      </c>
      <c r="BP57" s="204">
        <v>0</v>
      </c>
      <c r="BQ57" s="204">
        <v>0.00016003200640128025</v>
      </c>
      <c r="BR57" s="204">
        <v>0</v>
      </c>
      <c r="BS57" s="213">
        <v>0.0037903226970469836</v>
      </c>
      <c r="BT57" s="204">
        <v>0</v>
      </c>
      <c r="BU57" s="204">
        <v>0.0001504562586042173</v>
      </c>
      <c r="BV57" s="204">
        <v>0.00010028279748891875</v>
      </c>
      <c r="BW57" s="211">
        <v>0</v>
      </c>
      <c r="BX57" s="204">
        <v>0</v>
      </c>
      <c r="BY57" s="204">
        <v>0</v>
      </c>
      <c r="BZ57" s="204">
        <v>0</v>
      </c>
      <c r="CA57" s="213">
        <v>0</v>
      </c>
      <c r="CB57" s="204">
        <v>0</v>
      </c>
      <c r="CC57" s="204">
        <v>0</v>
      </c>
      <c r="CD57" s="204">
        <v>0</v>
      </c>
      <c r="CE57" s="204">
        <v>0</v>
      </c>
      <c r="CF57" s="212">
        <v>0</v>
      </c>
      <c r="CG57" s="204">
        <v>0</v>
      </c>
      <c r="CH57" s="204">
        <v>3.7109488896310785E-05</v>
      </c>
      <c r="CI57" s="204">
        <v>0</v>
      </c>
      <c r="CJ57" s="204">
        <v>0</v>
      </c>
      <c r="CK57" s="204">
        <v>0</v>
      </c>
      <c r="CL57" s="204">
        <v>0</v>
      </c>
      <c r="CM57" s="204">
        <v>0</v>
      </c>
      <c r="CN57" s="204">
        <v>0</v>
      </c>
      <c r="CO57" s="204">
        <v>0</v>
      </c>
      <c r="CP57" s="204">
        <v>0.00011711487505306768</v>
      </c>
      <c r="CQ57" s="213">
        <v>0.0005708342279402784</v>
      </c>
      <c r="CR57" s="204">
        <v>0</v>
      </c>
      <c r="CS57" s="204">
        <v>0</v>
      </c>
      <c r="CT57" s="204">
        <v>0</v>
      </c>
      <c r="CU57" s="204">
        <v>0</v>
      </c>
      <c r="CV57" s="204">
        <v>0</v>
      </c>
      <c r="CW57" s="212">
        <v>0</v>
      </c>
      <c r="CX57" s="204">
        <v>0</v>
      </c>
      <c r="CY57" s="204">
        <v>0.0001148565277887165</v>
      </c>
      <c r="CZ57" s="204">
        <v>0.010202208083533571</v>
      </c>
      <c r="DA57" s="204">
        <v>0</v>
      </c>
      <c r="DB57" s="204">
        <v>0.0004914105530416266</v>
      </c>
      <c r="DC57" s="204">
        <v>0</v>
      </c>
      <c r="DD57" s="204">
        <v>0</v>
      </c>
      <c r="DE57" s="204">
        <v>0</v>
      </c>
      <c r="DF57" s="214">
        <v>0</v>
      </c>
      <c r="DG57" s="204">
        <v>0</v>
      </c>
      <c r="DH57" s="210">
        <v>0.0012404279296080462</v>
      </c>
    </row>
    <row r="58" spans="2:112" s="10" customFormat="1" ht="22.5" customHeight="1">
      <c r="B58" s="623"/>
      <c r="C58" s="628"/>
      <c r="D58" s="50" t="s">
        <v>139</v>
      </c>
      <c r="E58" s="51" t="s">
        <v>220</v>
      </c>
      <c r="F58" s="203">
        <v>0</v>
      </c>
      <c r="G58" s="204">
        <v>0</v>
      </c>
      <c r="H58" s="204">
        <v>0</v>
      </c>
      <c r="I58" s="204">
        <v>0</v>
      </c>
      <c r="J58" s="204">
        <v>0</v>
      </c>
      <c r="K58" s="204">
        <v>0</v>
      </c>
      <c r="L58" s="211">
        <v>0</v>
      </c>
      <c r="M58" s="204">
        <v>0</v>
      </c>
      <c r="N58" s="204">
        <v>0</v>
      </c>
      <c r="O58" s="213">
        <v>0</v>
      </c>
      <c r="P58" s="204">
        <v>0</v>
      </c>
      <c r="Q58" s="204">
        <v>0</v>
      </c>
      <c r="R58" s="204">
        <v>0</v>
      </c>
      <c r="S58" s="204">
        <v>0</v>
      </c>
      <c r="T58" s="204">
        <v>0</v>
      </c>
      <c r="U58" s="212">
        <v>0</v>
      </c>
      <c r="V58" s="204">
        <v>0</v>
      </c>
      <c r="W58" s="204">
        <v>0</v>
      </c>
      <c r="X58" s="204">
        <v>0</v>
      </c>
      <c r="Y58" s="204">
        <v>0</v>
      </c>
      <c r="Z58" s="204">
        <v>0</v>
      </c>
      <c r="AA58" s="204">
        <v>0</v>
      </c>
      <c r="AB58" s="204">
        <v>0</v>
      </c>
      <c r="AC58" s="213">
        <v>0</v>
      </c>
      <c r="AD58" s="204">
        <v>0</v>
      </c>
      <c r="AE58" s="204">
        <v>0</v>
      </c>
      <c r="AF58" s="204">
        <v>0</v>
      </c>
      <c r="AG58" s="204">
        <v>0</v>
      </c>
      <c r="AH58" s="212">
        <v>0</v>
      </c>
      <c r="AI58" s="204">
        <v>0</v>
      </c>
      <c r="AJ58" s="204">
        <v>0</v>
      </c>
      <c r="AK58" s="204">
        <v>0</v>
      </c>
      <c r="AL58" s="204">
        <v>0</v>
      </c>
      <c r="AM58" s="204">
        <v>0</v>
      </c>
      <c r="AN58" s="204">
        <v>0</v>
      </c>
      <c r="AO58" s="204">
        <v>0</v>
      </c>
      <c r="AP58" s="204">
        <v>0</v>
      </c>
      <c r="AQ58" s="204">
        <v>0</v>
      </c>
      <c r="AR58" s="213">
        <v>0</v>
      </c>
      <c r="AS58" s="204">
        <v>0</v>
      </c>
      <c r="AT58" s="204">
        <v>0</v>
      </c>
      <c r="AU58" s="204">
        <v>0</v>
      </c>
      <c r="AV58" s="204">
        <v>0</v>
      </c>
      <c r="AW58" s="204">
        <v>0</v>
      </c>
      <c r="AX58" s="204">
        <v>0</v>
      </c>
      <c r="AY58" s="212">
        <v>0</v>
      </c>
      <c r="AZ58" s="204">
        <v>0</v>
      </c>
      <c r="BA58" s="204">
        <v>0</v>
      </c>
      <c r="BB58" s="204">
        <v>0</v>
      </c>
      <c r="BC58" s="204">
        <v>0</v>
      </c>
      <c r="BD58" s="204">
        <v>0</v>
      </c>
      <c r="BE58" s="204">
        <v>0.11788250872757915</v>
      </c>
      <c r="BF58" s="204">
        <v>0</v>
      </c>
      <c r="BG58" s="204">
        <v>0</v>
      </c>
      <c r="BH58" s="204">
        <v>0</v>
      </c>
      <c r="BI58" s="204">
        <v>0</v>
      </c>
      <c r="BJ58" s="204">
        <v>0</v>
      </c>
      <c r="BK58" s="204">
        <v>0</v>
      </c>
      <c r="BL58" s="213">
        <v>0</v>
      </c>
      <c r="BM58" s="204">
        <v>0</v>
      </c>
      <c r="BN58" s="204">
        <v>0</v>
      </c>
      <c r="BO58" s="204">
        <v>0</v>
      </c>
      <c r="BP58" s="204">
        <v>0</v>
      </c>
      <c r="BQ58" s="204">
        <v>0</v>
      </c>
      <c r="BR58" s="204">
        <v>0</v>
      </c>
      <c r="BS58" s="213">
        <v>0</v>
      </c>
      <c r="BT58" s="204">
        <v>0</v>
      </c>
      <c r="BU58" s="204">
        <v>0</v>
      </c>
      <c r="BV58" s="204">
        <v>0</v>
      </c>
      <c r="BW58" s="211">
        <v>0</v>
      </c>
      <c r="BX58" s="204">
        <v>0</v>
      </c>
      <c r="BY58" s="204">
        <v>0</v>
      </c>
      <c r="BZ58" s="204">
        <v>0</v>
      </c>
      <c r="CA58" s="213">
        <v>0</v>
      </c>
      <c r="CB58" s="204">
        <v>0</v>
      </c>
      <c r="CC58" s="204">
        <v>0</v>
      </c>
      <c r="CD58" s="204">
        <v>0</v>
      </c>
      <c r="CE58" s="204">
        <v>0</v>
      </c>
      <c r="CF58" s="212">
        <v>0</v>
      </c>
      <c r="CG58" s="204">
        <v>0</v>
      </c>
      <c r="CH58" s="204">
        <v>0</v>
      </c>
      <c r="CI58" s="204">
        <v>0</v>
      </c>
      <c r="CJ58" s="204">
        <v>0</v>
      </c>
      <c r="CK58" s="204">
        <v>0</v>
      </c>
      <c r="CL58" s="204">
        <v>0</v>
      </c>
      <c r="CM58" s="204">
        <v>0</v>
      </c>
      <c r="CN58" s="204">
        <v>0</v>
      </c>
      <c r="CO58" s="204">
        <v>0</v>
      </c>
      <c r="CP58" s="204">
        <v>0</v>
      </c>
      <c r="CQ58" s="213">
        <v>0</v>
      </c>
      <c r="CR58" s="204">
        <v>0</v>
      </c>
      <c r="CS58" s="204">
        <v>0</v>
      </c>
      <c r="CT58" s="204">
        <v>0</v>
      </c>
      <c r="CU58" s="204">
        <v>0</v>
      </c>
      <c r="CV58" s="204">
        <v>0</v>
      </c>
      <c r="CW58" s="212">
        <v>0</v>
      </c>
      <c r="CX58" s="204">
        <v>0</v>
      </c>
      <c r="CY58" s="204">
        <v>0</v>
      </c>
      <c r="CZ58" s="204">
        <v>0.0045582635490592095</v>
      </c>
      <c r="DA58" s="204">
        <v>0</v>
      </c>
      <c r="DB58" s="204">
        <v>0</v>
      </c>
      <c r="DC58" s="204">
        <v>0</v>
      </c>
      <c r="DD58" s="204">
        <v>0</v>
      </c>
      <c r="DE58" s="204">
        <v>0</v>
      </c>
      <c r="DF58" s="214">
        <v>0</v>
      </c>
      <c r="DG58" s="204">
        <v>0</v>
      </c>
      <c r="DH58" s="210">
        <v>0.00031448957080721187</v>
      </c>
    </row>
    <row r="59" spans="2:112" s="10" customFormat="1" ht="22.5" customHeight="1">
      <c r="B59" s="623"/>
      <c r="C59" s="628"/>
      <c r="D59" s="50" t="s">
        <v>140</v>
      </c>
      <c r="E59" s="51" t="s">
        <v>221</v>
      </c>
      <c r="F59" s="203">
        <v>0</v>
      </c>
      <c r="G59" s="204">
        <v>0</v>
      </c>
      <c r="H59" s="204">
        <v>0</v>
      </c>
      <c r="I59" s="204">
        <v>0</v>
      </c>
      <c r="J59" s="204">
        <v>0</v>
      </c>
      <c r="K59" s="204">
        <v>9.818745949767296E-06</v>
      </c>
      <c r="L59" s="211">
        <v>0</v>
      </c>
      <c r="M59" s="204">
        <v>0</v>
      </c>
      <c r="N59" s="204">
        <v>0</v>
      </c>
      <c r="O59" s="213">
        <v>0</v>
      </c>
      <c r="P59" s="204">
        <v>2.6428108936665035E-06</v>
      </c>
      <c r="Q59" s="204">
        <v>0</v>
      </c>
      <c r="R59" s="204">
        <v>0</v>
      </c>
      <c r="S59" s="204">
        <v>8.315178526882972E-06</v>
      </c>
      <c r="T59" s="204">
        <v>0</v>
      </c>
      <c r="U59" s="212">
        <v>0</v>
      </c>
      <c r="V59" s="204">
        <v>0</v>
      </c>
      <c r="W59" s="204">
        <v>0</v>
      </c>
      <c r="X59" s="204">
        <v>0</v>
      </c>
      <c r="Y59" s="204">
        <v>0</v>
      </c>
      <c r="Z59" s="204">
        <v>4.110287226871413E-06</v>
      </c>
      <c r="AA59" s="204">
        <v>0</v>
      </c>
      <c r="AB59" s="204">
        <v>1.8900852428444524E-05</v>
      </c>
      <c r="AC59" s="213">
        <v>0</v>
      </c>
      <c r="AD59" s="204">
        <v>0</v>
      </c>
      <c r="AE59" s="204">
        <v>0</v>
      </c>
      <c r="AF59" s="204">
        <v>0</v>
      </c>
      <c r="AG59" s="204">
        <v>0</v>
      </c>
      <c r="AH59" s="212">
        <v>3.895066897773969E-05</v>
      </c>
      <c r="AI59" s="204">
        <v>3.907226806701676E-06</v>
      </c>
      <c r="AJ59" s="204">
        <v>0</v>
      </c>
      <c r="AK59" s="204">
        <v>1.106353789814907E-05</v>
      </c>
      <c r="AL59" s="204">
        <v>1.7642907551164433E-05</v>
      </c>
      <c r="AM59" s="204">
        <v>0</v>
      </c>
      <c r="AN59" s="204">
        <v>0</v>
      </c>
      <c r="AO59" s="204">
        <v>0</v>
      </c>
      <c r="AP59" s="204">
        <v>0</v>
      </c>
      <c r="AQ59" s="204">
        <v>0</v>
      </c>
      <c r="AR59" s="213">
        <v>0</v>
      </c>
      <c r="AS59" s="204">
        <v>0</v>
      </c>
      <c r="AT59" s="204">
        <v>0</v>
      </c>
      <c r="AU59" s="204">
        <v>0</v>
      </c>
      <c r="AV59" s="204">
        <v>0</v>
      </c>
      <c r="AW59" s="204">
        <v>0</v>
      </c>
      <c r="AX59" s="204">
        <v>3.653268305157501E-05</v>
      </c>
      <c r="AY59" s="212">
        <v>9.15155896807021E-06</v>
      </c>
      <c r="AZ59" s="204">
        <v>0.0002601757631822387</v>
      </c>
      <c r="BA59" s="204">
        <v>0</v>
      </c>
      <c r="BB59" s="204">
        <v>0</v>
      </c>
      <c r="BC59" s="204">
        <v>1.0597935522160284E-05</v>
      </c>
      <c r="BD59" s="204">
        <v>1.8231429769493958E-05</v>
      </c>
      <c r="BE59" s="204">
        <v>0</v>
      </c>
      <c r="BF59" s="204">
        <v>0.008817800635188685</v>
      </c>
      <c r="BG59" s="204">
        <v>1.205414722935426E-05</v>
      </c>
      <c r="BH59" s="204">
        <v>8.709132396230688E-06</v>
      </c>
      <c r="BI59" s="204">
        <v>1.0572025890891407E-05</v>
      </c>
      <c r="BJ59" s="204">
        <v>2.512689079853259E-05</v>
      </c>
      <c r="BK59" s="204">
        <v>0</v>
      </c>
      <c r="BL59" s="213">
        <v>0</v>
      </c>
      <c r="BM59" s="204">
        <v>1.1223974409338347E-05</v>
      </c>
      <c r="BN59" s="204">
        <v>0.004597845940668892</v>
      </c>
      <c r="BO59" s="204">
        <v>0.0019047619047619048</v>
      </c>
      <c r="BP59" s="204">
        <v>3.5955702574428306E-05</v>
      </c>
      <c r="BQ59" s="204">
        <v>2.000400080016003E-05</v>
      </c>
      <c r="BR59" s="204">
        <v>0</v>
      </c>
      <c r="BS59" s="213">
        <v>0.0009078876528722592</v>
      </c>
      <c r="BT59" s="204">
        <v>0.00016017016478306554</v>
      </c>
      <c r="BU59" s="204">
        <v>0.0021440016851100962</v>
      </c>
      <c r="BV59" s="204">
        <v>0.004076495717924547</v>
      </c>
      <c r="BW59" s="211">
        <v>6.900977868563975E-06</v>
      </c>
      <c r="BX59" s="204">
        <v>0</v>
      </c>
      <c r="BY59" s="204">
        <v>2.0485086856768273E-05</v>
      </c>
      <c r="BZ59" s="204">
        <v>1.8660894230051505E-05</v>
      </c>
      <c r="CA59" s="213">
        <v>0.00010544258070301142</v>
      </c>
      <c r="CB59" s="204">
        <v>7.389708599157573E-05</v>
      </c>
      <c r="CC59" s="204">
        <v>2.409195900753175E-05</v>
      </c>
      <c r="CD59" s="204">
        <v>4.865101545480591E-05</v>
      </c>
      <c r="CE59" s="204">
        <v>1.58266246030155E-05</v>
      </c>
      <c r="CF59" s="212">
        <v>0</v>
      </c>
      <c r="CG59" s="204">
        <v>9.063717937097797E-05</v>
      </c>
      <c r="CH59" s="204">
        <v>4.506152223123453E-05</v>
      </c>
      <c r="CI59" s="204">
        <v>0</v>
      </c>
      <c r="CJ59" s="204">
        <v>2.2569797097524094E-05</v>
      </c>
      <c r="CK59" s="204">
        <v>3.014954172696575E-05</v>
      </c>
      <c r="CL59" s="204">
        <v>0</v>
      </c>
      <c r="CM59" s="204">
        <v>9.833808634083981E-05</v>
      </c>
      <c r="CN59" s="204">
        <v>3.559827348373604E-05</v>
      </c>
      <c r="CO59" s="204">
        <v>2.504715126225119E-06</v>
      </c>
      <c r="CP59" s="204">
        <v>0</v>
      </c>
      <c r="CQ59" s="213">
        <v>0.00397526899277329</v>
      </c>
      <c r="CR59" s="204">
        <v>8.361518619011585E-06</v>
      </c>
      <c r="CS59" s="204">
        <v>5.745178359062157E-05</v>
      </c>
      <c r="CT59" s="204">
        <v>1.849936824657438E-05</v>
      </c>
      <c r="CU59" s="204">
        <v>4.4999775001124996E-05</v>
      </c>
      <c r="CV59" s="204">
        <v>0</v>
      </c>
      <c r="CW59" s="212">
        <v>7.098541959481523E-05</v>
      </c>
      <c r="CX59" s="204">
        <v>0.00014562345508449895</v>
      </c>
      <c r="CY59" s="204">
        <v>1.640807539838807E-05</v>
      </c>
      <c r="CZ59" s="204">
        <v>0.00011974422633255366</v>
      </c>
      <c r="DA59" s="204">
        <v>0.00044876899810375643</v>
      </c>
      <c r="DB59" s="204">
        <v>2.0475439710067774E-05</v>
      </c>
      <c r="DC59" s="204">
        <v>8.633725304462156E-05</v>
      </c>
      <c r="DD59" s="204">
        <v>2.5265445082396933E-05</v>
      </c>
      <c r="DE59" s="204">
        <v>2.226933423598368E-05</v>
      </c>
      <c r="DF59" s="214">
        <v>0</v>
      </c>
      <c r="DG59" s="204">
        <v>0</v>
      </c>
      <c r="DH59" s="210">
        <v>0.0004380723473964068</v>
      </c>
    </row>
    <row r="60" spans="2:112" s="10" customFormat="1" ht="22.5" customHeight="1">
      <c r="B60" s="623"/>
      <c r="C60" s="628"/>
      <c r="D60" s="50" t="s">
        <v>141</v>
      </c>
      <c r="E60" s="51" t="s">
        <v>222</v>
      </c>
      <c r="F60" s="203">
        <v>0</v>
      </c>
      <c r="G60" s="204">
        <v>0</v>
      </c>
      <c r="H60" s="204">
        <v>0</v>
      </c>
      <c r="I60" s="204">
        <v>0</v>
      </c>
      <c r="J60" s="204">
        <v>0</v>
      </c>
      <c r="K60" s="204">
        <v>0</v>
      </c>
      <c r="L60" s="211">
        <v>0</v>
      </c>
      <c r="M60" s="204">
        <v>0</v>
      </c>
      <c r="N60" s="204">
        <v>0</v>
      </c>
      <c r="O60" s="213">
        <v>0</v>
      </c>
      <c r="P60" s="204">
        <v>0</v>
      </c>
      <c r="Q60" s="204">
        <v>0</v>
      </c>
      <c r="R60" s="204">
        <v>0</v>
      </c>
      <c r="S60" s="204">
        <v>0</v>
      </c>
      <c r="T60" s="204">
        <v>0</v>
      </c>
      <c r="U60" s="212">
        <v>0</v>
      </c>
      <c r="V60" s="204">
        <v>0</v>
      </c>
      <c r="W60" s="204">
        <v>0</v>
      </c>
      <c r="X60" s="204">
        <v>0</v>
      </c>
      <c r="Y60" s="204">
        <v>0</v>
      </c>
      <c r="Z60" s="204">
        <v>0</v>
      </c>
      <c r="AA60" s="204">
        <v>0</v>
      </c>
      <c r="AB60" s="204">
        <v>0</v>
      </c>
      <c r="AC60" s="213">
        <v>0</v>
      </c>
      <c r="AD60" s="204">
        <v>0</v>
      </c>
      <c r="AE60" s="204">
        <v>0</v>
      </c>
      <c r="AF60" s="204">
        <v>0</v>
      </c>
      <c r="AG60" s="204">
        <v>0</v>
      </c>
      <c r="AH60" s="212">
        <v>0</v>
      </c>
      <c r="AI60" s="204">
        <v>0</v>
      </c>
      <c r="AJ60" s="204">
        <v>0</v>
      </c>
      <c r="AK60" s="204">
        <v>0</v>
      </c>
      <c r="AL60" s="204">
        <v>0</v>
      </c>
      <c r="AM60" s="204">
        <v>0</v>
      </c>
      <c r="AN60" s="204">
        <v>0</v>
      </c>
      <c r="AO60" s="204">
        <v>0</v>
      </c>
      <c r="AP60" s="204">
        <v>0</v>
      </c>
      <c r="AQ60" s="204">
        <v>0</v>
      </c>
      <c r="AR60" s="213">
        <v>0</v>
      </c>
      <c r="AS60" s="204">
        <v>0</v>
      </c>
      <c r="AT60" s="204">
        <v>0</v>
      </c>
      <c r="AU60" s="204">
        <v>0</v>
      </c>
      <c r="AV60" s="204">
        <v>0</v>
      </c>
      <c r="AW60" s="204">
        <v>0</v>
      </c>
      <c r="AX60" s="204">
        <v>0</v>
      </c>
      <c r="AY60" s="212">
        <v>0</v>
      </c>
      <c r="AZ60" s="204">
        <v>0.0002890841813135985</v>
      </c>
      <c r="BA60" s="204">
        <v>0.005704597586516405</v>
      </c>
      <c r="BB60" s="204">
        <v>0.000974733872002052</v>
      </c>
      <c r="BC60" s="204">
        <v>0.004387545306174357</v>
      </c>
      <c r="BD60" s="204">
        <v>0</v>
      </c>
      <c r="BE60" s="204">
        <v>9.028530155290719E-05</v>
      </c>
      <c r="BF60" s="204">
        <v>5.756997150286411E-05</v>
      </c>
      <c r="BG60" s="204">
        <v>0.07001048710808953</v>
      </c>
      <c r="BH60" s="204">
        <v>0</v>
      </c>
      <c r="BI60" s="204">
        <v>0</v>
      </c>
      <c r="BJ60" s="204">
        <v>0.008794411779486406</v>
      </c>
      <c r="BK60" s="204">
        <v>0</v>
      </c>
      <c r="BL60" s="213">
        <v>0</v>
      </c>
      <c r="BM60" s="204">
        <v>0</v>
      </c>
      <c r="BN60" s="204">
        <v>0.0058575297600302325</v>
      </c>
      <c r="BO60" s="204">
        <v>0.00044444444444444447</v>
      </c>
      <c r="BP60" s="204">
        <v>0.002229253559614555</v>
      </c>
      <c r="BQ60" s="204">
        <v>0</v>
      </c>
      <c r="BR60" s="204">
        <v>0</v>
      </c>
      <c r="BS60" s="213">
        <v>0.0001775360593057041</v>
      </c>
      <c r="BT60" s="204">
        <v>4.484764613925835E-05</v>
      </c>
      <c r="BU60" s="204">
        <v>0.0010557014145395913</v>
      </c>
      <c r="BV60" s="204">
        <v>0.0015042419623337814</v>
      </c>
      <c r="BW60" s="211">
        <v>0</v>
      </c>
      <c r="BX60" s="204">
        <v>0</v>
      </c>
      <c r="BY60" s="204">
        <v>0</v>
      </c>
      <c r="BZ60" s="204">
        <v>0</v>
      </c>
      <c r="CA60" s="213">
        <v>0</v>
      </c>
      <c r="CB60" s="204">
        <v>0</v>
      </c>
      <c r="CC60" s="204">
        <v>0</v>
      </c>
      <c r="CD60" s="204">
        <v>0</v>
      </c>
      <c r="CE60" s="204">
        <v>0</v>
      </c>
      <c r="CF60" s="212">
        <v>0</v>
      </c>
      <c r="CG60" s="204">
        <v>1.5106196561829663E-05</v>
      </c>
      <c r="CH60" s="204">
        <v>0</v>
      </c>
      <c r="CI60" s="204">
        <v>0</v>
      </c>
      <c r="CJ60" s="204">
        <v>0</v>
      </c>
      <c r="CK60" s="204">
        <v>0</v>
      </c>
      <c r="CL60" s="204">
        <v>0</v>
      </c>
      <c r="CM60" s="204">
        <v>0</v>
      </c>
      <c r="CN60" s="204">
        <v>0</v>
      </c>
      <c r="CO60" s="204">
        <v>0</v>
      </c>
      <c r="CP60" s="204">
        <v>0</v>
      </c>
      <c r="CQ60" s="213">
        <v>0.0016250776218840357</v>
      </c>
      <c r="CR60" s="204">
        <v>0</v>
      </c>
      <c r="CS60" s="204">
        <v>0</v>
      </c>
      <c r="CT60" s="204">
        <v>0</v>
      </c>
      <c r="CU60" s="204">
        <v>0</v>
      </c>
      <c r="CV60" s="204">
        <v>0</v>
      </c>
      <c r="CW60" s="212">
        <v>0</v>
      </c>
      <c r="CX60" s="204">
        <v>3.733934745756383E-06</v>
      </c>
      <c r="CY60" s="204">
        <v>0</v>
      </c>
      <c r="CZ60" s="204">
        <v>0.0017203253849776877</v>
      </c>
      <c r="DA60" s="204">
        <v>6.485101128667001E-05</v>
      </c>
      <c r="DB60" s="204">
        <v>0</v>
      </c>
      <c r="DC60" s="204">
        <v>0</v>
      </c>
      <c r="DD60" s="204">
        <v>0</v>
      </c>
      <c r="DE60" s="204">
        <v>0</v>
      </c>
      <c r="DF60" s="214">
        <v>0</v>
      </c>
      <c r="DG60" s="204">
        <v>0</v>
      </c>
      <c r="DH60" s="210">
        <v>0.0005998862143288386</v>
      </c>
    </row>
    <row r="61" spans="2:112" s="10" customFormat="1" ht="22.5" customHeight="1">
      <c r="B61" s="623"/>
      <c r="C61" s="628"/>
      <c r="D61" s="50" t="s">
        <v>142</v>
      </c>
      <c r="E61" s="51" t="s">
        <v>223</v>
      </c>
      <c r="F61" s="203">
        <v>0</v>
      </c>
      <c r="G61" s="204">
        <v>0</v>
      </c>
      <c r="H61" s="204">
        <v>0</v>
      </c>
      <c r="I61" s="204">
        <v>0</v>
      </c>
      <c r="J61" s="204">
        <v>0</v>
      </c>
      <c r="K61" s="204">
        <v>0</v>
      </c>
      <c r="L61" s="211">
        <v>0</v>
      </c>
      <c r="M61" s="204">
        <v>0</v>
      </c>
      <c r="N61" s="204">
        <v>0</v>
      </c>
      <c r="O61" s="213">
        <v>0</v>
      </c>
      <c r="P61" s="204">
        <v>0</v>
      </c>
      <c r="Q61" s="204">
        <v>0</v>
      </c>
      <c r="R61" s="204">
        <v>0</v>
      </c>
      <c r="S61" s="204">
        <v>0</v>
      </c>
      <c r="T61" s="204">
        <v>0</v>
      </c>
      <c r="U61" s="212">
        <v>0</v>
      </c>
      <c r="V61" s="204">
        <v>0</v>
      </c>
      <c r="W61" s="204">
        <v>0</v>
      </c>
      <c r="X61" s="204">
        <v>0</v>
      </c>
      <c r="Y61" s="204">
        <v>0</v>
      </c>
      <c r="Z61" s="204">
        <v>0</v>
      </c>
      <c r="AA61" s="204">
        <v>0</v>
      </c>
      <c r="AB61" s="204">
        <v>0</v>
      </c>
      <c r="AC61" s="213">
        <v>0</v>
      </c>
      <c r="AD61" s="204">
        <v>0</v>
      </c>
      <c r="AE61" s="204">
        <v>0</v>
      </c>
      <c r="AF61" s="204">
        <v>0</v>
      </c>
      <c r="AG61" s="204">
        <v>0</v>
      </c>
      <c r="AH61" s="212">
        <v>0</v>
      </c>
      <c r="AI61" s="204">
        <v>0</v>
      </c>
      <c r="AJ61" s="204">
        <v>0</v>
      </c>
      <c r="AK61" s="204">
        <v>0</v>
      </c>
      <c r="AL61" s="204">
        <v>0</v>
      </c>
      <c r="AM61" s="204">
        <v>0</v>
      </c>
      <c r="AN61" s="204">
        <v>0</v>
      </c>
      <c r="AO61" s="204">
        <v>0</v>
      </c>
      <c r="AP61" s="204">
        <v>0</v>
      </c>
      <c r="AQ61" s="204">
        <v>0</v>
      </c>
      <c r="AR61" s="213">
        <v>0</v>
      </c>
      <c r="AS61" s="204">
        <v>0</v>
      </c>
      <c r="AT61" s="204">
        <v>0</v>
      </c>
      <c r="AU61" s="204">
        <v>0</v>
      </c>
      <c r="AV61" s="204">
        <v>0</v>
      </c>
      <c r="AW61" s="204">
        <v>0</v>
      </c>
      <c r="AX61" s="204">
        <v>0</v>
      </c>
      <c r="AY61" s="212">
        <v>0.00010981870761684253</v>
      </c>
      <c r="AZ61" s="204">
        <v>0.000982886216466235</v>
      </c>
      <c r="BA61" s="204">
        <v>0.006701904856886406</v>
      </c>
      <c r="BB61" s="204">
        <v>0.0015903552648454534</v>
      </c>
      <c r="BC61" s="204">
        <v>0.09410966743678331</v>
      </c>
      <c r="BD61" s="204">
        <v>0.09887512078322222</v>
      </c>
      <c r="BE61" s="204">
        <v>0.16031660045744553</v>
      </c>
      <c r="BF61" s="204">
        <v>0.08742959672234962</v>
      </c>
      <c r="BG61" s="204">
        <v>0.1052809219011801</v>
      </c>
      <c r="BH61" s="204">
        <v>0.024847154726446153</v>
      </c>
      <c r="BI61" s="204">
        <v>0.034089497485179344</v>
      </c>
      <c r="BJ61" s="204">
        <v>0.020930700035177646</v>
      </c>
      <c r="BK61" s="204">
        <v>0.015298964148183528</v>
      </c>
      <c r="BL61" s="213">
        <v>0</v>
      </c>
      <c r="BM61" s="204">
        <v>0.004500813738144677</v>
      </c>
      <c r="BN61" s="204">
        <v>0</v>
      </c>
      <c r="BO61" s="204">
        <v>0.0005714285714285715</v>
      </c>
      <c r="BP61" s="204">
        <v>0.0519559902200489</v>
      </c>
      <c r="BQ61" s="204">
        <v>0.001200240048009602</v>
      </c>
      <c r="BR61" s="204">
        <v>0</v>
      </c>
      <c r="BS61" s="213">
        <v>0</v>
      </c>
      <c r="BT61" s="204">
        <v>0</v>
      </c>
      <c r="BU61" s="204">
        <v>0</v>
      </c>
      <c r="BV61" s="204">
        <v>0</v>
      </c>
      <c r="BW61" s="211">
        <v>0</v>
      </c>
      <c r="BX61" s="204">
        <v>0</v>
      </c>
      <c r="BY61" s="204">
        <v>0</v>
      </c>
      <c r="BZ61" s="204">
        <v>0</v>
      </c>
      <c r="CA61" s="213">
        <v>0</v>
      </c>
      <c r="CB61" s="204">
        <v>0</v>
      </c>
      <c r="CC61" s="204">
        <v>0</v>
      </c>
      <c r="CD61" s="204">
        <v>0</v>
      </c>
      <c r="CE61" s="204">
        <v>0</v>
      </c>
      <c r="CF61" s="212">
        <v>0</v>
      </c>
      <c r="CG61" s="204">
        <v>0</v>
      </c>
      <c r="CH61" s="204">
        <v>0</v>
      </c>
      <c r="CI61" s="204">
        <v>0</v>
      </c>
      <c r="CJ61" s="204">
        <v>0</v>
      </c>
      <c r="CK61" s="204">
        <v>0</v>
      </c>
      <c r="CL61" s="204">
        <v>0</v>
      </c>
      <c r="CM61" s="204">
        <v>0</v>
      </c>
      <c r="CN61" s="204">
        <v>0</v>
      </c>
      <c r="CO61" s="204">
        <v>0</v>
      </c>
      <c r="CP61" s="204">
        <v>0</v>
      </c>
      <c r="CQ61" s="213">
        <v>0</v>
      </c>
      <c r="CR61" s="204">
        <v>0</v>
      </c>
      <c r="CS61" s="204">
        <v>0</v>
      </c>
      <c r="CT61" s="204">
        <v>0</v>
      </c>
      <c r="CU61" s="204">
        <v>0</v>
      </c>
      <c r="CV61" s="204">
        <v>0</v>
      </c>
      <c r="CW61" s="212">
        <v>0</v>
      </c>
      <c r="CX61" s="204">
        <v>0</v>
      </c>
      <c r="CY61" s="204">
        <v>0</v>
      </c>
      <c r="CZ61" s="204">
        <v>0.004334740993238443</v>
      </c>
      <c r="DA61" s="204">
        <v>0</v>
      </c>
      <c r="DB61" s="204">
        <v>0</v>
      </c>
      <c r="DC61" s="204">
        <v>0</v>
      </c>
      <c r="DD61" s="204">
        <v>0</v>
      </c>
      <c r="DE61" s="204">
        <v>0</v>
      </c>
      <c r="DF61" s="214">
        <v>0</v>
      </c>
      <c r="DG61" s="204">
        <v>0</v>
      </c>
      <c r="DH61" s="210">
        <v>0.004312777812589827</v>
      </c>
    </row>
    <row r="62" spans="2:112" s="10" customFormat="1" ht="22.5" customHeight="1">
      <c r="B62" s="623"/>
      <c r="C62" s="628"/>
      <c r="D62" s="50" t="s">
        <v>143</v>
      </c>
      <c r="E62" s="51" t="s">
        <v>224</v>
      </c>
      <c r="F62" s="203">
        <v>0</v>
      </c>
      <c r="G62" s="204">
        <v>0</v>
      </c>
      <c r="H62" s="204">
        <v>0</v>
      </c>
      <c r="I62" s="204">
        <v>0</v>
      </c>
      <c r="J62" s="204">
        <v>0</v>
      </c>
      <c r="K62" s="204">
        <v>9.818745949767296E-06</v>
      </c>
      <c r="L62" s="211">
        <v>0</v>
      </c>
      <c r="M62" s="204">
        <v>0</v>
      </c>
      <c r="N62" s="204">
        <v>0</v>
      </c>
      <c r="O62" s="213">
        <v>0</v>
      </c>
      <c r="P62" s="204">
        <v>5.285621787333007E-06</v>
      </c>
      <c r="Q62" s="204">
        <v>0</v>
      </c>
      <c r="R62" s="204">
        <v>0</v>
      </c>
      <c r="S62" s="204">
        <v>4.157589263441486E-06</v>
      </c>
      <c r="T62" s="204">
        <v>0</v>
      </c>
      <c r="U62" s="212">
        <v>1.9415590719347637E-05</v>
      </c>
      <c r="V62" s="204">
        <v>0</v>
      </c>
      <c r="W62" s="204">
        <v>0</v>
      </c>
      <c r="X62" s="204">
        <v>0</v>
      </c>
      <c r="Y62" s="204">
        <v>0</v>
      </c>
      <c r="Z62" s="204">
        <v>4.110287226871413E-06</v>
      </c>
      <c r="AA62" s="204">
        <v>2.6971625849606216E-05</v>
      </c>
      <c r="AB62" s="204">
        <v>0.0009009406324225223</v>
      </c>
      <c r="AC62" s="213">
        <v>0</v>
      </c>
      <c r="AD62" s="204">
        <v>0</v>
      </c>
      <c r="AE62" s="204">
        <v>0</v>
      </c>
      <c r="AF62" s="204">
        <v>0</v>
      </c>
      <c r="AG62" s="204">
        <v>0</v>
      </c>
      <c r="AH62" s="212">
        <v>0</v>
      </c>
      <c r="AI62" s="204">
        <v>0</v>
      </c>
      <c r="AJ62" s="204">
        <v>0</v>
      </c>
      <c r="AK62" s="204">
        <v>1.106353789814907E-05</v>
      </c>
      <c r="AL62" s="204">
        <v>0</v>
      </c>
      <c r="AM62" s="204">
        <v>0</v>
      </c>
      <c r="AN62" s="204">
        <v>0</v>
      </c>
      <c r="AO62" s="204">
        <v>0</v>
      </c>
      <c r="AP62" s="204">
        <v>0</v>
      </c>
      <c r="AQ62" s="204">
        <v>0</v>
      </c>
      <c r="AR62" s="213">
        <v>0</v>
      </c>
      <c r="AS62" s="204">
        <v>0</v>
      </c>
      <c r="AT62" s="204">
        <v>0</v>
      </c>
      <c r="AU62" s="204">
        <v>0</v>
      </c>
      <c r="AV62" s="204">
        <v>0</v>
      </c>
      <c r="AW62" s="204">
        <v>0.0009363295880149813</v>
      </c>
      <c r="AX62" s="204">
        <v>9.133170762893753E-06</v>
      </c>
      <c r="AY62" s="212">
        <v>0</v>
      </c>
      <c r="AZ62" s="204">
        <v>0.010262488436632747</v>
      </c>
      <c r="BA62" s="204">
        <v>0.008437219507330208</v>
      </c>
      <c r="BB62" s="204">
        <v>0.0007182249583173015</v>
      </c>
      <c r="BC62" s="204">
        <v>0.09511647131138855</v>
      </c>
      <c r="BD62" s="204">
        <v>0.13702134900426008</v>
      </c>
      <c r="BE62" s="204">
        <v>0.2002227037438305</v>
      </c>
      <c r="BF62" s="204">
        <v>0.21985012617418753</v>
      </c>
      <c r="BG62" s="204">
        <v>0.23363348159934424</v>
      </c>
      <c r="BH62" s="204">
        <v>0.154674191357057</v>
      </c>
      <c r="BI62" s="204">
        <v>0.21251622145222634</v>
      </c>
      <c r="BJ62" s="204">
        <v>0.040579928639630135</v>
      </c>
      <c r="BK62" s="204">
        <v>0.00010448073076808263</v>
      </c>
      <c r="BL62" s="213">
        <v>0</v>
      </c>
      <c r="BM62" s="204">
        <v>0.007845558112127504</v>
      </c>
      <c r="BN62" s="204">
        <v>0.0016375889651697425</v>
      </c>
      <c r="BO62" s="204">
        <v>0.00031746031746031746</v>
      </c>
      <c r="BP62" s="204">
        <v>0.031245505537178198</v>
      </c>
      <c r="BQ62" s="204">
        <v>0.005001000200040008</v>
      </c>
      <c r="BR62" s="204">
        <v>0</v>
      </c>
      <c r="BS62" s="213">
        <v>0.0004777596392698216</v>
      </c>
      <c r="BT62" s="204">
        <v>0</v>
      </c>
      <c r="BU62" s="204">
        <v>0</v>
      </c>
      <c r="BV62" s="204">
        <v>0</v>
      </c>
      <c r="BW62" s="211">
        <v>1.725244467140994E-05</v>
      </c>
      <c r="BX62" s="204">
        <v>0</v>
      </c>
      <c r="BY62" s="204">
        <v>2.0485086856768273E-05</v>
      </c>
      <c r="BZ62" s="204">
        <v>0</v>
      </c>
      <c r="CA62" s="213">
        <v>3.1549748556806566E-05</v>
      </c>
      <c r="CB62" s="204">
        <v>8.548878575496017E-05</v>
      </c>
      <c r="CC62" s="204">
        <v>9.937933090606847E-05</v>
      </c>
      <c r="CD62" s="204">
        <v>0</v>
      </c>
      <c r="CE62" s="204">
        <v>0</v>
      </c>
      <c r="CF62" s="212">
        <v>0</v>
      </c>
      <c r="CG62" s="204">
        <v>0</v>
      </c>
      <c r="CH62" s="204">
        <v>0</v>
      </c>
      <c r="CI62" s="204">
        <v>0</v>
      </c>
      <c r="CJ62" s="204">
        <v>0</v>
      </c>
      <c r="CK62" s="204">
        <v>0</v>
      </c>
      <c r="CL62" s="204">
        <v>0</v>
      </c>
      <c r="CM62" s="204">
        <v>0</v>
      </c>
      <c r="CN62" s="204">
        <v>3.559827348373604E-05</v>
      </c>
      <c r="CO62" s="204">
        <v>0.00014026404706860666</v>
      </c>
      <c r="CP62" s="204">
        <v>0.006485236206063623</v>
      </c>
      <c r="CQ62" s="213">
        <v>0.005348356730251257</v>
      </c>
      <c r="CR62" s="204">
        <v>2.0903796547528962E-05</v>
      </c>
      <c r="CS62" s="204">
        <v>0.003211554702715746</v>
      </c>
      <c r="CT62" s="204">
        <v>0</v>
      </c>
      <c r="CU62" s="204">
        <v>0</v>
      </c>
      <c r="CV62" s="204">
        <v>0</v>
      </c>
      <c r="CW62" s="212">
        <v>0</v>
      </c>
      <c r="CX62" s="204">
        <v>0.002385984302538329</v>
      </c>
      <c r="CY62" s="204">
        <v>6.563230159355229E-06</v>
      </c>
      <c r="CZ62" s="204">
        <v>0.030774266167466292</v>
      </c>
      <c r="DA62" s="204">
        <v>2.5940404514668002E-06</v>
      </c>
      <c r="DB62" s="204">
        <v>0.0006006128981619881</v>
      </c>
      <c r="DC62" s="204">
        <v>0</v>
      </c>
      <c r="DD62" s="204">
        <v>0</v>
      </c>
      <c r="DE62" s="204">
        <v>0</v>
      </c>
      <c r="DF62" s="214">
        <v>0.010274767160518379</v>
      </c>
      <c r="DG62" s="204">
        <v>0</v>
      </c>
      <c r="DH62" s="210">
        <v>0.01228486153258557</v>
      </c>
    </row>
    <row r="63" spans="2:112" s="10" customFormat="1" ht="22.5" customHeight="1">
      <c r="B63" s="623"/>
      <c r="C63" s="628"/>
      <c r="D63" s="50" t="s">
        <v>144</v>
      </c>
      <c r="E63" s="51" t="s">
        <v>44</v>
      </c>
      <c r="F63" s="203">
        <v>0</v>
      </c>
      <c r="G63" s="204">
        <v>0</v>
      </c>
      <c r="H63" s="204">
        <v>0</v>
      </c>
      <c r="I63" s="204">
        <v>0</v>
      </c>
      <c r="J63" s="204">
        <v>0</v>
      </c>
      <c r="K63" s="204">
        <v>0</v>
      </c>
      <c r="L63" s="211">
        <v>0</v>
      </c>
      <c r="M63" s="204">
        <v>0</v>
      </c>
      <c r="N63" s="204">
        <v>0</v>
      </c>
      <c r="O63" s="213">
        <v>0</v>
      </c>
      <c r="P63" s="204">
        <v>0</v>
      </c>
      <c r="Q63" s="204">
        <v>0</v>
      </c>
      <c r="R63" s="204">
        <v>0</v>
      </c>
      <c r="S63" s="204">
        <v>0</v>
      </c>
      <c r="T63" s="204">
        <v>0</v>
      </c>
      <c r="U63" s="212">
        <v>0</v>
      </c>
      <c r="V63" s="204">
        <v>0</v>
      </c>
      <c r="W63" s="204">
        <v>0</v>
      </c>
      <c r="X63" s="204">
        <v>0</v>
      </c>
      <c r="Y63" s="204">
        <v>4.445827590806029E-05</v>
      </c>
      <c r="Z63" s="204">
        <v>0</v>
      </c>
      <c r="AA63" s="204">
        <v>0</v>
      </c>
      <c r="AB63" s="204">
        <v>0</v>
      </c>
      <c r="AC63" s="213">
        <v>0</v>
      </c>
      <c r="AD63" s="204">
        <v>0</v>
      </c>
      <c r="AE63" s="204">
        <v>0</v>
      </c>
      <c r="AF63" s="204">
        <v>0</v>
      </c>
      <c r="AG63" s="204">
        <v>0</v>
      </c>
      <c r="AH63" s="212">
        <v>0</v>
      </c>
      <c r="AI63" s="204">
        <v>0</v>
      </c>
      <c r="AJ63" s="204">
        <v>0</v>
      </c>
      <c r="AK63" s="204">
        <v>0</v>
      </c>
      <c r="AL63" s="204">
        <v>0</v>
      </c>
      <c r="AM63" s="204">
        <v>0</v>
      </c>
      <c r="AN63" s="204">
        <v>0</v>
      </c>
      <c r="AO63" s="204">
        <v>0</v>
      </c>
      <c r="AP63" s="204">
        <v>0</v>
      </c>
      <c r="AQ63" s="204">
        <v>0</v>
      </c>
      <c r="AR63" s="213">
        <v>0</v>
      </c>
      <c r="AS63" s="204">
        <v>0</v>
      </c>
      <c r="AT63" s="204">
        <v>0</v>
      </c>
      <c r="AU63" s="204">
        <v>0</v>
      </c>
      <c r="AV63" s="204">
        <v>0</v>
      </c>
      <c r="AW63" s="204">
        <v>0</v>
      </c>
      <c r="AX63" s="204">
        <v>0.0026942853750536572</v>
      </c>
      <c r="AY63" s="212">
        <v>0</v>
      </c>
      <c r="AZ63" s="204">
        <v>0.02399398704902868</v>
      </c>
      <c r="BA63" s="204">
        <v>0.01936770719058542</v>
      </c>
      <c r="BB63" s="204">
        <v>0.000949082980633577</v>
      </c>
      <c r="BC63" s="204">
        <v>0.006485936539562093</v>
      </c>
      <c r="BD63" s="204">
        <v>0.012792386554928259</v>
      </c>
      <c r="BE63" s="204">
        <v>0.015167930660888408</v>
      </c>
      <c r="BF63" s="204">
        <v>0.007608831233628539</v>
      </c>
      <c r="BG63" s="204">
        <v>0.015356983570197326</v>
      </c>
      <c r="BH63" s="204">
        <v>0</v>
      </c>
      <c r="BI63" s="204">
        <v>0.00033037580909035645</v>
      </c>
      <c r="BJ63" s="204">
        <v>0.06367154128348158</v>
      </c>
      <c r="BK63" s="204">
        <v>0</v>
      </c>
      <c r="BL63" s="213">
        <v>0</v>
      </c>
      <c r="BM63" s="204">
        <v>0.00013468769291206015</v>
      </c>
      <c r="BN63" s="204">
        <v>0.01095924922844366</v>
      </c>
      <c r="BO63" s="204">
        <v>0.004634920634920635</v>
      </c>
      <c r="BP63" s="204">
        <v>0.0061843808428016685</v>
      </c>
      <c r="BQ63" s="204">
        <v>2.000400080016003E-05</v>
      </c>
      <c r="BR63" s="204">
        <v>0</v>
      </c>
      <c r="BS63" s="213">
        <v>0.001101300920733758</v>
      </c>
      <c r="BT63" s="204">
        <v>0.00025627226365290484</v>
      </c>
      <c r="BU63" s="204">
        <v>0.0016725720748168823</v>
      </c>
      <c r="BV63" s="204">
        <v>0.002316532621994023</v>
      </c>
      <c r="BW63" s="211">
        <v>0</v>
      </c>
      <c r="BX63" s="204">
        <v>0</v>
      </c>
      <c r="BY63" s="204">
        <v>0</v>
      </c>
      <c r="BZ63" s="204">
        <v>0</v>
      </c>
      <c r="CA63" s="213">
        <v>0</v>
      </c>
      <c r="CB63" s="204">
        <v>0</v>
      </c>
      <c r="CC63" s="204">
        <v>0</v>
      </c>
      <c r="CD63" s="204">
        <v>0</v>
      </c>
      <c r="CE63" s="204">
        <v>0</v>
      </c>
      <c r="CF63" s="212">
        <v>0</v>
      </c>
      <c r="CG63" s="204">
        <v>0</v>
      </c>
      <c r="CH63" s="204">
        <v>0</v>
      </c>
      <c r="CI63" s="204">
        <v>0</v>
      </c>
      <c r="CJ63" s="204">
        <v>0</v>
      </c>
      <c r="CK63" s="204">
        <v>0</v>
      </c>
      <c r="CL63" s="204">
        <v>0</v>
      </c>
      <c r="CM63" s="204">
        <v>0</v>
      </c>
      <c r="CN63" s="204">
        <v>0</v>
      </c>
      <c r="CO63" s="204">
        <v>0</v>
      </c>
      <c r="CP63" s="204">
        <v>0</v>
      </c>
      <c r="CQ63" s="213">
        <v>0</v>
      </c>
      <c r="CR63" s="204">
        <v>0</v>
      </c>
      <c r="CS63" s="204">
        <v>0</v>
      </c>
      <c r="CT63" s="204">
        <v>0</v>
      </c>
      <c r="CU63" s="204">
        <v>0</v>
      </c>
      <c r="CV63" s="204">
        <v>0</v>
      </c>
      <c r="CW63" s="212">
        <v>0</v>
      </c>
      <c r="CX63" s="204">
        <v>0</v>
      </c>
      <c r="CY63" s="204">
        <v>0</v>
      </c>
      <c r="CZ63" s="204">
        <v>0.009595504003448633</v>
      </c>
      <c r="DA63" s="204">
        <v>0</v>
      </c>
      <c r="DB63" s="204">
        <v>0</v>
      </c>
      <c r="DC63" s="204">
        <v>0</v>
      </c>
      <c r="DD63" s="204">
        <v>0</v>
      </c>
      <c r="DE63" s="204">
        <v>0</v>
      </c>
      <c r="DF63" s="214">
        <v>0</v>
      </c>
      <c r="DG63" s="204">
        <v>0</v>
      </c>
      <c r="DH63" s="210">
        <v>0.0009230787975719093</v>
      </c>
    </row>
    <row r="64" spans="2:112" s="10" customFormat="1" ht="22.5" customHeight="1">
      <c r="B64" s="623"/>
      <c r="C64" s="628"/>
      <c r="D64" s="50" t="s">
        <v>145</v>
      </c>
      <c r="E64" s="51" t="s">
        <v>45</v>
      </c>
      <c r="F64" s="222">
        <v>0</v>
      </c>
      <c r="G64" s="223">
        <v>3.7414647834627256E-05</v>
      </c>
      <c r="H64" s="223">
        <v>0.00023357423538787064</v>
      </c>
      <c r="I64" s="223">
        <v>0</v>
      </c>
      <c r="J64" s="223">
        <v>0</v>
      </c>
      <c r="K64" s="223">
        <v>0.0024645052333915913</v>
      </c>
      <c r="L64" s="224">
        <v>0</v>
      </c>
      <c r="M64" s="223">
        <v>0.00019010202141816107</v>
      </c>
      <c r="N64" s="223">
        <v>0</v>
      </c>
      <c r="O64" s="226">
        <v>0</v>
      </c>
      <c r="P64" s="223">
        <v>0</v>
      </c>
      <c r="Q64" s="223">
        <v>0</v>
      </c>
      <c r="R64" s="223">
        <v>0</v>
      </c>
      <c r="S64" s="223">
        <v>0</v>
      </c>
      <c r="T64" s="223">
        <v>0</v>
      </c>
      <c r="U64" s="225">
        <v>5.824677215804291E-05</v>
      </c>
      <c r="V64" s="223">
        <v>0</v>
      </c>
      <c r="W64" s="223">
        <v>0</v>
      </c>
      <c r="X64" s="223">
        <v>1.2098628015583032E-05</v>
      </c>
      <c r="Y64" s="223">
        <v>0.0006668741386209043</v>
      </c>
      <c r="Z64" s="223">
        <v>0</v>
      </c>
      <c r="AA64" s="223">
        <v>0</v>
      </c>
      <c r="AB64" s="223">
        <v>0</v>
      </c>
      <c r="AC64" s="226">
        <v>0</v>
      </c>
      <c r="AD64" s="223">
        <v>0</v>
      </c>
      <c r="AE64" s="223">
        <v>0</v>
      </c>
      <c r="AF64" s="223">
        <v>0</v>
      </c>
      <c r="AG64" s="223">
        <v>0</v>
      </c>
      <c r="AH64" s="225">
        <v>0</v>
      </c>
      <c r="AI64" s="223">
        <v>0</v>
      </c>
      <c r="AJ64" s="223">
        <v>0</v>
      </c>
      <c r="AK64" s="223">
        <v>2.212707579629814E-05</v>
      </c>
      <c r="AL64" s="223">
        <v>0</v>
      </c>
      <c r="AM64" s="223">
        <v>0</v>
      </c>
      <c r="AN64" s="223">
        <v>0</v>
      </c>
      <c r="AO64" s="223">
        <v>0</v>
      </c>
      <c r="AP64" s="223">
        <v>0</v>
      </c>
      <c r="AQ64" s="223">
        <v>0</v>
      </c>
      <c r="AR64" s="226">
        <v>0</v>
      </c>
      <c r="AS64" s="223">
        <v>0</v>
      </c>
      <c r="AT64" s="223">
        <v>0</v>
      </c>
      <c r="AU64" s="223">
        <v>0</v>
      </c>
      <c r="AV64" s="223">
        <v>0</v>
      </c>
      <c r="AW64" s="223">
        <v>5.3504547886570356E-05</v>
      </c>
      <c r="AX64" s="223">
        <v>0</v>
      </c>
      <c r="AY64" s="225">
        <v>0.0002836983280101765</v>
      </c>
      <c r="AZ64" s="223">
        <v>0.014714384828862165</v>
      </c>
      <c r="BA64" s="223">
        <v>0.0051261593697018056</v>
      </c>
      <c r="BB64" s="223">
        <v>0.0017699115044247787</v>
      </c>
      <c r="BC64" s="223">
        <v>0.008118018609974777</v>
      </c>
      <c r="BD64" s="223">
        <v>0.015253629573809943</v>
      </c>
      <c r="BE64" s="223">
        <v>0.004032743469363187</v>
      </c>
      <c r="BF64" s="223">
        <v>0.017510866332121167</v>
      </c>
      <c r="BG64" s="223">
        <v>0.003122024132402753</v>
      </c>
      <c r="BH64" s="223">
        <v>0.05525073592168748</v>
      </c>
      <c r="BI64" s="223">
        <v>0.01113234326310865</v>
      </c>
      <c r="BJ64" s="223">
        <v>0.02336800844263531</v>
      </c>
      <c r="BK64" s="223">
        <v>0.1896922296187946</v>
      </c>
      <c r="BL64" s="226">
        <v>0</v>
      </c>
      <c r="BM64" s="223">
        <v>0.0575453167966777</v>
      </c>
      <c r="BN64" s="223">
        <v>0.013037727530389872</v>
      </c>
      <c r="BO64" s="223">
        <v>0.002285714285714286</v>
      </c>
      <c r="BP64" s="223">
        <v>0.017510427153746583</v>
      </c>
      <c r="BQ64" s="223">
        <v>0.000600120024004801</v>
      </c>
      <c r="BR64" s="223">
        <v>0</v>
      </c>
      <c r="BS64" s="226">
        <v>0.007283308579321812</v>
      </c>
      <c r="BT64" s="223">
        <v>0.008610748058737603</v>
      </c>
      <c r="BU64" s="223">
        <v>0.0025025891014501477</v>
      </c>
      <c r="BV64" s="223">
        <v>0.0028229607493130628</v>
      </c>
      <c r="BW64" s="224">
        <v>6.900977868563975E-06</v>
      </c>
      <c r="BX64" s="223">
        <v>0</v>
      </c>
      <c r="BY64" s="223">
        <v>0.00012291052114060964</v>
      </c>
      <c r="BZ64" s="223">
        <v>0</v>
      </c>
      <c r="CA64" s="226">
        <v>0.0002582097842412327</v>
      </c>
      <c r="CB64" s="223">
        <v>0.00016083483421695894</v>
      </c>
      <c r="CC64" s="223">
        <v>4.517242313912203E-06</v>
      </c>
      <c r="CD64" s="223">
        <v>6.486802060640787E-05</v>
      </c>
      <c r="CE64" s="223">
        <v>1.58266246030155E-05</v>
      </c>
      <c r="CF64" s="225">
        <v>0</v>
      </c>
      <c r="CG64" s="223">
        <v>0.00031723012779842294</v>
      </c>
      <c r="CH64" s="223">
        <v>1.3253388891539566E-05</v>
      </c>
      <c r="CI64" s="223">
        <v>0.0004757101263210986</v>
      </c>
      <c r="CJ64" s="223">
        <v>0.00013541878258514455</v>
      </c>
      <c r="CK64" s="223">
        <v>6.02990834539315E-05</v>
      </c>
      <c r="CL64" s="223">
        <v>0</v>
      </c>
      <c r="CM64" s="223">
        <v>6.555872422722654E-05</v>
      </c>
      <c r="CN64" s="223">
        <v>0.0003826814399501624</v>
      </c>
      <c r="CO64" s="223">
        <v>0</v>
      </c>
      <c r="CP64" s="223">
        <v>0.0008490828441347406</v>
      </c>
      <c r="CQ64" s="226">
        <v>0.0004152690441997971</v>
      </c>
      <c r="CR64" s="223">
        <v>0.0002884723923558997</v>
      </c>
      <c r="CS64" s="223">
        <v>0.00014362945897655394</v>
      </c>
      <c r="CT64" s="223">
        <v>7.214753616164008E-05</v>
      </c>
      <c r="CU64" s="223">
        <v>0</v>
      </c>
      <c r="CV64" s="223">
        <v>1.647012319652151E-05</v>
      </c>
      <c r="CW64" s="225">
        <v>0</v>
      </c>
      <c r="CX64" s="223">
        <v>1.1201804237269149E-05</v>
      </c>
      <c r="CY64" s="223">
        <v>3.2816150796776143E-06</v>
      </c>
      <c r="CZ64" s="223">
        <v>0.011172136316827256</v>
      </c>
      <c r="DA64" s="223">
        <v>4.6692728126402406E-05</v>
      </c>
      <c r="DB64" s="223">
        <v>0.0008394930281127787</v>
      </c>
      <c r="DC64" s="223">
        <v>5.426913048519069E-05</v>
      </c>
      <c r="DD64" s="223">
        <v>0.00019580719938857622</v>
      </c>
      <c r="DE64" s="223">
        <v>8.016960324954125E-05</v>
      </c>
      <c r="DF64" s="227">
        <v>0</v>
      </c>
      <c r="DG64" s="223">
        <v>0.0028020483939983714</v>
      </c>
      <c r="DH64" s="228">
        <v>0.003052830269375641</v>
      </c>
    </row>
    <row r="65" spans="2:112" s="10" customFormat="1" ht="22.5" customHeight="1">
      <c r="B65" s="623"/>
      <c r="C65" s="628"/>
      <c r="D65" s="50" t="s">
        <v>146</v>
      </c>
      <c r="E65" s="51" t="s">
        <v>302</v>
      </c>
      <c r="F65" s="203">
        <v>0</v>
      </c>
      <c r="G65" s="204">
        <v>0</v>
      </c>
      <c r="H65" s="204">
        <v>0</v>
      </c>
      <c r="I65" s="204">
        <v>0</v>
      </c>
      <c r="J65" s="204">
        <v>0</v>
      </c>
      <c r="K65" s="204">
        <v>0</v>
      </c>
      <c r="L65" s="211">
        <v>0</v>
      </c>
      <c r="M65" s="204">
        <v>0</v>
      </c>
      <c r="N65" s="204">
        <v>0</v>
      </c>
      <c r="O65" s="213">
        <v>0</v>
      </c>
      <c r="P65" s="204">
        <v>0</v>
      </c>
      <c r="Q65" s="204">
        <v>0</v>
      </c>
      <c r="R65" s="204">
        <v>0</v>
      </c>
      <c r="S65" s="204">
        <v>0</v>
      </c>
      <c r="T65" s="204">
        <v>0</v>
      </c>
      <c r="U65" s="212">
        <v>0</v>
      </c>
      <c r="V65" s="204">
        <v>0</v>
      </c>
      <c r="W65" s="204">
        <v>0</v>
      </c>
      <c r="X65" s="204">
        <v>0</v>
      </c>
      <c r="Y65" s="204">
        <v>0</v>
      </c>
      <c r="Z65" s="204">
        <v>0</v>
      </c>
      <c r="AA65" s="204">
        <v>0</v>
      </c>
      <c r="AB65" s="204">
        <v>0</v>
      </c>
      <c r="AC65" s="213">
        <v>0</v>
      </c>
      <c r="AD65" s="204">
        <v>0</v>
      </c>
      <c r="AE65" s="204">
        <v>0</v>
      </c>
      <c r="AF65" s="204">
        <v>0</v>
      </c>
      <c r="AG65" s="204">
        <v>0</v>
      </c>
      <c r="AH65" s="212">
        <v>0</v>
      </c>
      <c r="AI65" s="204">
        <v>0</v>
      </c>
      <c r="AJ65" s="204">
        <v>0</v>
      </c>
      <c r="AK65" s="204">
        <v>0</v>
      </c>
      <c r="AL65" s="204">
        <v>0</v>
      </c>
      <c r="AM65" s="204">
        <v>0</v>
      </c>
      <c r="AN65" s="204">
        <v>0</v>
      </c>
      <c r="AO65" s="204">
        <v>0</v>
      </c>
      <c r="AP65" s="204">
        <v>0</v>
      </c>
      <c r="AQ65" s="204">
        <v>0</v>
      </c>
      <c r="AR65" s="213">
        <v>0</v>
      </c>
      <c r="AS65" s="204">
        <v>0</v>
      </c>
      <c r="AT65" s="204">
        <v>0</v>
      </c>
      <c r="AU65" s="204">
        <v>0</v>
      </c>
      <c r="AV65" s="204">
        <v>0</v>
      </c>
      <c r="AW65" s="204">
        <v>0</v>
      </c>
      <c r="AX65" s="204">
        <v>0</v>
      </c>
      <c r="AY65" s="212">
        <v>0</v>
      </c>
      <c r="AZ65" s="204">
        <v>0</v>
      </c>
      <c r="BA65" s="204">
        <v>0</v>
      </c>
      <c r="BB65" s="204">
        <v>0</v>
      </c>
      <c r="BC65" s="204">
        <v>0</v>
      </c>
      <c r="BD65" s="204">
        <v>0</v>
      </c>
      <c r="BE65" s="204">
        <v>0</v>
      </c>
      <c r="BF65" s="204">
        <v>0</v>
      </c>
      <c r="BG65" s="204">
        <v>0</v>
      </c>
      <c r="BH65" s="204">
        <v>0</v>
      </c>
      <c r="BI65" s="204">
        <v>0</v>
      </c>
      <c r="BJ65" s="204">
        <v>0</v>
      </c>
      <c r="BK65" s="204">
        <v>0</v>
      </c>
      <c r="BL65" s="213">
        <v>0</v>
      </c>
      <c r="BM65" s="204">
        <v>0</v>
      </c>
      <c r="BN65" s="204">
        <v>0</v>
      </c>
      <c r="BO65" s="204">
        <v>0</v>
      </c>
      <c r="BP65" s="204">
        <v>0</v>
      </c>
      <c r="BQ65" s="204">
        <v>0</v>
      </c>
      <c r="BR65" s="204">
        <v>0</v>
      </c>
      <c r="BS65" s="213">
        <v>0</v>
      </c>
      <c r="BT65" s="204">
        <v>0</v>
      </c>
      <c r="BU65" s="204">
        <v>0</v>
      </c>
      <c r="BV65" s="204">
        <v>0</v>
      </c>
      <c r="BW65" s="211">
        <v>0</v>
      </c>
      <c r="BX65" s="204">
        <v>0</v>
      </c>
      <c r="BY65" s="204">
        <v>0</v>
      </c>
      <c r="BZ65" s="204">
        <v>0</v>
      </c>
      <c r="CA65" s="213">
        <v>0</v>
      </c>
      <c r="CB65" s="204">
        <v>0</v>
      </c>
      <c r="CC65" s="204">
        <v>0</v>
      </c>
      <c r="CD65" s="204">
        <v>0</v>
      </c>
      <c r="CE65" s="204">
        <v>0</v>
      </c>
      <c r="CF65" s="212">
        <v>0</v>
      </c>
      <c r="CG65" s="204">
        <v>0</v>
      </c>
      <c r="CH65" s="204">
        <v>0</v>
      </c>
      <c r="CI65" s="204">
        <v>0</v>
      </c>
      <c r="CJ65" s="204">
        <v>0</v>
      </c>
      <c r="CK65" s="204">
        <v>0</v>
      </c>
      <c r="CL65" s="204">
        <v>0</v>
      </c>
      <c r="CM65" s="204">
        <v>0</v>
      </c>
      <c r="CN65" s="204">
        <v>0</v>
      </c>
      <c r="CO65" s="204">
        <v>0</v>
      </c>
      <c r="CP65" s="204">
        <v>0</v>
      </c>
      <c r="CQ65" s="213">
        <v>0</v>
      </c>
      <c r="CR65" s="204">
        <v>0</v>
      </c>
      <c r="CS65" s="204">
        <v>0</v>
      </c>
      <c r="CT65" s="204">
        <v>0</v>
      </c>
      <c r="CU65" s="204">
        <v>0</v>
      </c>
      <c r="CV65" s="204">
        <v>0</v>
      </c>
      <c r="CW65" s="212">
        <v>0</v>
      </c>
      <c r="CX65" s="204">
        <v>0</v>
      </c>
      <c r="CY65" s="204">
        <v>0</v>
      </c>
      <c r="CZ65" s="204">
        <v>0</v>
      </c>
      <c r="DA65" s="204">
        <v>0</v>
      </c>
      <c r="DB65" s="204">
        <v>0</v>
      </c>
      <c r="DC65" s="204">
        <v>0</v>
      </c>
      <c r="DD65" s="204">
        <v>0</v>
      </c>
      <c r="DE65" s="204">
        <v>0</v>
      </c>
      <c r="DF65" s="214">
        <v>0</v>
      </c>
      <c r="DG65" s="204">
        <v>0</v>
      </c>
      <c r="DH65" s="210">
        <v>0</v>
      </c>
    </row>
    <row r="66" spans="2:112" s="10" customFormat="1" ht="22.5" customHeight="1">
      <c r="B66" s="623"/>
      <c r="C66" s="628"/>
      <c r="D66" s="50" t="s">
        <v>147</v>
      </c>
      <c r="E66" s="51" t="s">
        <v>225</v>
      </c>
      <c r="F66" s="203">
        <v>0</v>
      </c>
      <c r="G66" s="204">
        <v>0</v>
      </c>
      <c r="H66" s="204">
        <v>0</v>
      </c>
      <c r="I66" s="204">
        <v>0</v>
      </c>
      <c r="J66" s="204">
        <v>0</v>
      </c>
      <c r="K66" s="204">
        <v>0</v>
      </c>
      <c r="L66" s="211">
        <v>0</v>
      </c>
      <c r="M66" s="204">
        <v>0</v>
      </c>
      <c r="N66" s="204">
        <v>0</v>
      </c>
      <c r="O66" s="213">
        <v>0</v>
      </c>
      <c r="P66" s="204">
        <v>0</v>
      </c>
      <c r="Q66" s="204">
        <v>0</v>
      </c>
      <c r="R66" s="204">
        <v>0</v>
      </c>
      <c r="S66" s="204">
        <v>0</v>
      </c>
      <c r="T66" s="204">
        <v>0</v>
      </c>
      <c r="U66" s="212">
        <v>0</v>
      </c>
      <c r="V66" s="204">
        <v>0</v>
      </c>
      <c r="W66" s="204">
        <v>0</v>
      </c>
      <c r="X66" s="204">
        <v>0</v>
      </c>
      <c r="Y66" s="204">
        <v>0</v>
      </c>
      <c r="Z66" s="204">
        <v>0</v>
      </c>
      <c r="AA66" s="204">
        <v>0</v>
      </c>
      <c r="AB66" s="204">
        <v>0</v>
      </c>
      <c r="AC66" s="213">
        <v>0</v>
      </c>
      <c r="AD66" s="204">
        <v>0</v>
      </c>
      <c r="AE66" s="204">
        <v>0</v>
      </c>
      <c r="AF66" s="204">
        <v>0</v>
      </c>
      <c r="AG66" s="204">
        <v>0</v>
      </c>
      <c r="AH66" s="212">
        <v>0</v>
      </c>
      <c r="AI66" s="204">
        <v>0</v>
      </c>
      <c r="AJ66" s="204">
        <v>0</v>
      </c>
      <c r="AK66" s="204">
        <v>0</v>
      </c>
      <c r="AL66" s="204">
        <v>0</v>
      </c>
      <c r="AM66" s="204">
        <v>0</v>
      </c>
      <c r="AN66" s="204">
        <v>0</v>
      </c>
      <c r="AO66" s="204">
        <v>0</v>
      </c>
      <c r="AP66" s="204">
        <v>0</v>
      </c>
      <c r="AQ66" s="204">
        <v>0</v>
      </c>
      <c r="AR66" s="213">
        <v>0</v>
      </c>
      <c r="AS66" s="204">
        <v>0</v>
      </c>
      <c r="AT66" s="204">
        <v>0</v>
      </c>
      <c r="AU66" s="204">
        <v>0</v>
      </c>
      <c r="AV66" s="204">
        <v>0</v>
      </c>
      <c r="AW66" s="204">
        <v>0</v>
      </c>
      <c r="AX66" s="204">
        <v>0</v>
      </c>
      <c r="AY66" s="212">
        <v>0</v>
      </c>
      <c r="AZ66" s="204">
        <v>0</v>
      </c>
      <c r="BA66" s="204">
        <v>0</v>
      </c>
      <c r="BB66" s="204">
        <v>0</v>
      </c>
      <c r="BC66" s="204">
        <v>0</v>
      </c>
      <c r="BD66" s="204">
        <v>0</v>
      </c>
      <c r="BE66" s="204">
        <v>0</v>
      </c>
      <c r="BF66" s="204">
        <v>0</v>
      </c>
      <c r="BG66" s="204">
        <v>0</v>
      </c>
      <c r="BH66" s="204">
        <v>0</v>
      </c>
      <c r="BI66" s="204">
        <v>0</v>
      </c>
      <c r="BJ66" s="204">
        <v>0</v>
      </c>
      <c r="BK66" s="204">
        <v>0</v>
      </c>
      <c r="BL66" s="213">
        <v>0</v>
      </c>
      <c r="BM66" s="204">
        <v>0.3068634603513104</v>
      </c>
      <c r="BN66" s="204">
        <v>0</v>
      </c>
      <c r="BO66" s="204">
        <v>0.009142857142857144</v>
      </c>
      <c r="BP66" s="204">
        <v>0</v>
      </c>
      <c r="BQ66" s="204">
        <v>0</v>
      </c>
      <c r="BR66" s="204">
        <v>0</v>
      </c>
      <c r="BS66" s="213">
        <v>0</v>
      </c>
      <c r="BT66" s="204">
        <v>0</v>
      </c>
      <c r="BU66" s="204">
        <v>0</v>
      </c>
      <c r="BV66" s="204">
        <v>0</v>
      </c>
      <c r="BW66" s="211">
        <v>0</v>
      </c>
      <c r="BX66" s="204">
        <v>0</v>
      </c>
      <c r="BY66" s="204">
        <v>0</v>
      </c>
      <c r="BZ66" s="204">
        <v>0</v>
      </c>
      <c r="CA66" s="213">
        <v>0</v>
      </c>
      <c r="CB66" s="204">
        <v>0</v>
      </c>
      <c r="CC66" s="204">
        <v>0</v>
      </c>
      <c r="CD66" s="204">
        <v>0</v>
      </c>
      <c r="CE66" s="204">
        <v>0</v>
      </c>
      <c r="CF66" s="212">
        <v>0</v>
      </c>
      <c r="CG66" s="204">
        <v>0</v>
      </c>
      <c r="CH66" s="204">
        <v>0</v>
      </c>
      <c r="CI66" s="204">
        <v>0.0002808409179486004</v>
      </c>
      <c r="CJ66" s="204">
        <v>0</v>
      </c>
      <c r="CK66" s="204">
        <v>0</v>
      </c>
      <c r="CL66" s="204">
        <v>0</v>
      </c>
      <c r="CM66" s="204">
        <v>0</v>
      </c>
      <c r="CN66" s="204">
        <v>0</v>
      </c>
      <c r="CO66" s="204">
        <v>0</v>
      </c>
      <c r="CP66" s="204">
        <v>0</v>
      </c>
      <c r="CQ66" s="213">
        <v>0.0008652509806392058</v>
      </c>
      <c r="CR66" s="204">
        <v>0</v>
      </c>
      <c r="CS66" s="204">
        <v>0</v>
      </c>
      <c r="CT66" s="204">
        <v>0</v>
      </c>
      <c r="CU66" s="204">
        <v>0</v>
      </c>
      <c r="CV66" s="204">
        <v>0</v>
      </c>
      <c r="CW66" s="212">
        <v>0</v>
      </c>
      <c r="CX66" s="204">
        <v>0</v>
      </c>
      <c r="CY66" s="204">
        <v>0</v>
      </c>
      <c r="CZ66" s="204">
        <v>0.1526539312029505</v>
      </c>
      <c r="DA66" s="204">
        <v>0</v>
      </c>
      <c r="DB66" s="204">
        <v>0</v>
      </c>
      <c r="DC66" s="204">
        <v>0</v>
      </c>
      <c r="DD66" s="204">
        <v>0</v>
      </c>
      <c r="DE66" s="204">
        <v>0</v>
      </c>
      <c r="DF66" s="214">
        <v>0</v>
      </c>
      <c r="DG66" s="204">
        <v>0</v>
      </c>
      <c r="DH66" s="210">
        <v>0.004130884852680379</v>
      </c>
    </row>
    <row r="67" spans="2:112" s="10" customFormat="1" ht="22.5" customHeight="1">
      <c r="B67" s="623"/>
      <c r="C67" s="628"/>
      <c r="D67" s="50" t="s">
        <v>148</v>
      </c>
      <c r="E67" s="51" t="s">
        <v>46</v>
      </c>
      <c r="F67" s="203">
        <v>0</v>
      </c>
      <c r="G67" s="204">
        <v>0</v>
      </c>
      <c r="H67" s="204">
        <v>0</v>
      </c>
      <c r="I67" s="204">
        <v>0</v>
      </c>
      <c r="J67" s="204">
        <v>0</v>
      </c>
      <c r="K67" s="204">
        <v>0.04664886200734442</v>
      </c>
      <c r="L67" s="211">
        <v>0</v>
      </c>
      <c r="M67" s="204">
        <v>6.336734047272036E-05</v>
      </c>
      <c r="N67" s="204">
        <v>0</v>
      </c>
      <c r="O67" s="213">
        <v>0</v>
      </c>
      <c r="P67" s="204">
        <v>0</v>
      </c>
      <c r="Q67" s="204">
        <v>0</v>
      </c>
      <c r="R67" s="204">
        <v>0</v>
      </c>
      <c r="S67" s="204">
        <v>0</v>
      </c>
      <c r="T67" s="204">
        <v>0</v>
      </c>
      <c r="U67" s="212">
        <v>0</v>
      </c>
      <c r="V67" s="204">
        <v>0</v>
      </c>
      <c r="W67" s="204">
        <v>0</v>
      </c>
      <c r="X67" s="204">
        <v>0</v>
      </c>
      <c r="Y67" s="204">
        <v>0</v>
      </c>
      <c r="Z67" s="204">
        <v>0</v>
      </c>
      <c r="AA67" s="204">
        <v>0</v>
      </c>
      <c r="AB67" s="204">
        <v>0</v>
      </c>
      <c r="AC67" s="213">
        <v>0</v>
      </c>
      <c r="AD67" s="204">
        <v>0</v>
      </c>
      <c r="AE67" s="204">
        <v>0</v>
      </c>
      <c r="AF67" s="204">
        <v>0</v>
      </c>
      <c r="AG67" s="204">
        <v>0</v>
      </c>
      <c r="AH67" s="212">
        <v>0</v>
      </c>
      <c r="AI67" s="204">
        <v>0</v>
      </c>
      <c r="AJ67" s="204">
        <v>0</v>
      </c>
      <c r="AK67" s="204">
        <v>0</v>
      </c>
      <c r="AL67" s="204">
        <v>0</v>
      </c>
      <c r="AM67" s="204">
        <v>0</v>
      </c>
      <c r="AN67" s="204">
        <v>0</v>
      </c>
      <c r="AO67" s="204">
        <v>0</v>
      </c>
      <c r="AP67" s="204">
        <v>0</v>
      </c>
      <c r="AQ67" s="204">
        <v>0</v>
      </c>
      <c r="AR67" s="213">
        <v>0</v>
      </c>
      <c r="AS67" s="204">
        <v>0</v>
      </c>
      <c r="AT67" s="204">
        <v>0</v>
      </c>
      <c r="AU67" s="204">
        <v>0</v>
      </c>
      <c r="AV67" s="204">
        <v>0</v>
      </c>
      <c r="AW67" s="204">
        <v>0</v>
      </c>
      <c r="AX67" s="204">
        <v>0</v>
      </c>
      <c r="AY67" s="212">
        <v>0</v>
      </c>
      <c r="AZ67" s="204">
        <v>0</v>
      </c>
      <c r="BA67" s="204">
        <v>0</v>
      </c>
      <c r="BB67" s="204">
        <v>0</v>
      </c>
      <c r="BC67" s="204">
        <v>0</v>
      </c>
      <c r="BD67" s="204">
        <v>0</v>
      </c>
      <c r="BE67" s="204">
        <v>0</v>
      </c>
      <c r="BF67" s="204">
        <v>0</v>
      </c>
      <c r="BG67" s="204">
        <v>0</v>
      </c>
      <c r="BH67" s="204">
        <v>0</v>
      </c>
      <c r="BI67" s="204">
        <v>0</v>
      </c>
      <c r="BJ67" s="204">
        <v>0</v>
      </c>
      <c r="BK67" s="204">
        <v>0</v>
      </c>
      <c r="BL67" s="213">
        <v>0</v>
      </c>
      <c r="BM67" s="204">
        <v>0</v>
      </c>
      <c r="BN67" s="204">
        <v>0.1361718208729609</v>
      </c>
      <c r="BO67" s="204">
        <v>0</v>
      </c>
      <c r="BP67" s="204">
        <v>0</v>
      </c>
      <c r="BQ67" s="204">
        <v>0</v>
      </c>
      <c r="BR67" s="212">
        <v>0</v>
      </c>
      <c r="BS67" s="204">
        <v>0</v>
      </c>
      <c r="BT67" s="204">
        <v>0</v>
      </c>
      <c r="BU67" s="204">
        <v>0</v>
      </c>
      <c r="BV67" s="204">
        <v>0</v>
      </c>
      <c r="BW67" s="211">
        <v>0</v>
      </c>
      <c r="BX67" s="204">
        <v>0</v>
      </c>
      <c r="BY67" s="204">
        <v>0</v>
      </c>
      <c r="BZ67" s="204">
        <v>0</v>
      </c>
      <c r="CA67" s="213">
        <v>0</v>
      </c>
      <c r="CB67" s="204">
        <v>0</v>
      </c>
      <c r="CC67" s="204">
        <v>0</v>
      </c>
      <c r="CD67" s="204">
        <v>0</v>
      </c>
      <c r="CE67" s="204">
        <v>0</v>
      </c>
      <c r="CF67" s="212">
        <v>0</v>
      </c>
      <c r="CG67" s="204">
        <v>0</v>
      </c>
      <c r="CH67" s="204">
        <v>0</v>
      </c>
      <c r="CI67" s="204">
        <v>0</v>
      </c>
      <c r="CJ67" s="204">
        <v>0.028099397386417497</v>
      </c>
      <c r="CK67" s="204">
        <v>0</v>
      </c>
      <c r="CL67" s="204">
        <v>0</v>
      </c>
      <c r="CM67" s="204">
        <v>0</v>
      </c>
      <c r="CN67" s="204">
        <v>0.0002936857562408223</v>
      </c>
      <c r="CO67" s="204">
        <v>0</v>
      </c>
      <c r="CP67" s="204">
        <v>0</v>
      </c>
      <c r="CQ67" s="213">
        <v>0.00662887675509026</v>
      </c>
      <c r="CR67" s="204">
        <v>3.5536454130799236E-05</v>
      </c>
      <c r="CS67" s="204">
        <v>1.1490356718124315E-05</v>
      </c>
      <c r="CT67" s="204">
        <v>0</v>
      </c>
      <c r="CU67" s="204">
        <v>0</v>
      </c>
      <c r="CV67" s="204">
        <v>0</v>
      </c>
      <c r="CW67" s="212">
        <v>0</v>
      </c>
      <c r="CX67" s="204">
        <v>0</v>
      </c>
      <c r="CY67" s="204">
        <v>3.2816150796776143E-06</v>
      </c>
      <c r="CZ67" s="204">
        <v>0</v>
      </c>
      <c r="DA67" s="204">
        <v>0</v>
      </c>
      <c r="DB67" s="204">
        <v>1.3650293140045183E-05</v>
      </c>
      <c r="DC67" s="204">
        <v>0</v>
      </c>
      <c r="DD67" s="204">
        <v>0</v>
      </c>
      <c r="DE67" s="204">
        <v>0</v>
      </c>
      <c r="DF67" s="214">
        <v>0</v>
      </c>
      <c r="DG67" s="204">
        <v>0</v>
      </c>
      <c r="DH67" s="210">
        <v>0.0008311376876245153</v>
      </c>
    </row>
    <row r="68" spans="2:112" s="10" customFormat="1" ht="22.5" customHeight="1">
      <c r="B68" s="623"/>
      <c r="C68" s="628"/>
      <c r="D68" s="50" t="s">
        <v>149</v>
      </c>
      <c r="E68" s="51" t="s">
        <v>47</v>
      </c>
      <c r="F68" s="203">
        <v>0</v>
      </c>
      <c r="G68" s="204">
        <v>0</v>
      </c>
      <c r="H68" s="204">
        <v>0</v>
      </c>
      <c r="I68" s="204">
        <v>0</v>
      </c>
      <c r="J68" s="204">
        <v>0</v>
      </c>
      <c r="K68" s="204">
        <v>0</v>
      </c>
      <c r="L68" s="211">
        <v>0</v>
      </c>
      <c r="M68" s="204">
        <v>0</v>
      </c>
      <c r="N68" s="204">
        <v>0</v>
      </c>
      <c r="O68" s="213">
        <v>0</v>
      </c>
      <c r="P68" s="204">
        <v>0</v>
      </c>
      <c r="Q68" s="204">
        <v>0</v>
      </c>
      <c r="R68" s="204">
        <v>0</v>
      </c>
      <c r="S68" s="204">
        <v>0</v>
      </c>
      <c r="T68" s="204">
        <v>0</v>
      </c>
      <c r="U68" s="212">
        <v>0</v>
      </c>
      <c r="V68" s="204">
        <v>0</v>
      </c>
      <c r="W68" s="204">
        <v>0</v>
      </c>
      <c r="X68" s="204">
        <v>0</v>
      </c>
      <c r="Y68" s="204">
        <v>0</v>
      </c>
      <c r="Z68" s="204">
        <v>0</v>
      </c>
      <c r="AA68" s="204">
        <v>0</v>
      </c>
      <c r="AB68" s="204">
        <v>0</v>
      </c>
      <c r="AC68" s="213">
        <v>0</v>
      </c>
      <c r="AD68" s="204">
        <v>0</v>
      </c>
      <c r="AE68" s="204">
        <v>0</v>
      </c>
      <c r="AF68" s="204">
        <v>0</v>
      </c>
      <c r="AG68" s="204">
        <v>0</v>
      </c>
      <c r="AH68" s="212">
        <v>0</v>
      </c>
      <c r="AI68" s="204">
        <v>0</v>
      </c>
      <c r="AJ68" s="204">
        <v>0</v>
      </c>
      <c r="AK68" s="204">
        <v>0</v>
      </c>
      <c r="AL68" s="204">
        <v>0</v>
      </c>
      <c r="AM68" s="204">
        <v>0</v>
      </c>
      <c r="AN68" s="204">
        <v>0</v>
      </c>
      <c r="AO68" s="204">
        <v>0</v>
      </c>
      <c r="AP68" s="204">
        <v>0</v>
      </c>
      <c r="AQ68" s="204">
        <v>0</v>
      </c>
      <c r="AR68" s="213">
        <v>0</v>
      </c>
      <c r="AS68" s="204">
        <v>0</v>
      </c>
      <c r="AT68" s="204">
        <v>0</v>
      </c>
      <c r="AU68" s="204">
        <v>0</v>
      </c>
      <c r="AV68" s="204">
        <v>0</v>
      </c>
      <c r="AW68" s="204">
        <v>0</v>
      </c>
      <c r="AX68" s="204">
        <v>0</v>
      </c>
      <c r="AY68" s="212">
        <v>0</v>
      </c>
      <c r="AZ68" s="204">
        <v>0</v>
      </c>
      <c r="BA68" s="204">
        <v>0</v>
      </c>
      <c r="BB68" s="204">
        <v>0</v>
      </c>
      <c r="BC68" s="204">
        <v>0</v>
      </c>
      <c r="BD68" s="204">
        <v>0</v>
      </c>
      <c r="BE68" s="204">
        <v>0</v>
      </c>
      <c r="BF68" s="204">
        <v>0</v>
      </c>
      <c r="BG68" s="204">
        <v>0</v>
      </c>
      <c r="BH68" s="204">
        <v>0</v>
      </c>
      <c r="BI68" s="204">
        <v>0</v>
      </c>
      <c r="BJ68" s="204">
        <v>0</v>
      </c>
      <c r="BK68" s="204">
        <v>0</v>
      </c>
      <c r="BL68" s="213">
        <v>0</v>
      </c>
      <c r="BM68" s="204">
        <v>0</v>
      </c>
      <c r="BN68" s="204">
        <v>0</v>
      </c>
      <c r="BO68" s="204">
        <v>0.4836190476190476</v>
      </c>
      <c r="BP68" s="204">
        <v>0</v>
      </c>
      <c r="BQ68" s="204">
        <v>0</v>
      </c>
      <c r="BR68" s="212">
        <v>0</v>
      </c>
      <c r="BS68" s="204">
        <v>0</v>
      </c>
      <c r="BT68" s="204">
        <v>0</v>
      </c>
      <c r="BU68" s="204">
        <v>0</v>
      </c>
      <c r="BV68" s="204">
        <v>0</v>
      </c>
      <c r="BW68" s="211">
        <v>0</v>
      </c>
      <c r="BX68" s="204">
        <v>0</v>
      </c>
      <c r="BY68" s="204">
        <v>0</v>
      </c>
      <c r="BZ68" s="204">
        <v>0</v>
      </c>
      <c r="CA68" s="213">
        <v>0</v>
      </c>
      <c r="CB68" s="204">
        <v>0</v>
      </c>
      <c r="CC68" s="204">
        <v>0</v>
      </c>
      <c r="CD68" s="204">
        <v>0</v>
      </c>
      <c r="CE68" s="204">
        <v>0</v>
      </c>
      <c r="CF68" s="212">
        <v>0</v>
      </c>
      <c r="CG68" s="204">
        <v>0.07037976978156439</v>
      </c>
      <c r="CH68" s="204">
        <v>0</v>
      </c>
      <c r="CI68" s="204">
        <v>0</v>
      </c>
      <c r="CJ68" s="204">
        <v>0</v>
      </c>
      <c r="CK68" s="204">
        <v>0.00928605885190545</v>
      </c>
      <c r="CL68" s="204">
        <v>0</v>
      </c>
      <c r="CM68" s="204">
        <v>0</v>
      </c>
      <c r="CN68" s="204">
        <v>0.0006674676278200508</v>
      </c>
      <c r="CO68" s="204">
        <v>0</v>
      </c>
      <c r="CP68" s="204">
        <v>0</v>
      </c>
      <c r="CQ68" s="213">
        <v>0.023847756968613118</v>
      </c>
      <c r="CR68" s="204">
        <v>0</v>
      </c>
      <c r="CS68" s="204">
        <v>0</v>
      </c>
      <c r="CT68" s="204">
        <v>0</v>
      </c>
      <c r="CU68" s="204">
        <v>0</v>
      </c>
      <c r="CV68" s="204">
        <v>0</v>
      </c>
      <c r="CW68" s="212">
        <v>0</v>
      </c>
      <c r="CX68" s="204">
        <v>0</v>
      </c>
      <c r="CY68" s="204">
        <v>0</v>
      </c>
      <c r="CZ68" s="204">
        <v>0.0032370855851900342</v>
      </c>
      <c r="DA68" s="204">
        <v>5.1880809029336005E-06</v>
      </c>
      <c r="DB68" s="204">
        <v>0</v>
      </c>
      <c r="DC68" s="204">
        <v>0</v>
      </c>
      <c r="DD68" s="204">
        <v>0</v>
      </c>
      <c r="DE68" s="204">
        <v>0.0002093317418182466</v>
      </c>
      <c r="DF68" s="214">
        <v>0</v>
      </c>
      <c r="DG68" s="204">
        <v>0</v>
      </c>
      <c r="DH68" s="210">
        <v>0.0019934871628079997</v>
      </c>
    </row>
    <row r="69" spans="2:112" s="10" customFormat="1" ht="22.5" customHeight="1">
      <c r="B69" s="623"/>
      <c r="C69" s="628"/>
      <c r="D69" s="50" t="s">
        <v>150</v>
      </c>
      <c r="E69" s="51" t="s">
        <v>48</v>
      </c>
      <c r="F69" s="203">
        <v>0</v>
      </c>
      <c r="G69" s="204">
        <v>0</v>
      </c>
      <c r="H69" s="204">
        <v>0</v>
      </c>
      <c r="I69" s="204">
        <v>0.0018114848137189784</v>
      </c>
      <c r="J69" s="204">
        <v>3.883193538365952E-05</v>
      </c>
      <c r="K69" s="204">
        <v>9.818745949767296E-06</v>
      </c>
      <c r="L69" s="211">
        <v>0</v>
      </c>
      <c r="M69" s="204">
        <v>0</v>
      </c>
      <c r="N69" s="204">
        <v>0</v>
      </c>
      <c r="O69" s="213">
        <v>0</v>
      </c>
      <c r="P69" s="204">
        <v>0</v>
      </c>
      <c r="Q69" s="204">
        <v>0</v>
      </c>
      <c r="R69" s="204">
        <v>0</v>
      </c>
      <c r="S69" s="204">
        <v>0</v>
      </c>
      <c r="T69" s="204">
        <v>0</v>
      </c>
      <c r="U69" s="212">
        <v>1.9415590719347637E-05</v>
      </c>
      <c r="V69" s="204">
        <v>0</v>
      </c>
      <c r="W69" s="204">
        <v>0</v>
      </c>
      <c r="X69" s="204">
        <v>0</v>
      </c>
      <c r="Y69" s="204">
        <v>0</v>
      </c>
      <c r="Z69" s="204">
        <v>6.576459562994261E-05</v>
      </c>
      <c r="AA69" s="204">
        <v>2.6971625849606216E-05</v>
      </c>
      <c r="AB69" s="204">
        <v>6.3002841428148405E-06</v>
      </c>
      <c r="AC69" s="213">
        <v>0</v>
      </c>
      <c r="AD69" s="204">
        <v>0</v>
      </c>
      <c r="AE69" s="204">
        <v>0</v>
      </c>
      <c r="AF69" s="204">
        <v>0</v>
      </c>
      <c r="AG69" s="204">
        <v>0</v>
      </c>
      <c r="AH69" s="212">
        <v>1.9475334488869846E-05</v>
      </c>
      <c r="AI69" s="204">
        <v>0</v>
      </c>
      <c r="AJ69" s="204">
        <v>0</v>
      </c>
      <c r="AK69" s="204">
        <v>5.5317689490745354E-05</v>
      </c>
      <c r="AL69" s="204">
        <v>0</v>
      </c>
      <c r="AM69" s="204">
        <v>0</v>
      </c>
      <c r="AN69" s="204">
        <v>0</v>
      </c>
      <c r="AO69" s="204">
        <v>0</v>
      </c>
      <c r="AP69" s="204">
        <v>0.00026588673225206064</v>
      </c>
      <c r="AQ69" s="204">
        <v>0</v>
      </c>
      <c r="AR69" s="213">
        <v>0</v>
      </c>
      <c r="AS69" s="204">
        <v>0</v>
      </c>
      <c r="AT69" s="204">
        <v>0</v>
      </c>
      <c r="AU69" s="204">
        <v>0</v>
      </c>
      <c r="AV69" s="204">
        <v>0</v>
      </c>
      <c r="AW69" s="204">
        <v>0</v>
      </c>
      <c r="AX69" s="204">
        <v>2.739951228868126E-05</v>
      </c>
      <c r="AY69" s="212">
        <v>1.830311793614042E-05</v>
      </c>
      <c r="AZ69" s="204">
        <v>0.0026595744680851063</v>
      </c>
      <c r="BA69" s="204">
        <v>0.0064426049665902065</v>
      </c>
      <c r="BB69" s="204">
        <v>5.130178273695011E-05</v>
      </c>
      <c r="BC69" s="204">
        <v>0.005055215244070455</v>
      </c>
      <c r="BD69" s="204">
        <v>0.00563958894203013</v>
      </c>
      <c r="BE69" s="204">
        <v>6.0190201035271456E-05</v>
      </c>
      <c r="BF69" s="204">
        <v>2.8784985751432054E-05</v>
      </c>
      <c r="BG69" s="204">
        <v>0.0012897937535409057</v>
      </c>
      <c r="BH69" s="204">
        <v>3.483652958492275E-05</v>
      </c>
      <c r="BI69" s="204">
        <v>0.00026430064727228517</v>
      </c>
      <c r="BJ69" s="204">
        <v>0.006532991607618473</v>
      </c>
      <c r="BK69" s="204">
        <v>0</v>
      </c>
      <c r="BL69" s="213">
        <v>0</v>
      </c>
      <c r="BM69" s="204">
        <v>0.0001683596161400752</v>
      </c>
      <c r="BN69" s="204">
        <v>0.0025823518296907476</v>
      </c>
      <c r="BO69" s="204">
        <v>6.349206349206349E-05</v>
      </c>
      <c r="BP69" s="204">
        <v>0.15475334388033943</v>
      </c>
      <c r="BQ69" s="204">
        <v>0.0003200640128025605</v>
      </c>
      <c r="BR69" s="212">
        <v>0</v>
      </c>
      <c r="BS69" s="204">
        <v>0.00016165885074990942</v>
      </c>
      <c r="BT69" s="204">
        <v>0</v>
      </c>
      <c r="BU69" s="204">
        <v>5.516729482154634E-05</v>
      </c>
      <c r="BV69" s="204">
        <v>0</v>
      </c>
      <c r="BW69" s="211">
        <v>0</v>
      </c>
      <c r="BX69" s="204">
        <v>0</v>
      </c>
      <c r="BY69" s="204">
        <v>8.194034742707309E-05</v>
      </c>
      <c r="BZ69" s="204">
        <v>7.464357692020602E-05</v>
      </c>
      <c r="CA69" s="213">
        <v>0.0020806228916672963</v>
      </c>
      <c r="CB69" s="204">
        <v>0.0004115053416001472</v>
      </c>
      <c r="CC69" s="204">
        <v>5.119541289100497E-05</v>
      </c>
      <c r="CD69" s="204">
        <v>1.6217005151601968E-05</v>
      </c>
      <c r="CE69" s="204">
        <v>5.2755415343385E-06</v>
      </c>
      <c r="CF69" s="212">
        <v>0</v>
      </c>
      <c r="CG69" s="204">
        <v>0</v>
      </c>
      <c r="CH69" s="204">
        <v>2.6506777783079134E-06</v>
      </c>
      <c r="CI69" s="204">
        <v>0</v>
      </c>
      <c r="CJ69" s="204">
        <v>0</v>
      </c>
      <c r="CK69" s="204">
        <v>3.014954172696575E-05</v>
      </c>
      <c r="CL69" s="204">
        <v>0</v>
      </c>
      <c r="CM69" s="204">
        <v>0.00013111744845445308</v>
      </c>
      <c r="CN69" s="204">
        <v>0.00013349352556401014</v>
      </c>
      <c r="CO69" s="204">
        <v>2.003772100980095E-05</v>
      </c>
      <c r="CP69" s="204">
        <v>8.783615628980075E-05</v>
      </c>
      <c r="CQ69" s="213">
        <v>0.0008125388109420179</v>
      </c>
      <c r="CR69" s="204">
        <v>8.361518619011585E-06</v>
      </c>
      <c r="CS69" s="204">
        <v>1.1490356718124315E-05</v>
      </c>
      <c r="CT69" s="204">
        <v>0.0076217397175886445</v>
      </c>
      <c r="CU69" s="204">
        <v>0.0016499917500412498</v>
      </c>
      <c r="CV69" s="204">
        <v>0.0029646221753738718</v>
      </c>
      <c r="CW69" s="212">
        <v>1.4197083918963045E-05</v>
      </c>
      <c r="CX69" s="204">
        <v>0.00019043067203357555</v>
      </c>
      <c r="CY69" s="204">
        <v>4.59426111154866E-05</v>
      </c>
      <c r="CZ69" s="204">
        <v>0.0023629527329623924</v>
      </c>
      <c r="DA69" s="204">
        <v>0.0001271079821218732</v>
      </c>
      <c r="DB69" s="204">
        <v>0.0008190175884027109</v>
      </c>
      <c r="DC69" s="204">
        <v>2.220100792575983E-05</v>
      </c>
      <c r="DD69" s="204">
        <v>7.57963352471908E-05</v>
      </c>
      <c r="DE69" s="204">
        <v>0.0006012720243715594</v>
      </c>
      <c r="DF69" s="214">
        <v>0</v>
      </c>
      <c r="DG69" s="204">
        <v>0</v>
      </c>
      <c r="DH69" s="210">
        <v>0.0009808916658958285</v>
      </c>
    </row>
    <row r="70" spans="2:112" s="10" customFormat="1" ht="22.5" customHeight="1">
      <c r="B70" s="623"/>
      <c r="C70" s="628"/>
      <c r="D70" s="50" t="s">
        <v>151</v>
      </c>
      <c r="E70" s="51" t="s">
        <v>49</v>
      </c>
      <c r="F70" s="203">
        <v>3.528114663726571E-05</v>
      </c>
      <c r="G70" s="204">
        <v>5.6121971751940885E-05</v>
      </c>
      <c r="H70" s="204">
        <v>0</v>
      </c>
      <c r="I70" s="204">
        <v>0.00036229696274379567</v>
      </c>
      <c r="J70" s="204">
        <v>0.0005824790307548928</v>
      </c>
      <c r="K70" s="204">
        <v>0.004781729277536673</v>
      </c>
      <c r="L70" s="211">
        <v>0</v>
      </c>
      <c r="M70" s="204">
        <v>0.004689183194981307</v>
      </c>
      <c r="N70" s="204">
        <v>0</v>
      </c>
      <c r="O70" s="213">
        <v>0.00022475036655714546</v>
      </c>
      <c r="P70" s="204">
        <v>0.0009117697583149438</v>
      </c>
      <c r="Q70" s="204">
        <v>0</v>
      </c>
      <c r="R70" s="204">
        <v>0.0002772656740231249</v>
      </c>
      <c r="S70" s="204">
        <v>0.0022035223096239878</v>
      </c>
      <c r="T70" s="204">
        <v>0</v>
      </c>
      <c r="U70" s="212">
        <v>0</v>
      </c>
      <c r="V70" s="204">
        <v>0</v>
      </c>
      <c r="W70" s="204">
        <v>0.024493338868551158</v>
      </c>
      <c r="X70" s="204">
        <v>0.0023713310910542743</v>
      </c>
      <c r="Y70" s="204">
        <v>0.009602987596141022</v>
      </c>
      <c r="Z70" s="204">
        <v>0.00015619091462111372</v>
      </c>
      <c r="AA70" s="204">
        <v>0.00013485812924803108</v>
      </c>
      <c r="AB70" s="204">
        <v>3.780170485688905E-05</v>
      </c>
      <c r="AC70" s="213">
        <v>0</v>
      </c>
      <c r="AD70" s="204">
        <v>0</v>
      </c>
      <c r="AE70" s="204">
        <v>0</v>
      </c>
      <c r="AF70" s="204">
        <v>0</v>
      </c>
      <c r="AG70" s="204">
        <v>0</v>
      </c>
      <c r="AH70" s="212">
        <v>3.895066897773969E-05</v>
      </c>
      <c r="AI70" s="204">
        <v>0</v>
      </c>
      <c r="AJ70" s="204">
        <v>0</v>
      </c>
      <c r="AK70" s="204">
        <v>0.0001438259926759379</v>
      </c>
      <c r="AL70" s="204">
        <v>0.0001058574453069866</v>
      </c>
      <c r="AM70" s="204">
        <v>0.02040816326530612</v>
      </c>
      <c r="AN70" s="204">
        <v>0.0029322969080750948</v>
      </c>
      <c r="AO70" s="204">
        <v>0</v>
      </c>
      <c r="AP70" s="204">
        <v>0.011034299388460516</v>
      </c>
      <c r="AQ70" s="204">
        <v>0.0006772773450728074</v>
      </c>
      <c r="AR70" s="213">
        <v>0</v>
      </c>
      <c r="AS70" s="204">
        <v>0</v>
      </c>
      <c r="AT70" s="204">
        <v>0.005365715899463428</v>
      </c>
      <c r="AU70" s="204">
        <v>0</v>
      </c>
      <c r="AV70" s="204">
        <v>0</v>
      </c>
      <c r="AW70" s="204">
        <v>0.001591760299625468</v>
      </c>
      <c r="AX70" s="204">
        <v>0.0001004648783918313</v>
      </c>
      <c r="AY70" s="212">
        <v>0.00020133429729754464</v>
      </c>
      <c r="AZ70" s="204">
        <v>0.006822386679000925</v>
      </c>
      <c r="BA70" s="204">
        <v>3.989229081480004E-05</v>
      </c>
      <c r="BB70" s="204">
        <v>0</v>
      </c>
      <c r="BC70" s="204">
        <v>0</v>
      </c>
      <c r="BD70" s="204">
        <v>0.0007231800475232603</v>
      </c>
      <c r="BE70" s="204">
        <v>3.0095100517635728E-05</v>
      </c>
      <c r="BF70" s="204">
        <v>0.0007867896105391428</v>
      </c>
      <c r="BG70" s="204">
        <v>4.821658891741704E-05</v>
      </c>
      <c r="BH70" s="204">
        <v>8.709132396230688E-06</v>
      </c>
      <c r="BI70" s="204">
        <v>0.00012950731716341975</v>
      </c>
      <c r="BJ70" s="204">
        <v>7.538067239559776E-05</v>
      </c>
      <c r="BK70" s="204">
        <v>0.00022388728021731992</v>
      </c>
      <c r="BL70" s="213">
        <v>0</v>
      </c>
      <c r="BM70" s="204">
        <v>0.00013468769291206015</v>
      </c>
      <c r="BN70" s="204">
        <v>0.0006298419096806701</v>
      </c>
      <c r="BO70" s="204">
        <v>0</v>
      </c>
      <c r="BP70" s="204">
        <v>0.00043146843089313965</v>
      </c>
      <c r="BQ70" s="204">
        <v>0.05569113822764553</v>
      </c>
      <c r="BR70" s="212">
        <v>0</v>
      </c>
      <c r="BS70" s="204">
        <v>0.0022516768497308813</v>
      </c>
      <c r="BT70" s="204">
        <v>0.011256759180953846</v>
      </c>
      <c r="BU70" s="204">
        <v>0.0038165737599269787</v>
      </c>
      <c r="BV70" s="204">
        <v>0.005099380252311519</v>
      </c>
      <c r="BW70" s="211">
        <v>9.661369015989566E-05</v>
      </c>
      <c r="BX70" s="204">
        <v>0</v>
      </c>
      <c r="BY70" s="204">
        <v>0.0002765486725663717</v>
      </c>
      <c r="BZ70" s="204">
        <v>0.0006904530865119057</v>
      </c>
      <c r="CA70" s="213">
        <v>0.0008883744988363954</v>
      </c>
      <c r="CB70" s="204">
        <v>0.000867928519783409</v>
      </c>
      <c r="CC70" s="204">
        <v>7.679311933650745E-05</v>
      </c>
      <c r="CD70" s="204">
        <v>1.0811336767734647E-05</v>
      </c>
      <c r="CE70" s="204">
        <v>5.2755415343385E-06</v>
      </c>
      <c r="CF70" s="212">
        <v>0</v>
      </c>
      <c r="CG70" s="204">
        <v>1.5106196561829663E-05</v>
      </c>
      <c r="CH70" s="204">
        <v>7.156830001431366E-05</v>
      </c>
      <c r="CI70" s="204">
        <v>5.731447305073477E-06</v>
      </c>
      <c r="CJ70" s="204">
        <v>0.0004062563477554337</v>
      </c>
      <c r="CK70" s="204">
        <v>3.014954172696575E-05</v>
      </c>
      <c r="CL70" s="204">
        <v>0</v>
      </c>
      <c r="CM70" s="204">
        <v>6.555872422722654E-05</v>
      </c>
      <c r="CN70" s="204">
        <v>8.009611533840609E-05</v>
      </c>
      <c r="CO70" s="204">
        <v>0.000613655205925154</v>
      </c>
      <c r="CP70" s="204">
        <v>0.004289332298818603</v>
      </c>
      <c r="CQ70" s="213">
        <v>0.014588414379365628</v>
      </c>
      <c r="CR70" s="204">
        <v>0.003505566681020607</v>
      </c>
      <c r="CS70" s="204">
        <v>0.008985458953573213</v>
      </c>
      <c r="CT70" s="204">
        <v>0.00027379065004930084</v>
      </c>
      <c r="CU70" s="204">
        <v>0.0022649886750566246</v>
      </c>
      <c r="CV70" s="204">
        <v>0.002454048356281705</v>
      </c>
      <c r="CW70" s="212">
        <v>0.00377642432244417</v>
      </c>
      <c r="CX70" s="204">
        <v>0.0022739662601656374</v>
      </c>
      <c r="CY70" s="204">
        <v>0.006428683941088446</v>
      </c>
      <c r="CZ70" s="204">
        <v>0.0009100561201274078</v>
      </c>
      <c r="DA70" s="204">
        <v>0.005680948588712292</v>
      </c>
      <c r="DB70" s="204">
        <v>0.00790351972808616</v>
      </c>
      <c r="DC70" s="204">
        <v>0.0020597601797788284</v>
      </c>
      <c r="DD70" s="204">
        <v>0.00197702107769756</v>
      </c>
      <c r="DE70" s="204">
        <v>0.005531702624218347</v>
      </c>
      <c r="DF70" s="214">
        <v>0.11431507076331576</v>
      </c>
      <c r="DG70" s="204">
        <v>0.003575027261308267</v>
      </c>
      <c r="DH70" s="210">
        <v>0.0026313558099819077</v>
      </c>
    </row>
    <row r="71" spans="2:112" s="10" customFormat="1" ht="22.5" customHeight="1">
      <c r="B71" s="623"/>
      <c r="C71" s="628"/>
      <c r="D71" s="50" t="s">
        <v>152</v>
      </c>
      <c r="E71" s="51" t="s">
        <v>226</v>
      </c>
      <c r="F71" s="222">
        <v>0.0013671444321940462</v>
      </c>
      <c r="G71" s="223">
        <v>0.0011785614067907585</v>
      </c>
      <c r="H71" s="223">
        <v>1.3739660905168861E-05</v>
      </c>
      <c r="I71" s="223">
        <v>0</v>
      </c>
      <c r="J71" s="223">
        <v>0</v>
      </c>
      <c r="K71" s="223">
        <v>0</v>
      </c>
      <c r="L71" s="224">
        <v>0</v>
      </c>
      <c r="M71" s="223">
        <v>0</v>
      </c>
      <c r="N71" s="223">
        <v>0</v>
      </c>
      <c r="O71" s="226">
        <v>0</v>
      </c>
      <c r="P71" s="223">
        <v>0</v>
      </c>
      <c r="Q71" s="223">
        <v>0</v>
      </c>
      <c r="R71" s="223">
        <v>0</v>
      </c>
      <c r="S71" s="223">
        <v>0.007379720942608638</v>
      </c>
      <c r="T71" s="223">
        <v>0.011585407902903248</v>
      </c>
      <c r="U71" s="225">
        <v>0</v>
      </c>
      <c r="V71" s="223">
        <v>0.0038287504350852765</v>
      </c>
      <c r="W71" s="223">
        <v>0</v>
      </c>
      <c r="X71" s="223">
        <v>0</v>
      </c>
      <c r="Y71" s="223">
        <v>0</v>
      </c>
      <c r="Z71" s="223">
        <v>0.004447330779474869</v>
      </c>
      <c r="AA71" s="223">
        <v>0</v>
      </c>
      <c r="AB71" s="223">
        <v>0</v>
      </c>
      <c r="AC71" s="226">
        <v>0.08705714794374221</v>
      </c>
      <c r="AD71" s="223">
        <v>0.009836949198221263</v>
      </c>
      <c r="AE71" s="223">
        <v>0</v>
      </c>
      <c r="AF71" s="223">
        <v>0.003401360544217687</v>
      </c>
      <c r="AG71" s="223">
        <v>0</v>
      </c>
      <c r="AH71" s="225">
        <v>0</v>
      </c>
      <c r="AI71" s="223">
        <v>0.0002969492373093273</v>
      </c>
      <c r="AJ71" s="223">
        <v>0.0035872746153119985</v>
      </c>
      <c r="AK71" s="223">
        <v>0.007324062088574684</v>
      </c>
      <c r="AL71" s="223">
        <v>0.0002646436132674665</v>
      </c>
      <c r="AM71" s="223">
        <v>0</v>
      </c>
      <c r="AN71" s="223">
        <v>0.01884304403650623</v>
      </c>
      <c r="AO71" s="223">
        <v>0.008665934334187721</v>
      </c>
      <c r="AP71" s="223">
        <v>0.023663919170433395</v>
      </c>
      <c r="AQ71" s="223">
        <v>0.0015803138051698837</v>
      </c>
      <c r="AR71" s="226">
        <v>0.2089926789306676</v>
      </c>
      <c r="AS71" s="223">
        <v>0.007325274697801167</v>
      </c>
      <c r="AT71" s="223">
        <v>0.038972041796102794</v>
      </c>
      <c r="AU71" s="223">
        <v>0.0007421960270683256</v>
      </c>
      <c r="AV71" s="223">
        <v>0.0967238689547582</v>
      </c>
      <c r="AW71" s="223">
        <v>0.025949705724986623</v>
      </c>
      <c r="AX71" s="223">
        <v>0</v>
      </c>
      <c r="AY71" s="225">
        <v>0.0009609136916473722</v>
      </c>
      <c r="AZ71" s="223">
        <v>0</v>
      </c>
      <c r="BA71" s="223">
        <v>0</v>
      </c>
      <c r="BB71" s="223">
        <v>0</v>
      </c>
      <c r="BC71" s="223">
        <v>0</v>
      </c>
      <c r="BD71" s="223">
        <v>0</v>
      </c>
      <c r="BE71" s="223">
        <v>0</v>
      </c>
      <c r="BF71" s="223">
        <v>0</v>
      </c>
      <c r="BG71" s="223">
        <v>0</v>
      </c>
      <c r="BH71" s="223">
        <v>0.00032223789866053543</v>
      </c>
      <c r="BI71" s="223">
        <v>0</v>
      </c>
      <c r="BJ71" s="223">
        <v>0</v>
      </c>
      <c r="BK71" s="223">
        <v>4.477745604346399E-05</v>
      </c>
      <c r="BL71" s="226">
        <v>0</v>
      </c>
      <c r="BM71" s="223">
        <v>0.0002132555137774286</v>
      </c>
      <c r="BN71" s="223">
        <v>0</v>
      </c>
      <c r="BO71" s="223">
        <v>0</v>
      </c>
      <c r="BP71" s="223">
        <v>0</v>
      </c>
      <c r="BQ71" s="223">
        <v>0</v>
      </c>
      <c r="BR71" s="225">
        <v>0</v>
      </c>
      <c r="BS71" s="223">
        <v>0</v>
      </c>
      <c r="BT71" s="223">
        <v>0</v>
      </c>
      <c r="BU71" s="223">
        <v>0.0008224942137030545</v>
      </c>
      <c r="BV71" s="223">
        <v>0.00027577769309452654</v>
      </c>
      <c r="BW71" s="224">
        <v>0.01565831878377166</v>
      </c>
      <c r="BX71" s="223">
        <v>0.009645172623039827</v>
      </c>
      <c r="BY71" s="223">
        <v>0</v>
      </c>
      <c r="BZ71" s="223">
        <v>0</v>
      </c>
      <c r="CA71" s="226">
        <v>0</v>
      </c>
      <c r="CB71" s="223">
        <v>0</v>
      </c>
      <c r="CC71" s="223">
        <v>0</v>
      </c>
      <c r="CD71" s="223">
        <v>0</v>
      </c>
      <c r="CE71" s="223">
        <v>0</v>
      </c>
      <c r="CF71" s="225">
        <v>0</v>
      </c>
      <c r="CG71" s="223">
        <v>0</v>
      </c>
      <c r="CH71" s="223">
        <v>0.0008985797668463827</v>
      </c>
      <c r="CI71" s="223">
        <v>0</v>
      </c>
      <c r="CJ71" s="223">
        <v>0</v>
      </c>
      <c r="CK71" s="223">
        <v>0</v>
      </c>
      <c r="CL71" s="223">
        <v>0</v>
      </c>
      <c r="CM71" s="223">
        <v>0</v>
      </c>
      <c r="CN71" s="223">
        <v>0</v>
      </c>
      <c r="CO71" s="223">
        <v>0</v>
      </c>
      <c r="CP71" s="223">
        <v>0</v>
      </c>
      <c r="CQ71" s="226">
        <v>0</v>
      </c>
      <c r="CR71" s="223">
        <v>0</v>
      </c>
      <c r="CS71" s="223">
        <v>0</v>
      </c>
      <c r="CT71" s="223">
        <v>0</v>
      </c>
      <c r="CU71" s="223">
        <v>0</v>
      </c>
      <c r="CV71" s="223">
        <v>0</v>
      </c>
      <c r="CW71" s="225">
        <v>0</v>
      </c>
      <c r="CX71" s="223">
        <v>0</v>
      </c>
      <c r="CY71" s="223">
        <v>0</v>
      </c>
      <c r="CZ71" s="223">
        <v>0</v>
      </c>
      <c r="DA71" s="223">
        <v>0</v>
      </c>
      <c r="DB71" s="223">
        <v>0</v>
      </c>
      <c r="DC71" s="223">
        <v>0.00019980907133183848</v>
      </c>
      <c r="DD71" s="223">
        <v>0</v>
      </c>
      <c r="DE71" s="223">
        <v>0</v>
      </c>
      <c r="DF71" s="227">
        <v>0</v>
      </c>
      <c r="DG71" s="223">
        <v>0</v>
      </c>
      <c r="DH71" s="228">
        <v>0.0016163980668371463</v>
      </c>
    </row>
    <row r="72" spans="2:112" s="10" customFormat="1" ht="22.5" customHeight="1">
      <c r="B72" s="623"/>
      <c r="C72" s="628"/>
      <c r="D72" s="50" t="s">
        <v>153</v>
      </c>
      <c r="E72" s="51" t="s">
        <v>50</v>
      </c>
      <c r="F72" s="203">
        <v>0</v>
      </c>
      <c r="G72" s="204">
        <v>0</v>
      </c>
      <c r="H72" s="204">
        <v>0</v>
      </c>
      <c r="I72" s="204">
        <v>0</v>
      </c>
      <c r="J72" s="204">
        <v>0</v>
      </c>
      <c r="K72" s="204">
        <v>0</v>
      </c>
      <c r="L72" s="211">
        <v>0</v>
      </c>
      <c r="M72" s="204">
        <v>0</v>
      </c>
      <c r="N72" s="204">
        <v>0</v>
      </c>
      <c r="O72" s="213">
        <v>0</v>
      </c>
      <c r="P72" s="204">
        <v>0</v>
      </c>
      <c r="Q72" s="204">
        <v>0</v>
      </c>
      <c r="R72" s="204">
        <v>0</v>
      </c>
      <c r="S72" s="204">
        <v>0</v>
      </c>
      <c r="T72" s="204">
        <v>0</v>
      </c>
      <c r="U72" s="212">
        <v>0</v>
      </c>
      <c r="V72" s="204">
        <v>0</v>
      </c>
      <c r="W72" s="204">
        <v>0</v>
      </c>
      <c r="X72" s="204">
        <v>0</v>
      </c>
      <c r="Y72" s="204">
        <v>0</v>
      </c>
      <c r="Z72" s="204">
        <v>0</v>
      </c>
      <c r="AA72" s="204">
        <v>0</v>
      </c>
      <c r="AB72" s="204">
        <v>0</v>
      </c>
      <c r="AC72" s="213">
        <v>0</v>
      </c>
      <c r="AD72" s="204">
        <v>0</v>
      </c>
      <c r="AE72" s="204">
        <v>0</v>
      </c>
      <c r="AF72" s="204">
        <v>0</v>
      </c>
      <c r="AG72" s="204">
        <v>0</v>
      </c>
      <c r="AH72" s="212">
        <v>0</v>
      </c>
      <c r="AI72" s="204">
        <v>0</v>
      </c>
      <c r="AJ72" s="204">
        <v>0</v>
      </c>
      <c r="AK72" s="204">
        <v>0</v>
      </c>
      <c r="AL72" s="204">
        <v>0</v>
      </c>
      <c r="AM72" s="204">
        <v>0</v>
      </c>
      <c r="AN72" s="204">
        <v>0</v>
      </c>
      <c r="AO72" s="204">
        <v>0</v>
      </c>
      <c r="AP72" s="204">
        <v>0</v>
      </c>
      <c r="AQ72" s="204">
        <v>0</v>
      </c>
      <c r="AR72" s="213">
        <v>0</v>
      </c>
      <c r="AS72" s="204">
        <v>0</v>
      </c>
      <c r="AT72" s="204">
        <v>0</v>
      </c>
      <c r="AU72" s="204">
        <v>0</v>
      </c>
      <c r="AV72" s="204">
        <v>0</v>
      </c>
      <c r="AW72" s="204">
        <v>0</v>
      </c>
      <c r="AX72" s="204">
        <v>0</v>
      </c>
      <c r="AY72" s="212">
        <v>0</v>
      </c>
      <c r="AZ72" s="204">
        <v>0</v>
      </c>
      <c r="BA72" s="204">
        <v>0</v>
      </c>
      <c r="BB72" s="204">
        <v>0</v>
      </c>
      <c r="BC72" s="204">
        <v>0</v>
      </c>
      <c r="BD72" s="204">
        <v>0</v>
      </c>
      <c r="BE72" s="204">
        <v>0</v>
      </c>
      <c r="BF72" s="204">
        <v>0</v>
      </c>
      <c r="BG72" s="204">
        <v>0</v>
      </c>
      <c r="BH72" s="204">
        <v>0</v>
      </c>
      <c r="BI72" s="204">
        <v>0</v>
      </c>
      <c r="BJ72" s="204">
        <v>0</v>
      </c>
      <c r="BK72" s="204">
        <v>0</v>
      </c>
      <c r="BL72" s="213">
        <v>0</v>
      </c>
      <c r="BM72" s="204">
        <v>0</v>
      </c>
      <c r="BN72" s="204">
        <v>0</v>
      </c>
      <c r="BO72" s="204">
        <v>0</v>
      </c>
      <c r="BP72" s="204">
        <v>0</v>
      </c>
      <c r="BQ72" s="204">
        <v>0</v>
      </c>
      <c r="BR72" s="212">
        <v>0</v>
      </c>
      <c r="BS72" s="204">
        <v>0</v>
      </c>
      <c r="BT72" s="204">
        <v>0</v>
      </c>
      <c r="BU72" s="204">
        <v>0</v>
      </c>
      <c r="BV72" s="204">
        <v>0</v>
      </c>
      <c r="BW72" s="211">
        <v>0</v>
      </c>
      <c r="BX72" s="204">
        <v>0</v>
      </c>
      <c r="BY72" s="204">
        <v>0</v>
      </c>
      <c r="BZ72" s="204">
        <v>0</v>
      </c>
      <c r="CA72" s="213">
        <v>0</v>
      </c>
      <c r="CB72" s="204">
        <v>0</v>
      </c>
      <c r="CC72" s="204">
        <v>0</v>
      </c>
      <c r="CD72" s="204">
        <v>0</v>
      </c>
      <c r="CE72" s="204">
        <v>0</v>
      </c>
      <c r="CF72" s="212">
        <v>0</v>
      </c>
      <c r="CG72" s="204">
        <v>0</v>
      </c>
      <c r="CH72" s="204">
        <v>0</v>
      </c>
      <c r="CI72" s="204">
        <v>0</v>
      </c>
      <c r="CJ72" s="204">
        <v>0</v>
      </c>
      <c r="CK72" s="204">
        <v>0</v>
      </c>
      <c r="CL72" s="204">
        <v>0</v>
      </c>
      <c r="CM72" s="204">
        <v>0</v>
      </c>
      <c r="CN72" s="204">
        <v>0</v>
      </c>
      <c r="CO72" s="204">
        <v>0</v>
      </c>
      <c r="CP72" s="204">
        <v>0</v>
      </c>
      <c r="CQ72" s="213">
        <v>0</v>
      </c>
      <c r="CR72" s="204">
        <v>0</v>
      </c>
      <c r="CS72" s="204">
        <v>0</v>
      </c>
      <c r="CT72" s="204">
        <v>0</v>
      </c>
      <c r="CU72" s="204">
        <v>0</v>
      </c>
      <c r="CV72" s="204">
        <v>0</v>
      </c>
      <c r="CW72" s="212">
        <v>0</v>
      </c>
      <c r="CX72" s="204">
        <v>0</v>
      </c>
      <c r="CY72" s="204">
        <v>0</v>
      </c>
      <c r="CZ72" s="204">
        <v>0</v>
      </c>
      <c r="DA72" s="204">
        <v>0</v>
      </c>
      <c r="DB72" s="204">
        <v>0</v>
      </c>
      <c r="DC72" s="204">
        <v>0</v>
      </c>
      <c r="DD72" s="204">
        <v>0</v>
      </c>
      <c r="DE72" s="204">
        <v>0</v>
      </c>
      <c r="DF72" s="214">
        <v>0</v>
      </c>
      <c r="DG72" s="204">
        <v>0</v>
      </c>
      <c r="DH72" s="210">
        <v>0</v>
      </c>
    </row>
    <row r="73" spans="2:112" s="10" customFormat="1" ht="22.5" customHeight="1">
      <c r="B73" s="623"/>
      <c r="C73" s="628"/>
      <c r="D73" s="50" t="s">
        <v>154</v>
      </c>
      <c r="E73" s="51" t="s">
        <v>51</v>
      </c>
      <c r="F73" s="203">
        <v>0.0053098125689084895</v>
      </c>
      <c r="G73" s="204">
        <v>0.005892807033953793</v>
      </c>
      <c r="H73" s="204">
        <v>0.007378197906075678</v>
      </c>
      <c r="I73" s="204">
        <v>0.0013888050238512167</v>
      </c>
      <c r="J73" s="204">
        <v>0.0025629077353215286</v>
      </c>
      <c r="K73" s="204">
        <v>0.0013058932113190504</v>
      </c>
      <c r="L73" s="211">
        <v>0</v>
      </c>
      <c r="M73" s="204">
        <v>0.006716938090108358</v>
      </c>
      <c r="N73" s="204">
        <v>0</v>
      </c>
      <c r="O73" s="213">
        <v>0.0029003499684279246</v>
      </c>
      <c r="P73" s="204">
        <v>0.0006765595887786249</v>
      </c>
      <c r="Q73" s="204">
        <v>0.0006573951284754101</v>
      </c>
      <c r="R73" s="204">
        <v>0.0026996920891725323</v>
      </c>
      <c r="S73" s="204">
        <v>0.002985149091150987</v>
      </c>
      <c r="T73" s="204">
        <v>0.0003620439969657265</v>
      </c>
      <c r="U73" s="212">
        <v>9.707795359673819E-05</v>
      </c>
      <c r="V73" s="204">
        <v>0.0013922728854855553</v>
      </c>
      <c r="W73" s="204">
        <v>0.003207910329471261</v>
      </c>
      <c r="X73" s="204">
        <v>0.0029883611198490093</v>
      </c>
      <c r="Y73" s="204">
        <v>0.005379451384875294</v>
      </c>
      <c r="Z73" s="204">
        <v>0.00828633904937277</v>
      </c>
      <c r="AA73" s="204">
        <v>0.007039594346747222</v>
      </c>
      <c r="AB73" s="204">
        <v>0.0019530880842726008</v>
      </c>
      <c r="AC73" s="213">
        <v>0.006587146163432437</v>
      </c>
      <c r="AD73" s="204">
        <v>0.010780218299420564</v>
      </c>
      <c r="AE73" s="204">
        <v>0.00527831094049904</v>
      </c>
      <c r="AF73" s="204">
        <v>0.013605442176870748</v>
      </c>
      <c r="AG73" s="204">
        <v>0.00644122383252818</v>
      </c>
      <c r="AH73" s="212">
        <v>0.004888308956706331</v>
      </c>
      <c r="AI73" s="204">
        <v>0.0009807139284821204</v>
      </c>
      <c r="AJ73" s="204">
        <v>0.015765127914660625</v>
      </c>
      <c r="AK73" s="204">
        <v>0.005819420934426411</v>
      </c>
      <c r="AL73" s="204">
        <v>0.002858151023288638</v>
      </c>
      <c r="AM73" s="204">
        <v>0.0009955201592832255</v>
      </c>
      <c r="AN73" s="204">
        <v>0.008016101606690496</v>
      </c>
      <c r="AO73" s="204">
        <v>0.01703544837927848</v>
      </c>
      <c r="AP73" s="204">
        <v>0.0017282637596383941</v>
      </c>
      <c r="AQ73" s="204">
        <v>0.022970989953719382</v>
      </c>
      <c r="AR73" s="213">
        <v>0.007590683783727731</v>
      </c>
      <c r="AS73" s="204">
        <v>0.008562821105791468</v>
      </c>
      <c r="AT73" s="204">
        <v>0.01233173303210016</v>
      </c>
      <c r="AU73" s="204">
        <v>0.005762933857236412</v>
      </c>
      <c r="AV73" s="204">
        <v>0.006760270410816433</v>
      </c>
      <c r="AW73" s="204">
        <v>0.006902086677367576</v>
      </c>
      <c r="AX73" s="204">
        <v>0.0160835137134559</v>
      </c>
      <c r="AY73" s="212">
        <v>0.005500086939810197</v>
      </c>
      <c r="AZ73" s="204">
        <v>0.002543940795559667</v>
      </c>
      <c r="BA73" s="204">
        <v>0.0036501446095542037</v>
      </c>
      <c r="BB73" s="204">
        <v>0.0011029883288444274</v>
      </c>
      <c r="BC73" s="204">
        <v>0.0006570720023739376</v>
      </c>
      <c r="BD73" s="204">
        <v>0.003676671670181281</v>
      </c>
      <c r="BE73" s="204">
        <v>0.002317322739857951</v>
      </c>
      <c r="BF73" s="204">
        <v>0.0024275337983707696</v>
      </c>
      <c r="BG73" s="204">
        <v>0.002471100182017623</v>
      </c>
      <c r="BH73" s="204">
        <v>0.0008186584452456846</v>
      </c>
      <c r="BI73" s="204">
        <v>0.006620731214170743</v>
      </c>
      <c r="BJ73" s="204">
        <v>0.006005326900849289</v>
      </c>
      <c r="BK73" s="204">
        <v>0.0046568554285202545</v>
      </c>
      <c r="BL73" s="213">
        <v>0</v>
      </c>
      <c r="BM73" s="204">
        <v>0.0013019810314832483</v>
      </c>
      <c r="BN73" s="204">
        <v>0.0023304150658184798</v>
      </c>
      <c r="BO73" s="204">
        <v>0.0016507936507936507</v>
      </c>
      <c r="BP73" s="204">
        <v>0.0017977851287214151</v>
      </c>
      <c r="BQ73" s="204">
        <v>0.001280256051210242</v>
      </c>
      <c r="BR73" s="212">
        <v>0.00017503938386136881</v>
      </c>
      <c r="BS73" s="204">
        <v>0.0013639965532023608</v>
      </c>
      <c r="BT73" s="204">
        <v>0.002620383895850952</v>
      </c>
      <c r="BU73" s="204">
        <v>0.003773944486655784</v>
      </c>
      <c r="BV73" s="204">
        <v>0.004462584488256884</v>
      </c>
      <c r="BW73" s="211">
        <v>0.04912806144630694</v>
      </c>
      <c r="BX73" s="204">
        <v>0.08195202963814634</v>
      </c>
      <c r="BY73" s="204">
        <v>0.04563053097345133</v>
      </c>
      <c r="BZ73" s="204">
        <v>0.005990147047846533</v>
      </c>
      <c r="CA73" s="213">
        <v>0.004945838214549914</v>
      </c>
      <c r="CB73" s="204">
        <v>0.006836204935455966</v>
      </c>
      <c r="CC73" s="204">
        <v>0.0037372651410433624</v>
      </c>
      <c r="CD73" s="204">
        <v>0.016952176051807925</v>
      </c>
      <c r="CE73" s="204">
        <v>0.06656678308028319</v>
      </c>
      <c r="CF73" s="212">
        <v>0.04256470366151057</v>
      </c>
      <c r="CG73" s="204">
        <v>0.031662587993594976</v>
      </c>
      <c r="CH73" s="204">
        <v>0.0023405484782458874</v>
      </c>
      <c r="CI73" s="204">
        <v>0.0006935051239138907</v>
      </c>
      <c r="CJ73" s="204">
        <v>0.008125126955108674</v>
      </c>
      <c r="CK73" s="204">
        <v>0.0001808972503617945</v>
      </c>
      <c r="CL73" s="204">
        <v>0.0053639846743295016</v>
      </c>
      <c r="CM73" s="204">
        <v>0.030222571868751436</v>
      </c>
      <c r="CN73" s="204">
        <v>0.024464913451697594</v>
      </c>
      <c r="CO73" s="204">
        <v>0.00802510726442528</v>
      </c>
      <c r="CP73" s="204">
        <v>0.008446910363202506</v>
      </c>
      <c r="CQ73" s="213">
        <v>0.013370891825628143</v>
      </c>
      <c r="CR73" s="204">
        <v>0.016482643577726587</v>
      </c>
      <c r="CS73" s="204">
        <v>0.006388638335277119</v>
      </c>
      <c r="CT73" s="204">
        <v>0.00490233258534221</v>
      </c>
      <c r="CU73" s="204">
        <v>0.011444942775286123</v>
      </c>
      <c r="CV73" s="204">
        <v>0.0069998023585216415</v>
      </c>
      <c r="CW73" s="212">
        <v>0.002257336343115124</v>
      </c>
      <c r="CX73" s="204">
        <v>0.0018258940906748715</v>
      </c>
      <c r="CY73" s="204">
        <v>0.00280578089312436</v>
      </c>
      <c r="CZ73" s="204">
        <v>0.0022511914550520087</v>
      </c>
      <c r="DA73" s="204">
        <v>0.003893654717651667</v>
      </c>
      <c r="DB73" s="204">
        <v>0.015718312550762028</v>
      </c>
      <c r="DC73" s="204">
        <v>0.0029700015047349816</v>
      </c>
      <c r="DD73" s="204">
        <v>0.004307758386548677</v>
      </c>
      <c r="DE73" s="204">
        <v>0.00788779818638542</v>
      </c>
      <c r="DF73" s="214">
        <v>0</v>
      </c>
      <c r="DG73" s="204">
        <v>0</v>
      </c>
      <c r="DH73" s="210">
        <v>0.009702864235989891</v>
      </c>
    </row>
    <row r="74" spans="2:112" s="10" customFormat="1" ht="22.5" customHeight="1">
      <c r="B74" s="623"/>
      <c r="C74" s="628"/>
      <c r="D74" s="50" t="s">
        <v>155</v>
      </c>
      <c r="E74" s="51" t="s">
        <v>52</v>
      </c>
      <c r="F74" s="203">
        <v>0</v>
      </c>
      <c r="G74" s="204">
        <v>0</v>
      </c>
      <c r="H74" s="204">
        <v>0</v>
      </c>
      <c r="I74" s="204">
        <v>0</v>
      </c>
      <c r="J74" s="204">
        <v>0</v>
      </c>
      <c r="K74" s="204">
        <v>0</v>
      </c>
      <c r="L74" s="211">
        <v>0</v>
      </c>
      <c r="M74" s="204">
        <v>0</v>
      </c>
      <c r="N74" s="204">
        <v>0</v>
      </c>
      <c r="O74" s="213">
        <v>0</v>
      </c>
      <c r="P74" s="204">
        <v>0</v>
      </c>
      <c r="Q74" s="204">
        <v>0</v>
      </c>
      <c r="R74" s="204">
        <v>0</v>
      </c>
      <c r="S74" s="204">
        <v>0</v>
      </c>
      <c r="T74" s="204">
        <v>0</v>
      </c>
      <c r="U74" s="212">
        <v>0</v>
      </c>
      <c r="V74" s="204">
        <v>0</v>
      </c>
      <c r="W74" s="204">
        <v>0</v>
      </c>
      <c r="X74" s="204">
        <v>0</v>
      </c>
      <c r="Y74" s="204">
        <v>0</v>
      </c>
      <c r="Z74" s="204">
        <v>0</v>
      </c>
      <c r="AA74" s="204">
        <v>0</v>
      </c>
      <c r="AB74" s="204">
        <v>0</v>
      </c>
      <c r="AC74" s="213">
        <v>0</v>
      </c>
      <c r="AD74" s="204">
        <v>0</v>
      </c>
      <c r="AE74" s="204">
        <v>0</v>
      </c>
      <c r="AF74" s="204">
        <v>0</v>
      </c>
      <c r="AG74" s="204">
        <v>0</v>
      </c>
      <c r="AH74" s="212">
        <v>0</v>
      </c>
      <c r="AI74" s="204">
        <v>0</v>
      </c>
      <c r="AJ74" s="204">
        <v>0</v>
      </c>
      <c r="AK74" s="204">
        <v>0</v>
      </c>
      <c r="AL74" s="204">
        <v>0</v>
      </c>
      <c r="AM74" s="204">
        <v>0</v>
      </c>
      <c r="AN74" s="204">
        <v>0</v>
      </c>
      <c r="AO74" s="204">
        <v>0</v>
      </c>
      <c r="AP74" s="204">
        <v>0</v>
      </c>
      <c r="AQ74" s="204">
        <v>0</v>
      </c>
      <c r="AR74" s="213">
        <v>0</v>
      </c>
      <c r="AS74" s="204">
        <v>0</v>
      </c>
      <c r="AT74" s="204">
        <v>0</v>
      </c>
      <c r="AU74" s="204">
        <v>0</v>
      </c>
      <c r="AV74" s="204">
        <v>0</v>
      </c>
      <c r="AW74" s="204">
        <v>0</v>
      </c>
      <c r="AX74" s="204">
        <v>0</v>
      </c>
      <c r="AY74" s="212">
        <v>0</v>
      </c>
      <c r="AZ74" s="204">
        <v>0</v>
      </c>
      <c r="BA74" s="204">
        <v>0</v>
      </c>
      <c r="BB74" s="204">
        <v>0</v>
      </c>
      <c r="BC74" s="204">
        <v>0</v>
      </c>
      <c r="BD74" s="204">
        <v>0</v>
      </c>
      <c r="BE74" s="204">
        <v>0</v>
      </c>
      <c r="BF74" s="204">
        <v>0</v>
      </c>
      <c r="BG74" s="204">
        <v>0</v>
      </c>
      <c r="BH74" s="204">
        <v>0</v>
      </c>
      <c r="BI74" s="204">
        <v>0</v>
      </c>
      <c r="BJ74" s="204">
        <v>0</v>
      </c>
      <c r="BK74" s="204">
        <v>0</v>
      </c>
      <c r="BL74" s="213">
        <v>0</v>
      </c>
      <c r="BM74" s="204">
        <v>0</v>
      </c>
      <c r="BN74" s="204">
        <v>0</v>
      </c>
      <c r="BO74" s="204">
        <v>0</v>
      </c>
      <c r="BP74" s="204">
        <v>0</v>
      </c>
      <c r="BQ74" s="204">
        <v>0</v>
      </c>
      <c r="BR74" s="212">
        <v>0</v>
      </c>
      <c r="BS74" s="204">
        <v>0</v>
      </c>
      <c r="BT74" s="204">
        <v>0</v>
      </c>
      <c r="BU74" s="204">
        <v>0</v>
      </c>
      <c r="BV74" s="204">
        <v>0</v>
      </c>
      <c r="BW74" s="211">
        <v>0</v>
      </c>
      <c r="BX74" s="204">
        <v>0</v>
      </c>
      <c r="BY74" s="204">
        <v>0</v>
      </c>
      <c r="BZ74" s="204">
        <v>0</v>
      </c>
      <c r="CA74" s="213">
        <v>0</v>
      </c>
      <c r="CB74" s="204">
        <v>0</v>
      </c>
      <c r="CC74" s="204">
        <v>0</v>
      </c>
      <c r="CD74" s="204">
        <v>0</v>
      </c>
      <c r="CE74" s="204">
        <v>0</v>
      </c>
      <c r="CF74" s="212">
        <v>0</v>
      </c>
      <c r="CG74" s="204">
        <v>0</v>
      </c>
      <c r="CH74" s="204">
        <v>0</v>
      </c>
      <c r="CI74" s="204">
        <v>0</v>
      </c>
      <c r="CJ74" s="204">
        <v>0</v>
      </c>
      <c r="CK74" s="204">
        <v>0</v>
      </c>
      <c r="CL74" s="204">
        <v>0</v>
      </c>
      <c r="CM74" s="204">
        <v>0</v>
      </c>
      <c r="CN74" s="204">
        <v>0</v>
      </c>
      <c r="CO74" s="204">
        <v>0</v>
      </c>
      <c r="CP74" s="204">
        <v>0</v>
      </c>
      <c r="CQ74" s="213">
        <v>0</v>
      </c>
      <c r="CR74" s="204">
        <v>0</v>
      </c>
      <c r="CS74" s="204">
        <v>0</v>
      </c>
      <c r="CT74" s="204">
        <v>0</v>
      </c>
      <c r="CU74" s="204">
        <v>0</v>
      </c>
      <c r="CV74" s="204">
        <v>0</v>
      </c>
      <c r="CW74" s="212">
        <v>0</v>
      </c>
      <c r="CX74" s="204">
        <v>0</v>
      </c>
      <c r="CY74" s="204">
        <v>0</v>
      </c>
      <c r="CZ74" s="204">
        <v>0</v>
      </c>
      <c r="DA74" s="204">
        <v>0</v>
      </c>
      <c r="DB74" s="204">
        <v>0</v>
      </c>
      <c r="DC74" s="204">
        <v>0</v>
      </c>
      <c r="DD74" s="204">
        <v>0</v>
      </c>
      <c r="DE74" s="204">
        <v>0</v>
      </c>
      <c r="DF74" s="214">
        <v>0</v>
      </c>
      <c r="DG74" s="204">
        <v>0</v>
      </c>
      <c r="DH74" s="210">
        <v>0</v>
      </c>
    </row>
    <row r="75" spans="2:112" s="10" customFormat="1" ht="22.5" customHeight="1">
      <c r="B75" s="623"/>
      <c r="C75" s="629"/>
      <c r="D75" s="50" t="s">
        <v>156</v>
      </c>
      <c r="E75" s="51" t="s">
        <v>53</v>
      </c>
      <c r="F75" s="215">
        <v>0</v>
      </c>
      <c r="G75" s="216">
        <v>0</v>
      </c>
      <c r="H75" s="216">
        <v>0</v>
      </c>
      <c r="I75" s="216">
        <v>0</v>
      </c>
      <c r="J75" s="216">
        <v>0</v>
      </c>
      <c r="K75" s="216">
        <v>0</v>
      </c>
      <c r="L75" s="217">
        <v>0</v>
      </c>
      <c r="M75" s="216">
        <v>0</v>
      </c>
      <c r="N75" s="216">
        <v>0</v>
      </c>
      <c r="O75" s="219">
        <v>0</v>
      </c>
      <c r="P75" s="216">
        <v>0</v>
      </c>
      <c r="Q75" s="216">
        <v>0</v>
      </c>
      <c r="R75" s="216">
        <v>0</v>
      </c>
      <c r="S75" s="216">
        <v>0</v>
      </c>
      <c r="T75" s="216">
        <v>0</v>
      </c>
      <c r="U75" s="218">
        <v>0</v>
      </c>
      <c r="V75" s="216">
        <v>0</v>
      </c>
      <c r="W75" s="216">
        <v>0</v>
      </c>
      <c r="X75" s="216">
        <v>0</v>
      </c>
      <c r="Y75" s="216">
        <v>0</v>
      </c>
      <c r="Z75" s="216">
        <v>0</v>
      </c>
      <c r="AA75" s="216">
        <v>0</v>
      </c>
      <c r="AB75" s="216">
        <v>0</v>
      </c>
      <c r="AC75" s="219">
        <v>0</v>
      </c>
      <c r="AD75" s="216">
        <v>0</v>
      </c>
      <c r="AE75" s="216">
        <v>0</v>
      </c>
      <c r="AF75" s="216">
        <v>0</v>
      </c>
      <c r="AG75" s="216">
        <v>0</v>
      </c>
      <c r="AH75" s="218">
        <v>0</v>
      </c>
      <c r="AI75" s="216">
        <v>0</v>
      </c>
      <c r="AJ75" s="216">
        <v>0</v>
      </c>
      <c r="AK75" s="216">
        <v>0</v>
      </c>
      <c r="AL75" s="216">
        <v>0</v>
      </c>
      <c r="AM75" s="216">
        <v>0</v>
      </c>
      <c r="AN75" s="216">
        <v>0</v>
      </c>
      <c r="AO75" s="216">
        <v>0</v>
      </c>
      <c r="AP75" s="216">
        <v>0</v>
      </c>
      <c r="AQ75" s="216">
        <v>0</v>
      </c>
      <c r="AR75" s="219">
        <v>0</v>
      </c>
      <c r="AS75" s="216">
        <v>0</v>
      </c>
      <c r="AT75" s="216">
        <v>0</v>
      </c>
      <c r="AU75" s="216">
        <v>0</v>
      </c>
      <c r="AV75" s="216">
        <v>0</v>
      </c>
      <c r="AW75" s="216">
        <v>0</v>
      </c>
      <c r="AX75" s="216">
        <v>0</v>
      </c>
      <c r="AY75" s="218">
        <v>0</v>
      </c>
      <c r="AZ75" s="216">
        <v>0</v>
      </c>
      <c r="BA75" s="216">
        <v>0</v>
      </c>
      <c r="BB75" s="216">
        <v>0</v>
      </c>
      <c r="BC75" s="216">
        <v>0</v>
      </c>
      <c r="BD75" s="216">
        <v>0</v>
      </c>
      <c r="BE75" s="216">
        <v>0</v>
      </c>
      <c r="BF75" s="216">
        <v>0</v>
      </c>
      <c r="BG75" s="216">
        <v>0</v>
      </c>
      <c r="BH75" s="216">
        <v>0</v>
      </c>
      <c r="BI75" s="216">
        <v>0</v>
      </c>
      <c r="BJ75" s="216">
        <v>0</v>
      </c>
      <c r="BK75" s="216">
        <v>0</v>
      </c>
      <c r="BL75" s="219">
        <v>0</v>
      </c>
      <c r="BM75" s="216">
        <v>0</v>
      </c>
      <c r="BN75" s="216">
        <v>0</v>
      </c>
      <c r="BO75" s="216">
        <v>0</v>
      </c>
      <c r="BP75" s="216">
        <v>0</v>
      </c>
      <c r="BQ75" s="216">
        <v>0</v>
      </c>
      <c r="BR75" s="218">
        <v>0</v>
      </c>
      <c r="BS75" s="216">
        <v>0</v>
      </c>
      <c r="BT75" s="216">
        <v>0</v>
      </c>
      <c r="BU75" s="216">
        <v>0</v>
      </c>
      <c r="BV75" s="216">
        <v>0</v>
      </c>
      <c r="BW75" s="217">
        <v>0</v>
      </c>
      <c r="BX75" s="216">
        <v>0</v>
      </c>
      <c r="BY75" s="216">
        <v>0</v>
      </c>
      <c r="BZ75" s="216">
        <v>0</v>
      </c>
      <c r="CA75" s="219">
        <v>0</v>
      </c>
      <c r="CB75" s="216">
        <v>0</v>
      </c>
      <c r="CC75" s="216">
        <v>0</v>
      </c>
      <c r="CD75" s="216">
        <v>0</v>
      </c>
      <c r="CE75" s="216">
        <v>0</v>
      </c>
      <c r="CF75" s="218">
        <v>0</v>
      </c>
      <c r="CG75" s="216">
        <v>0</v>
      </c>
      <c r="CH75" s="216">
        <v>0</v>
      </c>
      <c r="CI75" s="216">
        <v>0</v>
      </c>
      <c r="CJ75" s="216">
        <v>0</v>
      </c>
      <c r="CK75" s="216">
        <v>0</v>
      </c>
      <c r="CL75" s="216">
        <v>0</v>
      </c>
      <c r="CM75" s="216">
        <v>0</v>
      </c>
      <c r="CN75" s="216">
        <v>0</v>
      </c>
      <c r="CO75" s="216">
        <v>0</v>
      </c>
      <c r="CP75" s="216">
        <v>0</v>
      </c>
      <c r="CQ75" s="219">
        <v>0</v>
      </c>
      <c r="CR75" s="216">
        <v>0</v>
      </c>
      <c r="CS75" s="216">
        <v>0</v>
      </c>
      <c r="CT75" s="216">
        <v>0</v>
      </c>
      <c r="CU75" s="216">
        <v>0</v>
      </c>
      <c r="CV75" s="216">
        <v>0</v>
      </c>
      <c r="CW75" s="218">
        <v>0</v>
      </c>
      <c r="CX75" s="216">
        <v>0</v>
      </c>
      <c r="CY75" s="216">
        <v>0</v>
      </c>
      <c r="CZ75" s="216">
        <v>0</v>
      </c>
      <c r="DA75" s="216">
        <v>0</v>
      </c>
      <c r="DB75" s="216">
        <v>0</v>
      </c>
      <c r="DC75" s="216">
        <v>0</v>
      </c>
      <c r="DD75" s="216">
        <v>0</v>
      </c>
      <c r="DE75" s="216">
        <v>0</v>
      </c>
      <c r="DF75" s="220">
        <v>0</v>
      </c>
      <c r="DG75" s="216">
        <v>0</v>
      </c>
      <c r="DH75" s="221">
        <v>0</v>
      </c>
    </row>
    <row r="76" spans="2:112" s="10" customFormat="1" ht="22.5" customHeight="1">
      <c r="B76" s="623"/>
      <c r="C76" s="630" t="s">
        <v>240</v>
      </c>
      <c r="D76" s="52" t="s">
        <v>157</v>
      </c>
      <c r="E76" s="53" t="s">
        <v>54</v>
      </c>
      <c r="F76" s="203">
        <v>0.002540242557883131</v>
      </c>
      <c r="G76" s="204">
        <v>0.004190440557478253</v>
      </c>
      <c r="H76" s="204">
        <v>0.005440905718446869</v>
      </c>
      <c r="I76" s="204">
        <v>0.03230481251132178</v>
      </c>
      <c r="J76" s="204">
        <v>0.0055529667598633115</v>
      </c>
      <c r="K76" s="204">
        <v>0.002346680281994384</v>
      </c>
      <c r="L76" s="211">
        <v>0</v>
      </c>
      <c r="M76" s="204">
        <v>0.020087446929852353</v>
      </c>
      <c r="N76" s="204">
        <v>0</v>
      </c>
      <c r="O76" s="213">
        <v>0.005982640709783062</v>
      </c>
      <c r="P76" s="204">
        <v>0.010682241632200008</v>
      </c>
      <c r="Q76" s="204">
        <v>0.004091717954821087</v>
      </c>
      <c r="R76" s="204">
        <v>0.012763949625204909</v>
      </c>
      <c r="S76" s="204">
        <v>0.008905556202291663</v>
      </c>
      <c r="T76" s="204">
        <v>0.010757878766981588</v>
      </c>
      <c r="U76" s="212">
        <v>0.002193961751286283</v>
      </c>
      <c r="V76" s="204">
        <v>0.024016707274625827</v>
      </c>
      <c r="W76" s="204">
        <v>0.009170849530135488</v>
      </c>
      <c r="X76" s="204">
        <v>0.016248457424928014</v>
      </c>
      <c r="Y76" s="204">
        <v>0.00933623794069266</v>
      </c>
      <c r="Z76" s="204">
        <v>0.07733916446081252</v>
      </c>
      <c r="AA76" s="204">
        <v>0.014025245441795231</v>
      </c>
      <c r="AB76" s="204">
        <v>0.011157803216925083</v>
      </c>
      <c r="AC76" s="213">
        <v>0.05857219156133167</v>
      </c>
      <c r="AD76" s="204">
        <v>0.12195121951219512</v>
      </c>
      <c r="AE76" s="204">
        <v>0.01071657069737684</v>
      </c>
      <c r="AF76" s="204">
        <v>0.05102040816326531</v>
      </c>
      <c r="AG76" s="204">
        <v>0.026301663982823402</v>
      </c>
      <c r="AH76" s="212">
        <v>0.014762303542563344</v>
      </c>
      <c r="AI76" s="204">
        <v>0.008381001500375095</v>
      </c>
      <c r="AJ76" s="204">
        <v>0.023034079108845463</v>
      </c>
      <c r="AK76" s="204">
        <v>0.025888678681668824</v>
      </c>
      <c r="AL76" s="204">
        <v>0.028211009174311928</v>
      </c>
      <c r="AM76" s="204">
        <v>0.008461921353907416</v>
      </c>
      <c r="AN76" s="204">
        <v>0.04244022625533539</v>
      </c>
      <c r="AO76" s="204">
        <v>0.010496765531551324</v>
      </c>
      <c r="AP76" s="204">
        <v>0.02605689976070194</v>
      </c>
      <c r="AQ76" s="204">
        <v>0.04046732136810024</v>
      </c>
      <c r="AR76" s="213">
        <v>0.12516332413878922</v>
      </c>
      <c r="AS76" s="204">
        <v>0.01923822143330375</v>
      </c>
      <c r="AT76" s="204">
        <v>0.06730678715993599</v>
      </c>
      <c r="AU76" s="204">
        <v>0.0071600087317179656</v>
      </c>
      <c r="AV76" s="204">
        <v>0.13000520020800832</v>
      </c>
      <c r="AW76" s="204">
        <v>0.02319422150882825</v>
      </c>
      <c r="AX76" s="204">
        <v>0.01143472979514298</v>
      </c>
      <c r="AY76" s="212">
        <v>0.02045373429363692</v>
      </c>
      <c r="AZ76" s="204">
        <v>0.012632978723404254</v>
      </c>
      <c r="BA76" s="204">
        <v>0.007360127655330608</v>
      </c>
      <c r="BB76" s="204">
        <v>0.010824676157496473</v>
      </c>
      <c r="BC76" s="204">
        <v>0.007386761058945718</v>
      </c>
      <c r="BD76" s="204">
        <v>0.0072257233319761045</v>
      </c>
      <c r="BE76" s="204">
        <v>0.0037317924641868303</v>
      </c>
      <c r="BF76" s="204">
        <v>0.005718617169284501</v>
      </c>
      <c r="BG76" s="204">
        <v>0.004484142769319784</v>
      </c>
      <c r="BH76" s="204">
        <v>0.0262231976450506</v>
      </c>
      <c r="BI76" s="204">
        <v>0.015382297671246997</v>
      </c>
      <c r="BJ76" s="204">
        <v>0.007538067239559777</v>
      </c>
      <c r="BK76" s="204">
        <v>0.015090002686647362</v>
      </c>
      <c r="BL76" s="213">
        <v>0</v>
      </c>
      <c r="BM76" s="204">
        <v>0.01452382288568382</v>
      </c>
      <c r="BN76" s="204">
        <v>0.010896265037475594</v>
      </c>
      <c r="BO76" s="204">
        <v>0.007047619047619047</v>
      </c>
      <c r="BP76" s="204">
        <v>0.007802387458650942</v>
      </c>
      <c r="BQ76" s="204">
        <v>0.007961592318463693</v>
      </c>
      <c r="BR76" s="212">
        <v>0.009277087344652548</v>
      </c>
      <c r="BS76" s="204">
        <v>0.003262044666917815</v>
      </c>
      <c r="BT76" s="204">
        <v>0.004132390251403091</v>
      </c>
      <c r="BU76" s="204">
        <v>0.004892336008947132</v>
      </c>
      <c r="BV76" s="204">
        <v>0.004798531859844762</v>
      </c>
      <c r="BW76" s="211">
        <v>0.03684432084026307</v>
      </c>
      <c r="BX76" s="204">
        <v>0.012902813707642681</v>
      </c>
      <c r="BY76" s="204">
        <v>0.07009996722386103</v>
      </c>
      <c r="BZ76" s="204">
        <v>0.019164738374262896</v>
      </c>
      <c r="CA76" s="213">
        <v>0.0038831098421101135</v>
      </c>
      <c r="CB76" s="204">
        <v>0.0175483844792936</v>
      </c>
      <c r="CC76" s="204">
        <v>0.002925667271977137</v>
      </c>
      <c r="CD76" s="204">
        <v>0.01678460033190804</v>
      </c>
      <c r="CE76" s="204">
        <v>0.0006594426917923124</v>
      </c>
      <c r="CF76" s="212">
        <v>0</v>
      </c>
      <c r="CG76" s="204">
        <v>0.054820387322879846</v>
      </c>
      <c r="CH76" s="204">
        <v>0.0055611219788900025</v>
      </c>
      <c r="CI76" s="204">
        <v>0.0010144661729980054</v>
      </c>
      <c r="CJ76" s="204">
        <v>0.0012413388403638252</v>
      </c>
      <c r="CK76" s="204">
        <v>0.0029245055475156777</v>
      </c>
      <c r="CL76" s="204">
        <v>0.006130268199233717</v>
      </c>
      <c r="CM76" s="204">
        <v>0.0543481823843708</v>
      </c>
      <c r="CN76" s="204">
        <v>0.01757664753259467</v>
      </c>
      <c r="CO76" s="204">
        <v>0.00928247425779029</v>
      </c>
      <c r="CP76" s="204">
        <v>0.005899661830798284</v>
      </c>
      <c r="CQ76" s="213">
        <v>0.011268833351118333</v>
      </c>
      <c r="CR76" s="204">
        <v>0.013706619396214741</v>
      </c>
      <c r="CS76" s="204">
        <v>0.037866470564578675</v>
      </c>
      <c r="CT76" s="204">
        <v>0.013780179406873256</v>
      </c>
      <c r="CU76" s="204">
        <v>0.018674906625466874</v>
      </c>
      <c r="CV76" s="204">
        <v>0.013966664470650241</v>
      </c>
      <c r="CW76" s="212">
        <v>0.0030239788747391284</v>
      </c>
      <c r="CX76" s="204">
        <v>0.005548627032193986</v>
      </c>
      <c r="CY76" s="204">
        <v>0.0017556640676275235</v>
      </c>
      <c r="CZ76" s="204">
        <v>0.01009842975404536</v>
      </c>
      <c r="DA76" s="204">
        <v>0.004762658268893045</v>
      </c>
      <c r="DB76" s="204">
        <v>0.03771575994594484</v>
      </c>
      <c r="DC76" s="204">
        <v>0.012109416434172779</v>
      </c>
      <c r="DD76" s="204">
        <v>0.020022865227799568</v>
      </c>
      <c r="DE76" s="204">
        <v>0.013027560528050453</v>
      </c>
      <c r="DF76" s="214">
        <v>0</v>
      </c>
      <c r="DG76" s="204">
        <v>0.003754468784076635</v>
      </c>
      <c r="DH76" s="210">
        <v>0.012118758323809752</v>
      </c>
    </row>
    <row r="77" spans="2:112" s="10" customFormat="1" ht="22.5" customHeight="1">
      <c r="B77" s="623"/>
      <c r="C77" s="631"/>
      <c r="D77" s="52" t="s">
        <v>158</v>
      </c>
      <c r="E77" s="53" t="s">
        <v>55</v>
      </c>
      <c r="F77" s="203">
        <v>0</v>
      </c>
      <c r="G77" s="204">
        <v>0</v>
      </c>
      <c r="H77" s="204">
        <v>0</v>
      </c>
      <c r="I77" s="204">
        <v>0</v>
      </c>
      <c r="J77" s="204">
        <v>0</v>
      </c>
      <c r="K77" s="204">
        <v>2.9456237849301886E-05</v>
      </c>
      <c r="L77" s="211">
        <v>0</v>
      </c>
      <c r="M77" s="204">
        <v>0</v>
      </c>
      <c r="N77" s="204">
        <v>0</v>
      </c>
      <c r="O77" s="213">
        <v>0.00033177435063197664</v>
      </c>
      <c r="P77" s="204">
        <v>0.00033299417260197945</v>
      </c>
      <c r="Q77" s="204">
        <v>4.533759506726966E-05</v>
      </c>
      <c r="R77" s="204">
        <v>0.00234946176409069</v>
      </c>
      <c r="S77" s="204">
        <v>0.00226588614857561</v>
      </c>
      <c r="T77" s="204">
        <v>0.0004654851389559341</v>
      </c>
      <c r="U77" s="212">
        <v>0</v>
      </c>
      <c r="V77" s="204">
        <v>0.0010442046641141664</v>
      </c>
      <c r="W77" s="204">
        <v>0.000490621579801487</v>
      </c>
      <c r="X77" s="204">
        <v>0.0005081423766544874</v>
      </c>
      <c r="Y77" s="204">
        <v>0.00044458275908060285</v>
      </c>
      <c r="Z77" s="204">
        <v>0.0021620110813343634</v>
      </c>
      <c r="AA77" s="204">
        <v>0.000377602761894487</v>
      </c>
      <c r="AB77" s="204">
        <v>0.0014994676259899322</v>
      </c>
      <c r="AC77" s="213">
        <v>0.0019583407512907248</v>
      </c>
      <c r="AD77" s="204">
        <v>0.0030319363967120333</v>
      </c>
      <c r="AE77" s="204">
        <v>0.0003198976327575176</v>
      </c>
      <c r="AF77" s="204">
        <v>0.003401360544217687</v>
      </c>
      <c r="AG77" s="204">
        <v>0.0010735373054213634</v>
      </c>
      <c r="AH77" s="212">
        <v>0.0028433988353749975</v>
      </c>
      <c r="AI77" s="204">
        <v>3.907226806701676E-06</v>
      </c>
      <c r="AJ77" s="204">
        <v>0</v>
      </c>
      <c r="AK77" s="204">
        <v>0.0014935776162501246</v>
      </c>
      <c r="AL77" s="204">
        <v>0.0026287932251235005</v>
      </c>
      <c r="AM77" s="204">
        <v>0</v>
      </c>
      <c r="AN77" s="204">
        <v>0.01117395981538675</v>
      </c>
      <c r="AO77" s="204">
        <v>0.00013949190075151263</v>
      </c>
      <c r="AP77" s="204">
        <v>0.007045998404679606</v>
      </c>
      <c r="AQ77" s="204">
        <v>0.00039507845129247094</v>
      </c>
      <c r="AR77" s="213">
        <v>0.0007051454881058548</v>
      </c>
      <c r="AS77" s="204">
        <v>0.00185006937760166</v>
      </c>
      <c r="AT77" s="204">
        <v>0.006777746399322226</v>
      </c>
      <c r="AU77" s="204">
        <v>8.731717965509715E-05</v>
      </c>
      <c r="AV77" s="204">
        <v>0.0010400416016640667</v>
      </c>
      <c r="AW77" s="204">
        <v>0.0018057784911717496</v>
      </c>
      <c r="AX77" s="204">
        <v>0.0009224502470522692</v>
      </c>
      <c r="AY77" s="212">
        <v>0.0023702537727301846</v>
      </c>
      <c r="AZ77" s="204">
        <v>0.0008383441258094357</v>
      </c>
      <c r="BA77" s="204">
        <v>0.0003789767627406004</v>
      </c>
      <c r="BB77" s="204">
        <v>0.0007182249583173015</v>
      </c>
      <c r="BC77" s="204">
        <v>0.00045571122745289216</v>
      </c>
      <c r="BD77" s="204">
        <v>0.00015800572466894761</v>
      </c>
      <c r="BE77" s="204">
        <v>0.00030095100517635727</v>
      </c>
      <c r="BF77" s="204">
        <v>0.00021108989551050172</v>
      </c>
      <c r="BG77" s="204">
        <v>0.0004339493002567533</v>
      </c>
      <c r="BH77" s="204">
        <v>0.0007664036508683005</v>
      </c>
      <c r="BI77" s="204">
        <v>0.0005101002492355104</v>
      </c>
      <c r="BJ77" s="204">
        <v>0.000552791597567717</v>
      </c>
      <c r="BK77" s="204">
        <v>0.0013582494999850741</v>
      </c>
      <c r="BL77" s="213">
        <v>0</v>
      </c>
      <c r="BM77" s="204">
        <v>0.0011223974409338346</v>
      </c>
      <c r="BN77" s="204">
        <v>0.0006298419096806701</v>
      </c>
      <c r="BO77" s="204">
        <v>0.00038095238095238096</v>
      </c>
      <c r="BP77" s="204">
        <v>0.0008988925643607076</v>
      </c>
      <c r="BQ77" s="204">
        <v>0.0004800960192038408</v>
      </c>
      <c r="BR77" s="212">
        <v>8.751969193068441E-05</v>
      </c>
      <c r="BS77" s="204">
        <v>0.0006841633504951524</v>
      </c>
      <c r="BT77" s="204">
        <v>0.0009546141821070705</v>
      </c>
      <c r="BU77" s="204">
        <v>0.00039369387668103525</v>
      </c>
      <c r="BV77" s="204">
        <v>0.0004111594697045669</v>
      </c>
      <c r="BW77" s="211">
        <v>4.1405867211383854E-05</v>
      </c>
      <c r="BX77" s="204">
        <v>0.006547219826897896</v>
      </c>
      <c r="BY77" s="204">
        <v>0.0010344968862667978</v>
      </c>
      <c r="BZ77" s="204">
        <v>0.0027244905575875195</v>
      </c>
      <c r="CA77" s="213">
        <v>0.0008966770642460813</v>
      </c>
      <c r="CB77" s="204">
        <v>0.0009157442813073699</v>
      </c>
      <c r="CC77" s="204">
        <v>0.00036589662742688843</v>
      </c>
      <c r="CD77" s="204">
        <v>0.0015352098210183198</v>
      </c>
      <c r="CE77" s="204">
        <v>4.2204332274708E-05</v>
      </c>
      <c r="CF77" s="212">
        <v>0</v>
      </c>
      <c r="CG77" s="204">
        <v>0.0002416991449892746</v>
      </c>
      <c r="CH77" s="204">
        <v>0.0004029030223028028</v>
      </c>
      <c r="CI77" s="204">
        <v>0.00019486920837249823</v>
      </c>
      <c r="CJ77" s="204">
        <v>0.0006319543187306746</v>
      </c>
      <c r="CK77" s="204">
        <v>0.00045224312590448623</v>
      </c>
      <c r="CL77" s="204">
        <v>0.0003831417624521073</v>
      </c>
      <c r="CM77" s="204">
        <v>9.833808634083981E-05</v>
      </c>
      <c r="CN77" s="204">
        <v>0.001023450362657411</v>
      </c>
      <c r="CO77" s="204">
        <v>0.0005284948916335</v>
      </c>
      <c r="CP77" s="204">
        <v>0.00038062334392246995</v>
      </c>
      <c r="CQ77" s="213">
        <v>0.0006261177229885486</v>
      </c>
      <c r="CR77" s="204">
        <v>0.001590778917266954</v>
      </c>
      <c r="CS77" s="204">
        <v>0.0041135477050885045</v>
      </c>
      <c r="CT77" s="204">
        <v>0.002841502962673825</v>
      </c>
      <c r="CU77" s="204">
        <v>0.004559977200114</v>
      </c>
      <c r="CV77" s="204">
        <v>0.005204558930100797</v>
      </c>
      <c r="CW77" s="212">
        <v>0.0014055113079773415</v>
      </c>
      <c r="CX77" s="204">
        <v>0.00024270575847416492</v>
      </c>
      <c r="CY77" s="204">
        <v>9.844845239032842E-05</v>
      </c>
      <c r="CZ77" s="204">
        <v>0.00027541172056487343</v>
      </c>
      <c r="DA77" s="204">
        <v>0.00015823646753947482</v>
      </c>
      <c r="DB77" s="204">
        <v>0.000750766122702485</v>
      </c>
      <c r="DC77" s="204">
        <v>0.00964263777575502</v>
      </c>
      <c r="DD77" s="204">
        <v>0.009379796486839861</v>
      </c>
      <c r="DE77" s="204">
        <v>0.004770091393347705</v>
      </c>
      <c r="DF77" s="214">
        <v>0</v>
      </c>
      <c r="DG77" s="204">
        <v>0.00020704791088657916</v>
      </c>
      <c r="DH77" s="210">
        <v>0.0012436604770842223</v>
      </c>
    </row>
    <row r="78" spans="2:112" s="10" customFormat="1" ht="22.5" customHeight="1">
      <c r="B78" s="623"/>
      <c r="C78" s="631"/>
      <c r="D78" s="52" t="s">
        <v>159</v>
      </c>
      <c r="E78" s="53" t="s">
        <v>56</v>
      </c>
      <c r="F78" s="203">
        <v>0</v>
      </c>
      <c r="G78" s="204">
        <v>0.00028060985875970443</v>
      </c>
      <c r="H78" s="204">
        <v>0.0019235525267236404</v>
      </c>
      <c r="I78" s="204">
        <v>0.0016303363323470804</v>
      </c>
      <c r="J78" s="204">
        <v>0.00027182354768561667</v>
      </c>
      <c r="K78" s="204">
        <v>0.0002160124108948805</v>
      </c>
      <c r="L78" s="211">
        <v>0</v>
      </c>
      <c r="M78" s="204">
        <v>0.00354857106647234</v>
      </c>
      <c r="N78" s="204">
        <v>0</v>
      </c>
      <c r="O78" s="213">
        <v>0.0021404796814966233</v>
      </c>
      <c r="P78" s="204">
        <v>0.0033246561042324617</v>
      </c>
      <c r="Q78" s="204">
        <v>0.00034003196300452245</v>
      </c>
      <c r="R78" s="204">
        <v>0.003740654444276896</v>
      </c>
      <c r="S78" s="204">
        <v>0.004793700420748033</v>
      </c>
      <c r="T78" s="204">
        <v>0.0013964554168678022</v>
      </c>
      <c r="U78" s="212">
        <v>0.00046597417726434325</v>
      </c>
      <c r="V78" s="204">
        <v>0.002088409328228333</v>
      </c>
      <c r="W78" s="204">
        <v>0.0006038419443710609</v>
      </c>
      <c r="X78" s="204">
        <v>0.0008831998451375614</v>
      </c>
      <c r="Y78" s="204">
        <v>0.0007557906904370248</v>
      </c>
      <c r="Z78" s="204">
        <v>0.005585880341318251</v>
      </c>
      <c r="AA78" s="204">
        <v>0.00099795015643543</v>
      </c>
      <c r="AB78" s="204">
        <v>0.0005418244362820763</v>
      </c>
      <c r="AC78" s="213">
        <v>0.007477301050382767</v>
      </c>
      <c r="AD78" s="204">
        <v>0.004918474599110632</v>
      </c>
      <c r="AE78" s="204">
        <v>0.0033589251439539347</v>
      </c>
      <c r="AF78" s="204">
        <v>0.006802721088435374</v>
      </c>
      <c r="AG78" s="204">
        <v>0.00644122383252818</v>
      </c>
      <c r="AH78" s="212">
        <v>0.003953492901240579</v>
      </c>
      <c r="AI78" s="204">
        <v>0.0007931670417604402</v>
      </c>
      <c r="AJ78" s="204">
        <v>0.0010384215991692627</v>
      </c>
      <c r="AK78" s="204">
        <v>0.0012501797824908448</v>
      </c>
      <c r="AL78" s="204">
        <v>0.0008821453775582216</v>
      </c>
      <c r="AM78" s="204">
        <v>0.0004977600796416127</v>
      </c>
      <c r="AN78" s="204">
        <v>0.0018218412742478398</v>
      </c>
      <c r="AO78" s="204">
        <v>0.002754965039842374</v>
      </c>
      <c r="AP78" s="204">
        <v>0.0026588673225206062</v>
      </c>
      <c r="AQ78" s="204">
        <v>0.002652669601535162</v>
      </c>
      <c r="AR78" s="213">
        <v>0.0032975921355538505</v>
      </c>
      <c r="AS78" s="204">
        <v>0.002600097503656387</v>
      </c>
      <c r="AT78" s="204">
        <v>0.001412030499858797</v>
      </c>
      <c r="AU78" s="204">
        <v>0.0003929273084479371</v>
      </c>
      <c r="AV78" s="204">
        <v>0.0020800832033281333</v>
      </c>
      <c r="AW78" s="204">
        <v>0.0010567148207597647</v>
      </c>
      <c r="AX78" s="204">
        <v>0.0013973751267227442</v>
      </c>
      <c r="AY78" s="212">
        <v>0.0010707323992642146</v>
      </c>
      <c r="AZ78" s="204">
        <v>0.0009250693802035153</v>
      </c>
      <c r="BA78" s="204">
        <v>0.0013164455968884014</v>
      </c>
      <c r="BB78" s="204">
        <v>0.0010516865461074772</v>
      </c>
      <c r="BC78" s="204">
        <v>0.0006782678734182582</v>
      </c>
      <c r="BD78" s="204">
        <v>0.000826491482883726</v>
      </c>
      <c r="BE78" s="204">
        <v>0.00018057060310581438</v>
      </c>
      <c r="BF78" s="204">
        <v>0.0006044847007800732</v>
      </c>
      <c r="BG78" s="204">
        <v>0.0006870863920731928</v>
      </c>
      <c r="BH78" s="204">
        <v>0.001445715977774294</v>
      </c>
      <c r="BI78" s="204">
        <v>0.001694167149015348</v>
      </c>
      <c r="BJ78" s="204">
        <v>0.001105583195135434</v>
      </c>
      <c r="BK78" s="204">
        <v>0.0014627302307531568</v>
      </c>
      <c r="BL78" s="213">
        <v>0</v>
      </c>
      <c r="BM78" s="204">
        <v>0.0005387507716482406</v>
      </c>
      <c r="BN78" s="204">
        <v>0.0010707312464571393</v>
      </c>
      <c r="BO78" s="204">
        <v>0.00044444444444444447</v>
      </c>
      <c r="BP78" s="204">
        <v>0.0013303609952538473</v>
      </c>
      <c r="BQ78" s="204">
        <v>0.0022604520904180836</v>
      </c>
      <c r="BR78" s="212">
        <v>0.000875196919306844</v>
      </c>
      <c r="BS78" s="204">
        <v>0.0010825369469860007</v>
      </c>
      <c r="BT78" s="204">
        <v>0.0013005817380384922</v>
      </c>
      <c r="BU78" s="204">
        <v>0.000792402961982211</v>
      </c>
      <c r="BV78" s="204">
        <v>0.0006969654425479854</v>
      </c>
      <c r="BW78" s="211">
        <v>0.0006417909417764497</v>
      </c>
      <c r="BX78" s="204">
        <v>0.002650825588451343</v>
      </c>
      <c r="BY78" s="204">
        <v>0.1607669616519174</v>
      </c>
      <c r="BZ78" s="204">
        <v>0.010394118086138687</v>
      </c>
      <c r="CA78" s="213">
        <v>0.000619371379562571</v>
      </c>
      <c r="CB78" s="204">
        <v>0.003813669222153477</v>
      </c>
      <c r="CC78" s="204">
        <v>0.0012678393427713584</v>
      </c>
      <c r="CD78" s="204">
        <v>0.0027514852073884676</v>
      </c>
      <c r="CE78" s="204">
        <v>0.00029015478438861747</v>
      </c>
      <c r="CF78" s="212">
        <v>0</v>
      </c>
      <c r="CG78" s="204">
        <v>0.0049095138825946405</v>
      </c>
      <c r="CH78" s="204">
        <v>0.001656673611442446</v>
      </c>
      <c r="CI78" s="204">
        <v>0.0006763107819986703</v>
      </c>
      <c r="CJ78" s="204">
        <v>0.0007673731013158191</v>
      </c>
      <c r="CK78" s="204">
        <v>0.00033164495899662324</v>
      </c>
      <c r="CL78" s="204">
        <v>0.0009578544061302681</v>
      </c>
      <c r="CM78" s="204">
        <v>0.002917363228111581</v>
      </c>
      <c r="CN78" s="204">
        <v>0.005695723757397766</v>
      </c>
      <c r="CO78" s="204">
        <v>0.002589875440516773</v>
      </c>
      <c r="CP78" s="204">
        <v>0.002005592235283784</v>
      </c>
      <c r="CQ78" s="213">
        <v>0.003466146573258988</v>
      </c>
      <c r="CR78" s="204">
        <v>0.008672985187569766</v>
      </c>
      <c r="CS78" s="204">
        <v>0.008060485237764207</v>
      </c>
      <c r="CT78" s="204">
        <v>0.005842100492268189</v>
      </c>
      <c r="CU78" s="204">
        <v>0.006209968950155249</v>
      </c>
      <c r="CV78" s="204">
        <v>0.008268001844653799</v>
      </c>
      <c r="CW78" s="212">
        <v>0.003180146797847722</v>
      </c>
      <c r="CX78" s="204">
        <v>0.00010828410762693511</v>
      </c>
      <c r="CY78" s="204">
        <v>0.00022643144049775538</v>
      </c>
      <c r="CZ78" s="204">
        <v>0.0021753534450413914</v>
      </c>
      <c r="DA78" s="204">
        <v>0.0008015584995032412</v>
      </c>
      <c r="DB78" s="204">
        <v>0.006210883378720558</v>
      </c>
      <c r="DC78" s="204">
        <v>0.011727065742118025</v>
      </c>
      <c r="DD78" s="204">
        <v>0.012525344399598279</v>
      </c>
      <c r="DE78" s="204">
        <v>0.011366268194046071</v>
      </c>
      <c r="DF78" s="214">
        <v>0</v>
      </c>
      <c r="DG78" s="204">
        <v>0.00774359186715806</v>
      </c>
      <c r="DH78" s="210">
        <v>0.0036570679899224088</v>
      </c>
    </row>
    <row r="79" spans="2:112" s="10" customFormat="1" ht="22.5" customHeight="1">
      <c r="B79" s="623"/>
      <c r="C79" s="631"/>
      <c r="D79" s="52" t="s">
        <v>160</v>
      </c>
      <c r="E79" s="53" t="s">
        <v>57</v>
      </c>
      <c r="F79" s="222">
        <v>0</v>
      </c>
      <c r="G79" s="223">
        <v>0</v>
      </c>
      <c r="H79" s="223">
        <v>0.00015113626995685747</v>
      </c>
      <c r="I79" s="223">
        <v>0.0006038282712396595</v>
      </c>
      <c r="J79" s="223">
        <v>0</v>
      </c>
      <c r="K79" s="223">
        <v>0</v>
      </c>
      <c r="L79" s="224">
        <v>0</v>
      </c>
      <c r="M79" s="223">
        <v>0.0015208161713452886</v>
      </c>
      <c r="N79" s="223">
        <v>0</v>
      </c>
      <c r="O79" s="226">
        <v>0.00025685756177959483</v>
      </c>
      <c r="P79" s="223">
        <v>0.00011099805753399315</v>
      </c>
      <c r="Q79" s="223">
        <v>1.1334398766817415E-05</v>
      </c>
      <c r="R79" s="223">
        <v>0.00018970809275266443</v>
      </c>
      <c r="S79" s="223">
        <v>0.00011641249937636162</v>
      </c>
      <c r="T79" s="223">
        <v>0.001120612371560582</v>
      </c>
      <c r="U79" s="225">
        <v>3.8831181438695273E-05</v>
      </c>
      <c r="V79" s="223">
        <v>0.002088409328228333</v>
      </c>
      <c r="W79" s="223">
        <v>0.00011322036456957391</v>
      </c>
      <c r="X79" s="223">
        <v>0.0006533259128414838</v>
      </c>
      <c r="Y79" s="223">
        <v>0.00017783310363224115</v>
      </c>
      <c r="Z79" s="223">
        <v>0.001360505072094438</v>
      </c>
      <c r="AA79" s="223">
        <v>0.00032365951019527455</v>
      </c>
      <c r="AB79" s="223">
        <v>0.00042211903756859433</v>
      </c>
      <c r="AC79" s="226">
        <v>0.004094712479971515</v>
      </c>
      <c r="AD79" s="223">
        <v>0.0045815927772537395</v>
      </c>
      <c r="AE79" s="223">
        <v>0.0025591810620601407</v>
      </c>
      <c r="AF79" s="223">
        <v>0</v>
      </c>
      <c r="AG79" s="223">
        <v>0.0042941492216854536</v>
      </c>
      <c r="AH79" s="225">
        <v>0.0018501567764426354</v>
      </c>
      <c r="AI79" s="223">
        <v>0</v>
      </c>
      <c r="AJ79" s="223">
        <v>9.440196356084207E-05</v>
      </c>
      <c r="AK79" s="223">
        <v>4.425415159259628E-05</v>
      </c>
      <c r="AL79" s="223">
        <v>0.00017642907551164433</v>
      </c>
      <c r="AM79" s="223">
        <v>0</v>
      </c>
      <c r="AN79" s="223">
        <v>0.00048582433979942394</v>
      </c>
      <c r="AO79" s="223">
        <v>0.0028770204529999475</v>
      </c>
      <c r="AP79" s="223">
        <v>0.00013294336612603032</v>
      </c>
      <c r="AQ79" s="223">
        <v>0.005531098318094593</v>
      </c>
      <c r="AR79" s="226">
        <v>0.00033183317087334343</v>
      </c>
      <c r="AS79" s="223">
        <v>0.0004750178131679938</v>
      </c>
      <c r="AT79" s="223">
        <v>9.413536665725314E-05</v>
      </c>
      <c r="AU79" s="223">
        <v>0</v>
      </c>
      <c r="AV79" s="223">
        <v>0</v>
      </c>
      <c r="AW79" s="223">
        <v>0.0006688068485821295</v>
      </c>
      <c r="AX79" s="223">
        <v>0.00034706048898996267</v>
      </c>
      <c r="AY79" s="225">
        <v>0.00045757794840351054</v>
      </c>
      <c r="AZ79" s="223">
        <v>0.00043362627197039775</v>
      </c>
      <c r="BA79" s="223">
        <v>0.0009574149795552009</v>
      </c>
      <c r="BB79" s="223">
        <v>0.0015134025907400281</v>
      </c>
      <c r="BC79" s="223">
        <v>0.00041331948536425106</v>
      </c>
      <c r="BD79" s="223">
        <v>4.861714605198388E-05</v>
      </c>
      <c r="BE79" s="223">
        <v>0.00012038040207054291</v>
      </c>
      <c r="BF79" s="223">
        <v>0.000738814634286756</v>
      </c>
      <c r="BG79" s="223">
        <v>4.821658891741704E-05</v>
      </c>
      <c r="BH79" s="223">
        <v>0.000139346118339691</v>
      </c>
      <c r="BI79" s="223">
        <v>0.00035416286734486215</v>
      </c>
      <c r="BJ79" s="223">
        <v>0.0002763957987838585</v>
      </c>
      <c r="BK79" s="223">
        <v>0.00020896146153616526</v>
      </c>
      <c r="BL79" s="226">
        <v>0</v>
      </c>
      <c r="BM79" s="223">
        <v>6.734384645603007E-05</v>
      </c>
      <c r="BN79" s="223">
        <v>0.0006298419096806701</v>
      </c>
      <c r="BO79" s="223">
        <v>0.0014603174603174604</v>
      </c>
      <c r="BP79" s="223">
        <v>0.00028764562059542645</v>
      </c>
      <c r="BQ79" s="223">
        <v>0.0001800360072014403</v>
      </c>
      <c r="BR79" s="225">
        <v>0</v>
      </c>
      <c r="BS79" s="223">
        <v>0.00025259195429673347</v>
      </c>
      <c r="BT79" s="223">
        <v>6.406806591322621E-06</v>
      </c>
      <c r="BU79" s="223">
        <v>0.002402284929047336</v>
      </c>
      <c r="BV79" s="223">
        <v>0.003424657534246575</v>
      </c>
      <c r="BW79" s="224">
        <v>0.005865831188279379</v>
      </c>
      <c r="BX79" s="223">
        <v>0.0015010699115326881</v>
      </c>
      <c r="BY79" s="223">
        <v>0.0012803179285480171</v>
      </c>
      <c r="BZ79" s="223">
        <v>0</v>
      </c>
      <c r="CA79" s="226">
        <v>0.0008576550068205575</v>
      </c>
      <c r="CB79" s="223">
        <v>0.000999784104591907</v>
      </c>
      <c r="CC79" s="223">
        <v>0.0011247933361641384</v>
      </c>
      <c r="CD79" s="223">
        <v>0.0001405473779805504</v>
      </c>
      <c r="CE79" s="223">
        <v>1.58266246030155E-05</v>
      </c>
      <c r="CF79" s="225">
        <v>0</v>
      </c>
      <c r="CG79" s="223">
        <v>0.010936886310764676</v>
      </c>
      <c r="CH79" s="223">
        <v>0.0013041334669274933</v>
      </c>
      <c r="CI79" s="223">
        <v>0</v>
      </c>
      <c r="CJ79" s="223">
        <v>0.0012864784345588732</v>
      </c>
      <c r="CK79" s="223">
        <v>0.0005125422093584177</v>
      </c>
      <c r="CL79" s="223">
        <v>0.0015325670498084292</v>
      </c>
      <c r="CM79" s="223">
        <v>0.000852263414953945</v>
      </c>
      <c r="CN79" s="223">
        <v>0.002758866194989543</v>
      </c>
      <c r="CO79" s="223">
        <v>0.002299328485874659</v>
      </c>
      <c r="CP79" s="223">
        <v>0.004728513080267608</v>
      </c>
      <c r="CQ79" s="226">
        <v>0.010793138161168102</v>
      </c>
      <c r="CR79" s="223">
        <v>0.00237467128779929</v>
      </c>
      <c r="CS79" s="223">
        <v>0.0013328813793024204</v>
      </c>
      <c r="CT79" s="223">
        <v>0.004282603749081969</v>
      </c>
      <c r="CU79" s="223">
        <v>0.00242998785006075</v>
      </c>
      <c r="CV79" s="223">
        <v>0.0025363989722643125</v>
      </c>
      <c r="CW79" s="225">
        <v>1.4197083918963045E-05</v>
      </c>
      <c r="CX79" s="223">
        <v>7.094476016937127E-05</v>
      </c>
      <c r="CY79" s="223">
        <v>0.00018705205954162402</v>
      </c>
      <c r="CZ79" s="223">
        <v>0.0004709939569080444</v>
      </c>
      <c r="DA79" s="223">
        <v>0.000116731820316006</v>
      </c>
      <c r="DB79" s="223">
        <v>0.005951527809059699</v>
      </c>
      <c r="DC79" s="223">
        <v>0.008187238367288541</v>
      </c>
      <c r="DD79" s="223">
        <v>0.022296755285215294</v>
      </c>
      <c r="DE79" s="223">
        <v>0.007014840284334859</v>
      </c>
      <c r="DF79" s="227">
        <v>0</v>
      </c>
      <c r="DG79" s="223">
        <v>0.003989123083081425</v>
      </c>
      <c r="DH79" s="228">
        <v>0.002064354549785707</v>
      </c>
    </row>
    <row r="80" spans="2:112" s="10" customFormat="1" ht="22.5" customHeight="1">
      <c r="B80" s="623"/>
      <c r="C80" s="631"/>
      <c r="D80" s="52" t="s">
        <v>161</v>
      </c>
      <c r="E80" s="53" t="s">
        <v>58</v>
      </c>
      <c r="F80" s="203">
        <v>0.02115986769570011</v>
      </c>
      <c r="G80" s="204">
        <v>0.03204564587035825</v>
      </c>
      <c r="H80" s="204">
        <v>0.05695089445192493</v>
      </c>
      <c r="I80" s="204">
        <v>0.033995531670792827</v>
      </c>
      <c r="J80" s="204">
        <v>0.014367816091954023</v>
      </c>
      <c r="K80" s="204">
        <v>0.04589281856921234</v>
      </c>
      <c r="L80" s="211">
        <v>0</v>
      </c>
      <c r="M80" s="204">
        <v>0.012736835435016792</v>
      </c>
      <c r="N80" s="204">
        <v>0</v>
      </c>
      <c r="O80" s="213">
        <v>0.08490212656656357</v>
      </c>
      <c r="P80" s="204">
        <v>0.11546969356607688</v>
      </c>
      <c r="Q80" s="204">
        <v>0.0946308953041586</v>
      </c>
      <c r="R80" s="204">
        <v>0.0875332597201076</v>
      </c>
      <c r="S80" s="204">
        <v>0.035597279273586004</v>
      </c>
      <c r="T80" s="204">
        <v>0.08851113716295428</v>
      </c>
      <c r="U80" s="212">
        <v>0.0050480535870303855</v>
      </c>
      <c r="V80" s="204">
        <v>0.05395057431256526</v>
      </c>
      <c r="W80" s="204">
        <v>0.06389402573876288</v>
      </c>
      <c r="X80" s="204">
        <v>0.07184165315653204</v>
      </c>
      <c r="Y80" s="204">
        <v>0.07468990352554128</v>
      </c>
      <c r="Z80" s="204">
        <v>0.053302204758068496</v>
      </c>
      <c r="AA80" s="204">
        <v>0.0490344157945841</v>
      </c>
      <c r="AB80" s="204">
        <v>0.041109354031866836</v>
      </c>
      <c r="AC80" s="213">
        <v>0.04059106284493502</v>
      </c>
      <c r="AD80" s="204">
        <v>0.0392130440641423</v>
      </c>
      <c r="AE80" s="204">
        <v>0.022872680742162508</v>
      </c>
      <c r="AF80" s="204">
        <v>0.04081632653061224</v>
      </c>
      <c r="AG80" s="204">
        <v>0.05475040257648953</v>
      </c>
      <c r="AH80" s="212">
        <v>0.05086957368492804</v>
      </c>
      <c r="AI80" s="204">
        <v>0.007775381345336334</v>
      </c>
      <c r="AJ80" s="204">
        <v>0.07769281601057303</v>
      </c>
      <c r="AK80" s="204">
        <v>0.05623596313629172</v>
      </c>
      <c r="AL80" s="204">
        <v>0.07060691601976006</v>
      </c>
      <c r="AM80" s="204">
        <v>0.08511697361871579</v>
      </c>
      <c r="AN80" s="204">
        <v>0.030728389492313563</v>
      </c>
      <c r="AO80" s="204">
        <v>0.04997297344422939</v>
      </c>
      <c r="AP80" s="204">
        <v>0.04054772666843925</v>
      </c>
      <c r="AQ80" s="204">
        <v>0.03815329043910148</v>
      </c>
      <c r="AR80" s="213">
        <v>0.02264761391210569</v>
      </c>
      <c r="AS80" s="204">
        <v>0.008550320637023889</v>
      </c>
      <c r="AT80" s="204">
        <v>0.04132542596253412</v>
      </c>
      <c r="AU80" s="204">
        <v>0.09945426762715565</v>
      </c>
      <c r="AV80" s="204">
        <v>0.0234009360374415</v>
      </c>
      <c r="AW80" s="204">
        <v>0.04713750668806849</v>
      </c>
      <c r="AX80" s="204">
        <v>0.04344649331908559</v>
      </c>
      <c r="AY80" s="212">
        <v>0.0419049885147935</v>
      </c>
      <c r="AZ80" s="204">
        <v>0.051977335800185015</v>
      </c>
      <c r="BA80" s="204">
        <v>0.043582327715169046</v>
      </c>
      <c r="BB80" s="204">
        <v>0.04491471078619982</v>
      </c>
      <c r="BC80" s="204">
        <v>0.09321944085292184</v>
      </c>
      <c r="BD80" s="204">
        <v>0.07115119324707841</v>
      </c>
      <c r="BE80" s="204">
        <v>0.04402913205730107</v>
      </c>
      <c r="BF80" s="204">
        <v>0.051006994751537596</v>
      </c>
      <c r="BG80" s="204">
        <v>0.045769597029858125</v>
      </c>
      <c r="BH80" s="204">
        <v>0.04863179530055216</v>
      </c>
      <c r="BI80" s="204">
        <v>0.04108817862494945</v>
      </c>
      <c r="BJ80" s="204">
        <v>0.056108347153123274</v>
      </c>
      <c r="BK80" s="204">
        <v>0.06064360130153139</v>
      </c>
      <c r="BL80" s="213">
        <v>0</v>
      </c>
      <c r="BM80" s="204">
        <v>0.0676132218418542</v>
      </c>
      <c r="BN80" s="204">
        <v>0.07614788688039302</v>
      </c>
      <c r="BO80" s="204">
        <v>0.025714285714285714</v>
      </c>
      <c r="BP80" s="204">
        <v>0.07036530993815619</v>
      </c>
      <c r="BQ80" s="204">
        <v>0.07175435087017404</v>
      </c>
      <c r="BR80" s="212">
        <v>0.0009627166112375284</v>
      </c>
      <c r="BS80" s="204">
        <v>0.06493633961060424</v>
      </c>
      <c r="BT80" s="204">
        <v>0.0687386279183004</v>
      </c>
      <c r="BU80" s="204">
        <v>0.05459305343454025</v>
      </c>
      <c r="BV80" s="204">
        <v>0.058509998194909645</v>
      </c>
      <c r="BW80" s="211">
        <v>0.009430186257392673</v>
      </c>
      <c r="BX80" s="204">
        <v>0.018843218038389065</v>
      </c>
      <c r="BY80" s="204">
        <v>0.016582677810553916</v>
      </c>
      <c r="BZ80" s="204">
        <v>0.010002239307307606</v>
      </c>
      <c r="CA80" s="213">
        <v>0.015554026038505638</v>
      </c>
      <c r="CB80" s="204">
        <v>0.005653851559590755</v>
      </c>
      <c r="CC80" s="204">
        <v>0.003262954698082581</v>
      </c>
      <c r="CD80" s="204">
        <v>0.0009135579568735776</v>
      </c>
      <c r="CE80" s="204">
        <v>0.0011606191375544699</v>
      </c>
      <c r="CF80" s="212">
        <v>0.0001931616389765067</v>
      </c>
      <c r="CG80" s="204">
        <v>0.0016918940149249222</v>
      </c>
      <c r="CH80" s="204">
        <v>0.011488037491186496</v>
      </c>
      <c r="CI80" s="204">
        <v>0.04651642632797634</v>
      </c>
      <c r="CJ80" s="204">
        <v>0.013993274200464938</v>
      </c>
      <c r="CK80" s="204">
        <v>0.005155571635311143</v>
      </c>
      <c r="CL80" s="204">
        <v>0.00632183908045977</v>
      </c>
      <c r="CM80" s="204">
        <v>0.005048021765496444</v>
      </c>
      <c r="CN80" s="204">
        <v>0.012085613847728386</v>
      </c>
      <c r="CO80" s="204">
        <v>0.0022442247530977066</v>
      </c>
      <c r="CP80" s="204">
        <v>0.007100089300092228</v>
      </c>
      <c r="CQ80" s="213">
        <v>0.010632430326725456</v>
      </c>
      <c r="CR80" s="204">
        <v>0.004017709696435066</v>
      </c>
      <c r="CS80" s="204">
        <v>0.012426820790651445</v>
      </c>
      <c r="CT80" s="204">
        <v>0.05735914118532852</v>
      </c>
      <c r="CU80" s="204">
        <v>0.01891490542547287</v>
      </c>
      <c r="CV80" s="204">
        <v>0.03065089926872653</v>
      </c>
      <c r="CW80" s="212">
        <v>0.01673836194045743</v>
      </c>
      <c r="CX80" s="204">
        <v>0.004559134324568544</v>
      </c>
      <c r="CY80" s="204">
        <v>0.006553385314116196</v>
      </c>
      <c r="CZ80" s="204">
        <v>0.08891008805192109</v>
      </c>
      <c r="DA80" s="204">
        <v>0.006656307798463809</v>
      </c>
      <c r="DB80" s="204">
        <v>0.013786796071445635</v>
      </c>
      <c r="DC80" s="204">
        <v>0.07540942358783088</v>
      </c>
      <c r="DD80" s="204">
        <v>0.0453135757552789</v>
      </c>
      <c r="DE80" s="204">
        <v>0.013312608006271045</v>
      </c>
      <c r="DF80" s="214">
        <v>0.18683504027045839</v>
      </c>
      <c r="DG80" s="204">
        <v>0.017060747857054123</v>
      </c>
      <c r="DH80" s="210">
        <v>0.03199575491919129</v>
      </c>
    </row>
    <row r="81" spans="2:112" s="10" customFormat="1" ht="22.5" customHeight="1">
      <c r="B81" s="623"/>
      <c r="C81" s="631"/>
      <c r="D81" s="52" t="s">
        <v>162</v>
      </c>
      <c r="E81" s="53" t="s">
        <v>59</v>
      </c>
      <c r="F81" s="203">
        <v>0.015603087100330761</v>
      </c>
      <c r="G81" s="204">
        <v>0.013394443924796558</v>
      </c>
      <c r="H81" s="204">
        <v>0.0076117721414635485</v>
      </c>
      <c r="I81" s="204">
        <v>0.011593502807801461</v>
      </c>
      <c r="J81" s="204">
        <v>0.005863622242932588</v>
      </c>
      <c r="K81" s="204">
        <v>0.006558922294444554</v>
      </c>
      <c r="L81" s="211">
        <v>0</v>
      </c>
      <c r="M81" s="204">
        <v>0.004308979152144984</v>
      </c>
      <c r="N81" s="204">
        <v>0</v>
      </c>
      <c r="O81" s="213">
        <v>0.000460203131521774</v>
      </c>
      <c r="P81" s="204">
        <v>0.0007479154829076205</v>
      </c>
      <c r="Q81" s="204">
        <v>0.00012467838643499156</v>
      </c>
      <c r="R81" s="204">
        <v>0.00785586076398854</v>
      </c>
      <c r="S81" s="204">
        <v>0.0006984749962581696</v>
      </c>
      <c r="T81" s="204">
        <v>0.0006206468519412454</v>
      </c>
      <c r="U81" s="212">
        <v>0.0004077274051063004</v>
      </c>
      <c r="V81" s="204">
        <v>0.0024364775495997215</v>
      </c>
      <c r="W81" s="204">
        <v>0.011586217307619731</v>
      </c>
      <c r="X81" s="204">
        <v>0.0015849202700413774</v>
      </c>
      <c r="Y81" s="204">
        <v>0.0060018672475881385</v>
      </c>
      <c r="Z81" s="204">
        <v>0.0007604031369712116</v>
      </c>
      <c r="AA81" s="204">
        <v>0.0016992124285251915</v>
      </c>
      <c r="AB81" s="204">
        <v>0.0019908897891294896</v>
      </c>
      <c r="AC81" s="213">
        <v>0.0010681858643403952</v>
      </c>
      <c r="AD81" s="204">
        <v>0.0012127745586848133</v>
      </c>
      <c r="AE81" s="204">
        <v>0.0003198976327575176</v>
      </c>
      <c r="AF81" s="204">
        <v>0</v>
      </c>
      <c r="AG81" s="204">
        <v>0.0005367686527106817</v>
      </c>
      <c r="AH81" s="212">
        <v>0.0011879954038210606</v>
      </c>
      <c r="AI81" s="204">
        <v>6.251562890722681E-05</v>
      </c>
      <c r="AJ81" s="204">
        <v>0.0016992353440951572</v>
      </c>
      <c r="AK81" s="204">
        <v>0.000796574728666733</v>
      </c>
      <c r="AL81" s="204">
        <v>0.0018172194777699366</v>
      </c>
      <c r="AM81" s="204">
        <v>0.012941762070681932</v>
      </c>
      <c r="AN81" s="204">
        <v>0.0023250164833258148</v>
      </c>
      <c r="AO81" s="204">
        <v>0.0019877595857090546</v>
      </c>
      <c r="AP81" s="204">
        <v>0.00864131879819197</v>
      </c>
      <c r="AQ81" s="204">
        <v>0.0030477480528276328</v>
      </c>
      <c r="AR81" s="213">
        <v>0.0004147914635916793</v>
      </c>
      <c r="AS81" s="204">
        <v>0.0003750140630273635</v>
      </c>
      <c r="AT81" s="204">
        <v>0.002165113433116822</v>
      </c>
      <c r="AU81" s="204">
        <v>0.00061122025758568</v>
      </c>
      <c r="AV81" s="204">
        <v>0.0005200208008320333</v>
      </c>
      <c r="AW81" s="204">
        <v>0.0009095773140716961</v>
      </c>
      <c r="AX81" s="204">
        <v>0.001516106346640363</v>
      </c>
      <c r="AY81" s="212">
        <v>0.001967585178135095</v>
      </c>
      <c r="AZ81" s="204">
        <v>0.0039604532839963</v>
      </c>
      <c r="BA81" s="204">
        <v>0.0015159070509624015</v>
      </c>
      <c r="BB81" s="204">
        <v>0.0015903552648454534</v>
      </c>
      <c r="BC81" s="204">
        <v>0.0015790923928018822</v>
      </c>
      <c r="BD81" s="204">
        <v>0.0031722687798919486</v>
      </c>
      <c r="BE81" s="204">
        <v>0.0015950403274346936</v>
      </c>
      <c r="BF81" s="204">
        <v>0.0024275337983707696</v>
      </c>
      <c r="BG81" s="204">
        <v>0.0014223893730638025</v>
      </c>
      <c r="BH81" s="204">
        <v>0.0014631342425667556</v>
      </c>
      <c r="BI81" s="204">
        <v>0.001694167149015348</v>
      </c>
      <c r="BJ81" s="204">
        <v>0.0023619277350620635</v>
      </c>
      <c r="BK81" s="204">
        <v>0.0019702080659124155</v>
      </c>
      <c r="BL81" s="213">
        <v>0</v>
      </c>
      <c r="BM81" s="204">
        <v>0.0008081261574723609</v>
      </c>
      <c r="BN81" s="204">
        <v>0.0015746047742016753</v>
      </c>
      <c r="BO81" s="204">
        <v>0.0010158730158730158</v>
      </c>
      <c r="BP81" s="204">
        <v>0.003667481662591687</v>
      </c>
      <c r="BQ81" s="204">
        <v>0.007021404280856171</v>
      </c>
      <c r="BR81" s="212">
        <v>0.000437598459653422</v>
      </c>
      <c r="BS81" s="204">
        <v>0.001814331923148537</v>
      </c>
      <c r="BT81" s="204">
        <v>0.002671638348581533</v>
      </c>
      <c r="BU81" s="204">
        <v>0.003157073826378493</v>
      </c>
      <c r="BV81" s="204">
        <v>0.0027878617701919415</v>
      </c>
      <c r="BW81" s="211">
        <v>0.000576231652025092</v>
      </c>
      <c r="BX81" s="204">
        <v>0.0016926958576857973</v>
      </c>
      <c r="BY81" s="204">
        <v>0.0010447394296951818</v>
      </c>
      <c r="BZ81" s="204">
        <v>0.0032096738075688587</v>
      </c>
      <c r="CA81" s="213">
        <v>0.0025463968111506773</v>
      </c>
      <c r="CB81" s="204">
        <v>0.0030486170377701047</v>
      </c>
      <c r="CC81" s="204">
        <v>0.0017421497857321396</v>
      </c>
      <c r="CD81" s="204">
        <v>0.0008162559259639658</v>
      </c>
      <c r="CE81" s="204">
        <v>0.001245027802103886</v>
      </c>
      <c r="CF81" s="212">
        <v>0.00018657658310230763</v>
      </c>
      <c r="CG81" s="204">
        <v>0.001253814314631862</v>
      </c>
      <c r="CH81" s="204">
        <v>0.011782262724578675</v>
      </c>
      <c r="CI81" s="204">
        <v>0.0638139342946881</v>
      </c>
      <c r="CJ81" s="204">
        <v>0.0032500507820434695</v>
      </c>
      <c r="CK81" s="204">
        <v>0.0011155330438977328</v>
      </c>
      <c r="CL81" s="204">
        <v>0.006704980842911878</v>
      </c>
      <c r="CM81" s="204">
        <v>0.002556790244861835</v>
      </c>
      <c r="CN81" s="204">
        <v>0.0015574244649134517</v>
      </c>
      <c r="CO81" s="204">
        <v>0.001304956580763287</v>
      </c>
      <c r="CP81" s="204">
        <v>0.0019177560789939833</v>
      </c>
      <c r="CQ81" s="213">
        <v>0.003428862355668294</v>
      </c>
      <c r="CR81" s="204">
        <v>0.004109686401244194</v>
      </c>
      <c r="CS81" s="204">
        <v>0.010393027651543442</v>
      </c>
      <c r="CT81" s="204">
        <v>0.003159692096514904</v>
      </c>
      <c r="CU81" s="204">
        <v>0.007874960625196874</v>
      </c>
      <c r="CV81" s="204">
        <v>0.005978654720337308</v>
      </c>
      <c r="CW81" s="212">
        <v>0.013061317205446002</v>
      </c>
      <c r="CX81" s="204">
        <v>0.003420284227112847</v>
      </c>
      <c r="CY81" s="204">
        <v>0.0021035152660733507</v>
      </c>
      <c r="CZ81" s="204">
        <v>0.001568649364956453</v>
      </c>
      <c r="DA81" s="204">
        <v>0.003455261881353778</v>
      </c>
      <c r="DB81" s="204">
        <v>0.006135806766450309</v>
      </c>
      <c r="DC81" s="204">
        <v>0.03459163712699223</v>
      </c>
      <c r="DD81" s="204">
        <v>0.01821638590440819</v>
      </c>
      <c r="DE81" s="204">
        <v>0.006106251447506725</v>
      </c>
      <c r="DF81" s="214">
        <v>0.06841006264293527</v>
      </c>
      <c r="DG81" s="204">
        <v>0.0029124739464712135</v>
      </c>
      <c r="DH81" s="210">
        <v>0.004599293414853207</v>
      </c>
    </row>
    <row r="82" spans="2:112" s="10" customFormat="1" ht="22.5" customHeight="1">
      <c r="B82" s="623"/>
      <c r="C82" s="631"/>
      <c r="D82" s="52" t="s">
        <v>163</v>
      </c>
      <c r="E82" s="53" t="s">
        <v>60</v>
      </c>
      <c r="F82" s="203">
        <v>0.05108710033076075</v>
      </c>
      <c r="G82" s="204">
        <v>0.03483303713403797</v>
      </c>
      <c r="H82" s="204">
        <v>0.0424005935533511</v>
      </c>
      <c r="I82" s="204">
        <v>0.033995531670792827</v>
      </c>
      <c r="J82" s="204">
        <v>0.012736874805840324</v>
      </c>
      <c r="K82" s="204">
        <v>0.023221334171199655</v>
      </c>
      <c r="L82" s="211">
        <v>0</v>
      </c>
      <c r="M82" s="204">
        <v>0.05158101514479437</v>
      </c>
      <c r="N82" s="204">
        <v>0</v>
      </c>
      <c r="O82" s="213">
        <v>0.005832807132078299</v>
      </c>
      <c r="P82" s="204">
        <v>0.0048125586373667035</v>
      </c>
      <c r="Q82" s="204">
        <v>0.0005553855395740533</v>
      </c>
      <c r="R82" s="204">
        <v>0.0066203260060609306</v>
      </c>
      <c r="S82" s="204">
        <v>0.008390015133624919</v>
      </c>
      <c r="T82" s="204">
        <v>0.012240535135507897</v>
      </c>
      <c r="U82" s="212">
        <v>0.0044267546840112615</v>
      </c>
      <c r="V82" s="204">
        <v>0.033414549251653325</v>
      </c>
      <c r="W82" s="204">
        <v>0.029324074423519645</v>
      </c>
      <c r="X82" s="204">
        <v>0.01552253974399303</v>
      </c>
      <c r="Y82" s="204">
        <v>0.02018405726225937</v>
      </c>
      <c r="Z82" s="204">
        <v>0.017365963533531724</v>
      </c>
      <c r="AA82" s="204">
        <v>0.01553565648937318</v>
      </c>
      <c r="AB82" s="204">
        <v>0.020690133125003937</v>
      </c>
      <c r="AC82" s="213">
        <v>0.019761438490297312</v>
      </c>
      <c r="AD82" s="204">
        <v>0.021290931141355614</v>
      </c>
      <c r="AE82" s="204">
        <v>0.015515035188739604</v>
      </c>
      <c r="AF82" s="204">
        <v>0.013605442176870748</v>
      </c>
      <c r="AG82" s="204">
        <v>0.017981749865807837</v>
      </c>
      <c r="AH82" s="212">
        <v>0.02412993943170974</v>
      </c>
      <c r="AI82" s="204">
        <v>0.011534133533383346</v>
      </c>
      <c r="AJ82" s="204">
        <v>0.005569715850089682</v>
      </c>
      <c r="AK82" s="204">
        <v>0.009138482303871131</v>
      </c>
      <c r="AL82" s="204">
        <v>0.02041284403669725</v>
      </c>
      <c r="AM82" s="204">
        <v>0.019910403185664508</v>
      </c>
      <c r="AN82" s="204">
        <v>0.02390949786584308</v>
      </c>
      <c r="AO82" s="204">
        <v>0.03171697093337518</v>
      </c>
      <c r="AP82" s="204">
        <v>0.03881946290880085</v>
      </c>
      <c r="AQ82" s="204">
        <v>0.025736539112766677</v>
      </c>
      <c r="AR82" s="213">
        <v>0.015575419457867556</v>
      </c>
      <c r="AS82" s="204">
        <v>0.012675475330324888</v>
      </c>
      <c r="AT82" s="204">
        <v>0.014402711098559728</v>
      </c>
      <c r="AU82" s="204">
        <v>0.01436367605326348</v>
      </c>
      <c r="AV82" s="204">
        <v>0.02080083203328133</v>
      </c>
      <c r="AW82" s="204">
        <v>0.013416265382557517</v>
      </c>
      <c r="AX82" s="204">
        <v>0.02472349325515339</v>
      </c>
      <c r="AY82" s="212">
        <v>0.008877012199028105</v>
      </c>
      <c r="AZ82" s="204">
        <v>0.012575161887141535</v>
      </c>
      <c r="BA82" s="204">
        <v>0.012466340879625013</v>
      </c>
      <c r="BB82" s="204">
        <v>0.020982429139412593</v>
      </c>
      <c r="BC82" s="204">
        <v>0.011064244685135336</v>
      </c>
      <c r="BD82" s="204">
        <v>0.008599157707944649</v>
      </c>
      <c r="BE82" s="204">
        <v>0.007553870229926568</v>
      </c>
      <c r="BF82" s="204">
        <v>0.00797344105314668</v>
      </c>
      <c r="BG82" s="204">
        <v>0.00804011620197929</v>
      </c>
      <c r="BH82" s="204">
        <v>0.00962359129783491</v>
      </c>
      <c r="BI82" s="204">
        <v>0.008349257447331488</v>
      </c>
      <c r="BJ82" s="204">
        <v>0.014623850444745966</v>
      </c>
      <c r="BK82" s="204">
        <v>0.009597301411982447</v>
      </c>
      <c r="BL82" s="213">
        <v>0</v>
      </c>
      <c r="BM82" s="204">
        <v>0.007497614905438016</v>
      </c>
      <c r="BN82" s="204">
        <v>0.029224664609183094</v>
      </c>
      <c r="BO82" s="204">
        <v>0.008</v>
      </c>
      <c r="BP82" s="204">
        <v>0.027649935279735367</v>
      </c>
      <c r="BQ82" s="204">
        <v>0.017823564712942587</v>
      </c>
      <c r="BR82" s="212">
        <v>0.0005251181515841065</v>
      </c>
      <c r="BS82" s="204">
        <v>0.008787313244334363</v>
      </c>
      <c r="BT82" s="204">
        <v>0.006265856846313524</v>
      </c>
      <c r="BU82" s="204">
        <v>0.01740778912050794</v>
      </c>
      <c r="BV82" s="204">
        <v>0.01272588700134379</v>
      </c>
      <c r="BW82" s="211">
        <v>0.035512432111630216</v>
      </c>
      <c r="BX82" s="204">
        <v>0.011401743796109993</v>
      </c>
      <c r="BY82" s="204">
        <v>0.010580547361520812</v>
      </c>
      <c r="BZ82" s="204">
        <v>0.013211913114876465</v>
      </c>
      <c r="CA82" s="213">
        <v>0.058488252285073566</v>
      </c>
      <c r="CB82" s="204">
        <v>0.038064244098013615</v>
      </c>
      <c r="CC82" s="204">
        <v>0.07404211876733492</v>
      </c>
      <c r="CD82" s="204">
        <v>0.03314755852987443</v>
      </c>
      <c r="CE82" s="204">
        <v>0.05243360730979035</v>
      </c>
      <c r="CF82" s="212">
        <v>0.05290104636537841</v>
      </c>
      <c r="CG82" s="204">
        <v>0.19990029910269191</v>
      </c>
      <c r="CH82" s="204">
        <v>0.02205363911552184</v>
      </c>
      <c r="CI82" s="204">
        <v>0.07298424998280566</v>
      </c>
      <c r="CJ82" s="204">
        <v>0.07364524792922111</v>
      </c>
      <c r="CK82" s="204">
        <v>0.03183791606367583</v>
      </c>
      <c r="CL82" s="204">
        <v>0.035440613026819924</v>
      </c>
      <c r="CM82" s="204">
        <v>0.025994034156095323</v>
      </c>
      <c r="CN82" s="204">
        <v>0.025826547412450496</v>
      </c>
      <c r="CO82" s="204">
        <v>0.022499855978880243</v>
      </c>
      <c r="CP82" s="204">
        <v>0.0154445241476233</v>
      </c>
      <c r="CQ82" s="213">
        <v>0.002800173307328663</v>
      </c>
      <c r="CR82" s="204">
        <v>0.0007211809808897492</v>
      </c>
      <c r="CS82" s="204">
        <v>0.016218638507632468</v>
      </c>
      <c r="CT82" s="204">
        <v>0.013116052086821236</v>
      </c>
      <c r="CU82" s="204">
        <v>0.010274948625256873</v>
      </c>
      <c r="CV82" s="204">
        <v>0.011314974636010278</v>
      </c>
      <c r="CW82" s="212">
        <v>0.014835952695316382</v>
      </c>
      <c r="CX82" s="204">
        <v>0.012150223662691272</v>
      </c>
      <c r="CY82" s="204">
        <v>0.13214079441337848</v>
      </c>
      <c r="CZ82" s="204">
        <v>0.015427047825843997</v>
      </c>
      <c r="DA82" s="204">
        <v>0.05008054495601805</v>
      </c>
      <c r="DB82" s="204">
        <v>0.03252182340615765</v>
      </c>
      <c r="DC82" s="204">
        <v>0.015834252208383595</v>
      </c>
      <c r="DD82" s="204">
        <v>0.06186244228424889</v>
      </c>
      <c r="DE82" s="204">
        <v>0.011678038873349842</v>
      </c>
      <c r="DF82" s="214">
        <v>0</v>
      </c>
      <c r="DG82" s="204">
        <v>0.22693831352574986</v>
      </c>
      <c r="DH82" s="210">
        <v>0.02969735149925552</v>
      </c>
    </row>
    <row r="83" spans="2:112" s="10" customFormat="1" ht="22.5" customHeight="1">
      <c r="B83" s="623"/>
      <c r="C83" s="631"/>
      <c r="D83" s="52" t="s">
        <v>164</v>
      </c>
      <c r="E83" s="53" t="s">
        <v>61</v>
      </c>
      <c r="F83" s="203">
        <v>0</v>
      </c>
      <c r="G83" s="204">
        <v>0.00041156112618089983</v>
      </c>
      <c r="H83" s="204">
        <v>0</v>
      </c>
      <c r="I83" s="204">
        <v>0.0016303363323470804</v>
      </c>
      <c r="J83" s="204">
        <v>0.0012814538676607643</v>
      </c>
      <c r="K83" s="204">
        <v>0.0010015120868762642</v>
      </c>
      <c r="L83" s="211">
        <v>0</v>
      </c>
      <c r="M83" s="204">
        <v>0.007350611494835561</v>
      </c>
      <c r="N83" s="204">
        <v>0</v>
      </c>
      <c r="O83" s="213">
        <v>0.0008561918725986493</v>
      </c>
      <c r="P83" s="204">
        <v>0.0005497046658826328</v>
      </c>
      <c r="Q83" s="204">
        <v>0.0007594047173767667</v>
      </c>
      <c r="R83" s="204">
        <v>0.003001279313548563</v>
      </c>
      <c r="S83" s="204">
        <v>0.003205501322113386</v>
      </c>
      <c r="T83" s="204">
        <v>0.00010344114199020757</v>
      </c>
      <c r="U83" s="212">
        <v>0</v>
      </c>
      <c r="V83" s="204">
        <v>0.0024364775495997215</v>
      </c>
      <c r="W83" s="204">
        <v>0.006566781145035287</v>
      </c>
      <c r="X83" s="204">
        <v>0.002226147554867278</v>
      </c>
      <c r="Y83" s="204">
        <v>0.008447072422531454</v>
      </c>
      <c r="Z83" s="204">
        <v>0.00273334100586949</v>
      </c>
      <c r="AA83" s="204">
        <v>0.002939907217607077</v>
      </c>
      <c r="AB83" s="204">
        <v>0.005336340668964171</v>
      </c>
      <c r="AC83" s="213">
        <v>0.002670464660850988</v>
      </c>
      <c r="AD83" s="204">
        <v>0.0038404527691685755</v>
      </c>
      <c r="AE83" s="204">
        <v>0.0036788227767114525</v>
      </c>
      <c r="AF83" s="204">
        <v>0.003401360544217687</v>
      </c>
      <c r="AG83" s="204">
        <v>0.0024154589371980675</v>
      </c>
      <c r="AH83" s="212">
        <v>0.0036029368804409217</v>
      </c>
      <c r="AI83" s="204">
        <v>0.0006603213303325832</v>
      </c>
      <c r="AJ83" s="204">
        <v>0.003964882469555367</v>
      </c>
      <c r="AK83" s="204">
        <v>0.003949683029639218</v>
      </c>
      <c r="AL83" s="204">
        <v>0.0028405081157374737</v>
      </c>
      <c r="AM83" s="204">
        <v>0.001991040318566451</v>
      </c>
      <c r="AN83" s="204">
        <v>0.002272963875490162</v>
      </c>
      <c r="AO83" s="204">
        <v>0.00585865983156353</v>
      </c>
      <c r="AP83" s="204">
        <v>0.00452007444828503</v>
      </c>
      <c r="AQ83" s="204">
        <v>0.0032170673890958346</v>
      </c>
      <c r="AR83" s="213">
        <v>0.002945019391500923</v>
      </c>
      <c r="AS83" s="204">
        <v>0.0032876232858732204</v>
      </c>
      <c r="AT83" s="204">
        <v>0.0055539866327779346</v>
      </c>
      <c r="AU83" s="204">
        <v>0.0020519537218947827</v>
      </c>
      <c r="AV83" s="204">
        <v>0.0015600624024961</v>
      </c>
      <c r="AW83" s="204">
        <v>0.0026484751203852326</v>
      </c>
      <c r="AX83" s="204">
        <v>0.004511786356869514</v>
      </c>
      <c r="AY83" s="212">
        <v>0.0043286873918972095</v>
      </c>
      <c r="AZ83" s="204">
        <v>0.003671369102682701</v>
      </c>
      <c r="BA83" s="204">
        <v>0.003769821481998604</v>
      </c>
      <c r="BB83" s="204">
        <v>0.0059510067974862125</v>
      </c>
      <c r="BC83" s="204">
        <v>0.0018122469742894085</v>
      </c>
      <c r="BD83" s="204">
        <v>0.0035612059483078194</v>
      </c>
      <c r="BE83" s="204">
        <v>0.002196942337787408</v>
      </c>
      <c r="BF83" s="204">
        <v>0.0021876589171088362</v>
      </c>
      <c r="BG83" s="204">
        <v>0.0024108294458708517</v>
      </c>
      <c r="BH83" s="204">
        <v>0.0012366968002647577</v>
      </c>
      <c r="BI83" s="204">
        <v>0.001744384271997082</v>
      </c>
      <c r="BJ83" s="204">
        <v>0.0047992361425197244</v>
      </c>
      <c r="BK83" s="204">
        <v>0.003044867010955551</v>
      </c>
      <c r="BL83" s="213">
        <v>0</v>
      </c>
      <c r="BM83" s="204">
        <v>0.0012121892362085415</v>
      </c>
      <c r="BN83" s="204">
        <v>0.00296025697549915</v>
      </c>
      <c r="BO83" s="204">
        <v>0.0017777777777777779</v>
      </c>
      <c r="BP83" s="204">
        <v>0.006400115058248238</v>
      </c>
      <c r="BQ83" s="204">
        <v>0.003900780156031206</v>
      </c>
      <c r="BR83" s="212">
        <v>0.00017503938386136881</v>
      </c>
      <c r="BS83" s="204">
        <v>0.003412156456899874</v>
      </c>
      <c r="BT83" s="204">
        <v>0.004004254119576638</v>
      </c>
      <c r="BU83" s="204">
        <v>0.0031971954953396173</v>
      </c>
      <c r="BV83" s="204">
        <v>0.003640265548847751</v>
      </c>
      <c r="BW83" s="211">
        <v>0.008784944826681941</v>
      </c>
      <c r="BX83" s="204">
        <v>0.018459966146082845</v>
      </c>
      <c r="BY83" s="204">
        <v>0.0025503933136676498</v>
      </c>
      <c r="BZ83" s="204">
        <v>0.003284317384489065</v>
      </c>
      <c r="CA83" s="213">
        <v>0.033913488928944156</v>
      </c>
      <c r="CB83" s="204">
        <v>0.022189411272058642</v>
      </c>
      <c r="CC83" s="204">
        <v>0.015659773354895636</v>
      </c>
      <c r="CD83" s="204">
        <v>0.022974090631436125</v>
      </c>
      <c r="CE83" s="204">
        <v>0.00696371482532682</v>
      </c>
      <c r="CF83" s="212">
        <v>0.0021796534943598995</v>
      </c>
      <c r="CG83" s="204">
        <v>0.0024018852533309164</v>
      </c>
      <c r="CH83" s="204">
        <v>0.005301355556615827</v>
      </c>
      <c r="CI83" s="204">
        <v>0.0012036039340654302</v>
      </c>
      <c r="CJ83" s="204">
        <v>0.07554111088541314</v>
      </c>
      <c r="CK83" s="204">
        <v>0.007356488181379643</v>
      </c>
      <c r="CL83" s="204">
        <v>0.06015325670498084</v>
      </c>
      <c r="CM83" s="204">
        <v>0.09496181204313764</v>
      </c>
      <c r="CN83" s="204">
        <v>0.020673697325679703</v>
      </c>
      <c r="CO83" s="204">
        <v>0.01811409979286006</v>
      </c>
      <c r="CP83" s="204">
        <v>0.006763384034314659</v>
      </c>
      <c r="CQ83" s="213">
        <v>0.0014605127994147663</v>
      </c>
      <c r="CR83" s="204">
        <v>0.001166431847352116</v>
      </c>
      <c r="CS83" s="204">
        <v>0.022009778293567123</v>
      </c>
      <c r="CT83" s="204">
        <v>0.008385763626172165</v>
      </c>
      <c r="CU83" s="204">
        <v>0.0031199844000779995</v>
      </c>
      <c r="CV83" s="204">
        <v>0.002322287370709533</v>
      </c>
      <c r="CW83" s="212">
        <v>0.02582449564859378</v>
      </c>
      <c r="CX83" s="204">
        <v>0.020443292733016198</v>
      </c>
      <c r="CY83" s="204">
        <v>0.009608568953296055</v>
      </c>
      <c r="CZ83" s="204">
        <v>0.003332880966256077</v>
      </c>
      <c r="DA83" s="204">
        <v>0.009097299863294068</v>
      </c>
      <c r="DB83" s="204">
        <v>0.016032269292983067</v>
      </c>
      <c r="DC83" s="204">
        <v>0.014213578629803126</v>
      </c>
      <c r="DD83" s="204">
        <v>0.01801426234374901</v>
      </c>
      <c r="DE83" s="204">
        <v>0.021325114464377973</v>
      </c>
      <c r="DF83" s="214">
        <v>0</v>
      </c>
      <c r="DG83" s="204">
        <v>0.011801730920535013</v>
      </c>
      <c r="DH83" s="210">
        <v>0.009602344442355722</v>
      </c>
    </row>
    <row r="84" spans="2:112" s="10" customFormat="1" ht="22.5" customHeight="1">
      <c r="B84" s="623"/>
      <c r="C84" s="631"/>
      <c r="D84" s="52" t="s">
        <v>165</v>
      </c>
      <c r="E84" s="53" t="s">
        <v>62</v>
      </c>
      <c r="F84" s="203">
        <v>0</v>
      </c>
      <c r="G84" s="204">
        <v>0</v>
      </c>
      <c r="H84" s="204">
        <v>0</v>
      </c>
      <c r="I84" s="204">
        <v>0</v>
      </c>
      <c r="J84" s="204">
        <v>0</v>
      </c>
      <c r="K84" s="204">
        <v>0</v>
      </c>
      <c r="L84" s="211">
        <v>0</v>
      </c>
      <c r="M84" s="204">
        <v>0</v>
      </c>
      <c r="N84" s="204">
        <v>0</v>
      </c>
      <c r="O84" s="213">
        <v>0</v>
      </c>
      <c r="P84" s="204">
        <v>0</v>
      </c>
      <c r="Q84" s="204">
        <v>0</v>
      </c>
      <c r="R84" s="204">
        <v>0</v>
      </c>
      <c r="S84" s="204">
        <v>0</v>
      </c>
      <c r="T84" s="204">
        <v>0</v>
      </c>
      <c r="U84" s="212">
        <v>0</v>
      </c>
      <c r="V84" s="204">
        <v>0</v>
      </c>
      <c r="W84" s="204">
        <v>0</v>
      </c>
      <c r="X84" s="204">
        <v>0</v>
      </c>
      <c r="Y84" s="204">
        <v>0</v>
      </c>
      <c r="Z84" s="204">
        <v>0</v>
      </c>
      <c r="AA84" s="204">
        <v>0</v>
      </c>
      <c r="AB84" s="204">
        <v>0</v>
      </c>
      <c r="AC84" s="213">
        <v>0</v>
      </c>
      <c r="AD84" s="204">
        <v>0</v>
      </c>
      <c r="AE84" s="204">
        <v>0</v>
      </c>
      <c r="AF84" s="204">
        <v>0</v>
      </c>
      <c r="AG84" s="204">
        <v>0</v>
      </c>
      <c r="AH84" s="212">
        <v>0</v>
      </c>
      <c r="AI84" s="204">
        <v>0</v>
      </c>
      <c r="AJ84" s="204">
        <v>0</v>
      </c>
      <c r="AK84" s="204">
        <v>0</v>
      </c>
      <c r="AL84" s="204">
        <v>0</v>
      </c>
      <c r="AM84" s="204">
        <v>0</v>
      </c>
      <c r="AN84" s="204">
        <v>0</v>
      </c>
      <c r="AO84" s="204">
        <v>0</v>
      </c>
      <c r="AP84" s="204">
        <v>0</v>
      </c>
      <c r="AQ84" s="204">
        <v>0</v>
      </c>
      <c r="AR84" s="213">
        <v>0</v>
      </c>
      <c r="AS84" s="204">
        <v>0</v>
      </c>
      <c r="AT84" s="204">
        <v>0</v>
      </c>
      <c r="AU84" s="204">
        <v>0</v>
      </c>
      <c r="AV84" s="204">
        <v>0</v>
      </c>
      <c r="AW84" s="204">
        <v>0</v>
      </c>
      <c r="AX84" s="204">
        <v>0</v>
      </c>
      <c r="AY84" s="212">
        <v>0</v>
      </c>
      <c r="AZ84" s="204">
        <v>0</v>
      </c>
      <c r="BA84" s="204">
        <v>0</v>
      </c>
      <c r="BB84" s="204">
        <v>0</v>
      </c>
      <c r="BC84" s="204">
        <v>0</v>
      </c>
      <c r="BD84" s="204">
        <v>0</v>
      </c>
      <c r="BE84" s="204">
        <v>0</v>
      </c>
      <c r="BF84" s="204">
        <v>0</v>
      </c>
      <c r="BG84" s="204">
        <v>0</v>
      </c>
      <c r="BH84" s="204">
        <v>0</v>
      </c>
      <c r="BI84" s="204">
        <v>0</v>
      </c>
      <c r="BJ84" s="204">
        <v>0</v>
      </c>
      <c r="BK84" s="204">
        <v>0</v>
      </c>
      <c r="BL84" s="213">
        <v>0</v>
      </c>
      <c r="BM84" s="204">
        <v>0</v>
      </c>
      <c r="BN84" s="204">
        <v>0</v>
      </c>
      <c r="BO84" s="204">
        <v>0</v>
      </c>
      <c r="BP84" s="204">
        <v>0</v>
      </c>
      <c r="BQ84" s="204">
        <v>0</v>
      </c>
      <c r="BR84" s="212">
        <v>0</v>
      </c>
      <c r="BS84" s="204">
        <v>0</v>
      </c>
      <c r="BT84" s="204">
        <v>0</v>
      </c>
      <c r="BU84" s="204">
        <v>0</v>
      </c>
      <c r="BV84" s="204">
        <v>0</v>
      </c>
      <c r="BW84" s="211">
        <v>0</v>
      </c>
      <c r="BX84" s="204">
        <v>0</v>
      </c>
      <c r="BY84" s="204">
        <v>0</v>
      </c>
      <c r="BZ84" s="204">
        <v>0</v>
      </c>
      <c r="CA84" s="213">
        <v>0</v>
      </c>
      <c r="CB84" s="204">
        <v>0</v>
      </c>
      <c r="CC84" s="204">
        <v>0</v>
      </c>
      <c r="CD84" s="204">
        <v>0</v>
      </c>
      <c r="CE84" s="204">
        <v>0</v>
      </c>
      <c r="CF84" s="212">
        <v>0</v>
      </c>
      <c r="CG84" s="204">
        <v>0</v>
      </c>
      <c r="CH84" s="204">
        <v>0</v>
      </c>
      <c r="CI84" s="204">
        <v>0</v>
      </c>
      <c r="CJ84" s="204">
        <v>0</v>
      </c>
      <c r="CK84" s="204">
        <v>0</v>
      </c>
      <c r="CL84" s="204">
        <v>0</v>
      </c>
      <c r="CM84" s="204">
        <v>0</v>
      </c>
      <c r="CN84" s="204">
        <v>0</v>
      </c>
      <c r="CO84" s="204">
        <v>0</v>
      </c>
      <c r="CP84" s="204">
        <v>0</v>
      </c>
      <c r="CQ84" s="213">
        <v>0</v>
      </c>
      <c r="CR84" s="204">
        <v>0</v>
      </c>
      <c r="CS84" s="204">
        <v>0</v>
      </c>
      <c r="CT84" s="204">
        <v>0</v>
      </c>
      <c r="CU84" s="204">
        <v>0</v>
      </c>
      <c r="CV84" s="204">
        <v>0</v>
      </c>
      <c r="CW84" s="212">
        <v>0</v>
      </c>
      <c r="CX84" s="204">
        <v>0</v>
      </c>
      <c r="CY84" s="204">
        <v>0</v>
      </c>
      <c r="CZ84" s="204">
        <v>0</v>
      </c>
      <c r="DA84" s="204">
        <v>0</v>
      </c>
      <c r="DB84" s="204">
        <v>0</v>
      </c>
      <c r="DC84" s="204">
        <v>0</v>
      </c>
      <c r="DD84" s="204">
        <v>0</v>
      </c>
      <c r="DE84" s="204">
        <v>0</v>
      </c>
      <c r="DF84" s="214">
        <v>0</v>
      </c>
      <c r="DG84" s="204">
        <v>0</v>
      </c>
      <c r="DH84" s="210">
        <v>0</v>
      </c>
    </row>
    <row r="85" spans="2:112" s="10" customFormat="1" ht="22.5" customHeight="1">
      <c r="B85" s="623"/>
      <c r="C85" s="631"/>
      <c r="D85" s="52" t="s">
        <v>166</v>
      </c>
      <c r="E85" s="53" t="s">
        <v>227</v>
      </c>
      <c r="F85" s="222">
        <v>0</v>
      </c>
      <c r="G85" s="223">
        <v>0</v>
      </c>
      <c r="H85" s="223">
        <v>0</v>
      </c>
      <c r="I85" s="223">
        <v>0</v>
      </c>
      <c r="J85" s="223">
        <v>0</v>
      </c>
      <c r="K85" s="223">
        <v>0</v>
      </c>
      <c r="L85" s="224">
        <v>0</v>
      </c>
      <c r="M85" s="223">
        <v>0</v>
      </c>
      <c r="N85" s="223">
        <v>0</v>
      </c>
      <c r="O85" s="226">
        <v>0</v>
      </c>
      <c r="P85" s="223">
        <v>0</v>
      </c>
      <c r="Q85" s="223">
        <v>0</v>
      </c>
      <c r="R85" s="223">
        <v>0</v>
      </c>
      <c r="S85" s="223">
        <v>0</v>
      </c>
      <c r="T85" s="223">
        <v>0</v>
      </c>
      <c r="U85" s="225">
        <v>0</v>
      </c>
      <c r="V85" s="223">
        <v>0</v>
      </c>
      <c r="W85" s="223">
        <v>0</v>
      </c>
      <c r="X85" s="223">
        <v>0</v>
      </c>
      <c r="Y85" s="223">
        <v>0</v>
      </c>
      <c r="Z85" s="223">
        <v>0</v>
      </c>
      <c r="AA85" s="223">
        <v>0</v>
      </c>
      <c r="AB85" s="223">
        <v>0</v>
      </c>
      <c r="AC85" s="226">
        <v>0</v>
      </c>
      <c r="AD85" s="223">
        <v>0</v>
      </c>
      <c r="AE85" s="223">
        <v>0</v>
      </c>
      <c r="AF85" s="223">
        <v>0</v>
      </c>
      <c r="AG85" s="223">
        <v>0</v>
      </c>
      <c r="AH85" s="225">
        <v>0</v>
      </c>
      <c r="AI85" s="223">
        <v>0</v>
      </c>
      <c r="AJ85" s="223">
        <v>0</v>
      </c>
      <c r="AK85" s="223">
        <v>0</v>
      </c>
      <c r="AL85" s="223">
        <v>0</v>
      </c>
      <c r="AM85" s="223">
        <v>0</v>
      </c>
      <c r="AN85" s="223">
        <v>0</v>
      </c>
      <c r="AO85" s="223">
        <v>0</v>
      </c>
      <c r="AP85" s="223">
        <v>0</v>
      </c>
      <c r="AQ85" s="223">
        <v>0</v>
      </c>
      <c r="AR85" s="226">
        <v>0</v>
      </c>
      <c r="AS85" s="223">
        <v>0</v>
      </c>
      <c r="AT85" s="223">
        <v>0</v>
      </c>
      <c r="AU85" s="223">
        <v>0</v>
      </c>
      <c r="AV85" s="223">
        <v>0</v>
      </c>
      <c r="AW85" s="223">
        <v>0</v>
      </c>
      <c r="AX85" s="223">
        <v>0</v>
      </c>
      <c r="AY85" s="225">
        <v>0</v>
      </c>
      <c r="AZ85" s="223">
        <v>0</v>
      </c>
      <c r="BA85" s="223">
        <v>0</v>
      </c>
      <c r="BB85" s="223">
        <v>0</v>
      </c>
      <c r="BC85" s="223">
        <v>0</v>
      </c>
      <c r="BD85" s="223">
        <v>0</v>
      </c>
      <c r="BE85" s="223">
        <v>0</v>
      </c>
      <c r="BF85" s="223">
        <v>0</v>
      </c>
      <c r="BG85" s="223">
        <v>0</v>
      </c>
      <c r="BH85" s="223">
        <v>0</v>
      </c>
      <c r="BI85" s="223">
        <v>0</v>
      </c>
      <c r="BJ85" s="223">
        <v>0</v>
      </c>
      <c r="BK85" s="223">
        <v>0</v>
      </c>
      <c r="BL85" s="226">
        <v>0</v>
      </c>
      <c r="BM85" s="223">
        <v>0</v>
      </c>
      <c r="BN85" s="223">
        <v>0</v>
      </c>
      <c r="BO85" s="223">
        <v>0</v>
      </c>
      <c r="BP85" s="223">
        <v>0</v>
      </c>
      <c r="BQ85" s="223">
        <v>0</v>
      </c>
      <c r="BR85" s="225">
        <v>0</v>
      </c>
      <c r="BS85" s="223">
        <v>0</v>
      </c>
      <c r="BT85" s="223">
        <v>0</v>
      </c>
      <c r="BU85" s="223">
        <v>0</v>
      </c>
      <c r="BV85" s="223">
        <v>0</v>
      </c>
      <c r="BW85" s="224">
        <v>0</v>
      </c>
      <c r="BX85" s="223">
        <v>0</v>
      </c>
      <c r="BY85" s="223">
        <v>0</v>
      </c>
      <c r="BZ85" s="223">
        <v>0</v>
      </c>
      <c r="CA85" s="226">
        <v>0</v>
      </c>
      <c r="CB85" s="223">
        <v>0</v>
      </c>
      <c r="CC85" s="223">
        <v>0</v>
      </c>
      <c r="CD85" s="223">
        <v>0</v>
      </c>
      <c r="CE85" s="223">
        <v>0</v>
      </c>
      <c r="CF85" s="225">
        <v>0</v>
      </c>
      <c r="CG85" s="223">
        <v>0</v>
      </c>
      <c r="CH85" s="223">
        <v>0</v>
      </c>
      <c r="CI85" s="223">
        <v>0</v>
      </c>
      <c r="CJ85" s="223">
        <v>0</v>
      </c>
      <c r="CK85" s="223">
        <v>0</v>
      </c>
      <c r="CL85" s="223">
        <v>0</v>
      </c>
      <c r="CM85" s="223">
        <v>0</v>
      </c>
      <c r="CN85" s="223">
        <v>0</v>
      </c>
      <c r="CO85" s="223">
        <v>0</v>
      </c>
      <c r="CP85" s="223">
        <v>0</v>
      </c>
      <c r="CQ85" s="226">
        <v>0</v>
      </c>
      <c r="CR85" s="223">
        <v>0</v>
      </c>
      <c r="CS85" s="223">
        <v>0</v>
      </c>
      <c r="CT85" s="223">
        <v>0</v>
      </c>
      <c r="CU85" s="223">
        <v>0</v>
      </c>
      <c r="CV85" s="223">
        <v>0</v>
      </c>
      <c r="CW85" s="225">
        <v>0</v>
      </c>
      <c r="CX85" s="223">
        <v>0</v>
      </c>
      <c r="CY85" s="223">
        <v>0</v>
      </c>
      <c r="CZ85" s="223">
        <v>0</v>
      </c>
      <c r="DA85" s="223">
        <v>0</v>
      </c>
      <c r="DB85" s="223">
        <v>0</v>
      </c>
      <c r="DC85" s="223">
        <v>0</v>
      </c>
      <c r="DD85" s="223">
        <v>0</v>
      </c>
      <c r="DE85" s="223">
        <v>0</v>
      </c>
      <c r="DF85" s="227">
        <v>0</v>
      </c>
      <c r="DG85" s="223">
        <v>0</v>
      </c>
      <c r="DH85" s="228">
        <v>0</v>
      </c>
    </row>
    <row r="86" spans="2:112" s="10" customFormat="1" ht="22.5" customHeight="1">
      <c r="B86" s="623"/>
      <c r="C86" s="631"/>
      <c r="D86" s="52" t="s">
        <v>167</v>
      </c>
      <c r="E86" s="53" t="s">
        <v>63</v>
      </c>
      <c r="F86" s="203">
        <v>0.00011466372657111356</v>
      </c>
      <c r="G86" s="204">
        <v>0.00011224394350388177</v>
      </c>
      <c r="H86" s="204">
        <v>5.4958643620675444E-05</v>
      </c>
      <c r="I86" s="204">
        <v>0.0009057424068594892</v>
      </c>
      <c r="J86" s="204">
        <v>0.001048462255358807</v>
      </c>
      <c r="K86" s="204">
        <v>0.001590636843862302</v>
      </c>
      <c r="L86" s="211">
        <v>0</v>
      </c>
      <c r="M86" s="204">
        <v>0.0024079589379633736</v>
      </c>
      <c r="N86" s="204">
        <v>0</v>
      </c>
      <c r="O86" s="213">
        <v>0.0007812750837462675</v>
      </c>
      <c r="P86" s="204">
        <v>0.0011998361457245927</v>
      </c>
      <c r="Q86" s="204">
        <v>0.0012467838643499156</v>
      </c>
      <c r="R86" s="204">
        <v>0.0017949304160444404</v>
      </c>
      <c r="S86" s="204">
        <v>0.0009312999950108929</v>
      </c>
      <c r="T86" s="204">
        <v>0.0013447348458726985</v>
      </c>
      <c r="U86" s="212">
        <v>0.00036889622366760507</v>
      </c>
      <c r="V86" s="204">
        <v>0.001740341106856944</v>
      </c>
      <c r="W86" s="204">
        <v>0.0015850851039740349</v>
      </c>
      <c r="X86" s="204">
        <v>0.0011372710334648052</v>
      </c>
      <c r="Y86" s="204">
        <v>0.0014226648290579292</v>
      </c>
      <c r="Z86" s="204">
        <v>0.001023461519490982</v>
      </c>
      <c r="AA86" s="204">
        <v>0.0011058366598338549</v>
      </c>
      <c r="AB86" s="204">
        <v>0.0029926349678370493</v>
      </c>
      <c r="AC86" s="213">
        <v>0.0030265266156311197</v>
      </c>
      <c r="AD86" s="204">
        <v>0.001414903651798949</v>
      </c>
      <c r="AE86" s="204">
        <v>0.0009596928982725527</v>
      </c>
      <c r="AF86" s="204">
        <v>0</v>
      </c>
      <c r="AG86" s="204">
        <v>0.001610305958132045</v>
      </c>
      <c r="AH86" s="212">
        <v>0.002901824838841607</v>
      </c>
      <c r="AI86" s="204">
        <v>0.0006056201550387597</v>
      </c>
      <c r="AJ86" s="204">
        <v>0.0015104314169734731</v>
      </c>
      <c r="AK86" s="204">
        <v>0.0031088541493798885</v>
      </c>
      <c r="AL86" s="204">
        <v>0.0017290049400141144</v>
      </c>
      <c r="AM86" s="204">
        <v>0.0004977600796416127</v>
      </c>
      <c r="AN86" s="204">
        <v>0.0017524377971336364</v>
      </c>
      <c r="AO86" s="204">
        <v>0.00207494202367875</v>
      </c>
      <c r="AP86" s="204">
        <v>0.0015953203935123637</v>
      </c>
      <c r="AQ86" s="204">
        <v>0.010836437521164918</v>
      </c>
      <c r="AR86" s="213">
        <v>0.0009540203662608623</v>
      </c>
      <c r="AS86" s="204">
        <v>0.0008500318761953574</v>
      </c>
      <c r="AT86" s="204">
        <v>0.0010354890332297845</v>
      </c>
      <c r="AU86" s="204">
        <v>0.0003492687186203886</v>
      </c>
      <c r="AV86" s="204">
        <v>0.0010400416016640667</v>
      </c>
      <c r="AW86" s="204">
        <v>0.0016853932584269663</v>
      </c>
      <c r="AX86" s="204">
        <v>0.0034614717191367326</v>
      </c>
      <c r="AY86" s="212">
        <v>0.0010524292813280742</v>
      </c>
      <c r="AZ86" s="204">
        <v>0.0017055966697502312</v>
      </c>
      <c r="BA86" s="204">
        <v>0.0015757454871846016</v>
      </c>
      <c r="BB86" s="204">
        <v>0.005104527382326536</v>
      </c>
      <c r="BC86" s="204">
        <v>0.002289154072786621</v>
      </c>
      <c r="BD86" s="204">
        <v>0.001318740086660063</v>
      </c>
      <c r="BE86" s="204">
        <v>0.0020464668351992295</v>
      </c>
      <c r="BF86" s="204">
        <v>0.005315627368764453</v>
      </c>
      <c r="BG86" s="204">
        <v>0.004689063272218807</v>
      </c>
      <c r="BH86" s="204">
        <v>0.001227987667868527</v>
      </c>
      <c r="BI86" s="204">
        <v>0.002954881236504148</v>
      </c>
      <c r="BJ86" s="204">
        <v>0.0018091361374943465</v>
      </c>
      <c r="BK86" s="204">
        <v>0.0009403265769127437</v>
      </c>
      <c r="BL86" s="213">
        <v>0</v>
      </c>
      <c r="BM86" s="204">
        <v>0.0004601829507828722</v>
      </c>
      <c r="BN86" s="204">
        <v>0.005605592996157965</v>
      </c>
      <c r="BO86" s="204">
        <v>0.0012063492063492064</v>
      </c>
      <c r="BP86" s="204">
        <v>0.0015820509132748455</v>
      </c>
      <c r="BQ86" s="204">
        <v>0.0013402680536107221</v>
      </c>
      <c r="BR86" s="212">
        <v>0.00035007876772273763</v>
      </c>
      <c r="BS86" s="204">
        <v>0.0013741002313742302</v>
      </c>
      <c r="BT86" s="204">
        <v>0.0016529561005612363</v>
      </c>
      <c r="BU86" s="204">
        <v>0.0017026633265377256</v>
      </c>
      <c r="BV86" s="204">
        <v>0.000727050281794661</v>
      </c>
      <c r="BW86" s="211">
        <v>0.0006314394749736038</v>
      </c>
      <c r="BX86" s="204">
        <v>0.0008623167576889911</v>
      </c>
      <c r="BY86" s="204">
        <v>0.0006452802359882006</v>
      </c>
      <c r="BZ86" s="204">
        <v>0.013118608643726208</v>
      </c>
      <c r="CA86" s="213">
        <v>0.009360312242879927</v>
      </c>
      <c r="CB86" s="204">
        <v>0.0022227084296289642</v>
      </c>
      <c r="CC86" s="204">
        <v>0.00820030054718862</v>
      </c>
      <c r="CD86" s="204">
        <v>0.0005405668383867324</v>
      </c>
      <c r="CE86" s="204">
        <v>6.3306498412062E-05</v>
      </c>
      <c r="CF86" s="212">
        <v>2.1950186247330307E-06</v>
      </c>
      <c r="CG86" s="204">
        <v>0.0007553098280914831</v>
      </c>
      <c r="CH86" s="204">
        <v>0.0014446193891778129</v>
      </c>
      <c r="CI86" s="204">
        <v>0.0005616818358972008</v>
      </c>
      <c r="CJ86" s="204">
        <v>0.002166700521362313</v>
      </c>
      <c r="CK86" s="204">
        <v>0.000964785335262904</v>
      </c>
      <c r="CL86" s="204">
        <v>0.0015325670498084292</v>
      </c>
      <c r="CM86" s="204">
        <v>0.0019012030025895696</v>
      </c>
      <c r="CN86" s="204">
        <v>0.001023450362657411</v>
      </c>
      <c r="CO86" s="204">
        <v>0.001705711000959306</v>
      </c>
      <c r="CP86" s="204">
        <v>0.0038062334392246996</v>
      </c>
      <c r="CQ86" s="213">
        <v>0.005826623245552572</v>
      </c>
      <c r="CR86" s="204">
        <v>0.0032275461869384716</v>
      </c>
      <c r="CS86" s="204">
        <v>0.004182489845397251</v>
      </c>
      <c r="CT86" s="204">
        <v>0.001951683350013597</v>
      </c>
      <c r="CU86" s="204">
        <v>0.0009449952750236249</v>
      </c>
      <c r="CV86" s="204">
        <v>0.0013670202253112853</v>
      </c>
      <c r="CW86" s="212">
        <v>0.004457884350554396</v>
      </c>
      <c r="CX86" s="204">
        <v>0.0009073461432188011</v>
      </c>
      <c r="CY86" s="204">
        <v>0.0015423590874484787</v>
      </c>
      <c r="CZ86" s="204">
        <v>0.0006386358737736196</v>
      </c>
      <c r="DA86" s="204">
        <v>0.0015616123517830137</v>
      </c>
      <c r="DB86" s="204">
        <v>0.0016243848836653768</v>
      </c>
      <c r="DC86" s="204">
        <v>0.0020301588358778155</v>
      </c>
      <c r="DD86" s="204">
        <v>0.0011179959448960643</v>
      </c>
      <c r="DE86" s="204">
        <v>0.0018127238068090716</v>
      </c>
      <c r="DF86" s="214">
        <v>0.0006960326140996321</v>
      </c>
      <c r="DG86" s="204">
        <v>0.007467527985975955</v>
      </c>
      <c r="DH86" s="210">
        <v>0.002686744267698695</v>
      </c>
    </row>
    <row r="87" spans="2:112" s="10" customFormat="1" ht="22.5" customHeight="1">
      <c r="B87" s="623"/>
      <c r="C87" s="631"/>
      <c r="D87" s="52" t="s">
        <v>168</v>
      </c>
      <c r="E87" s="53" t="s">
        <v>228</v>
      </c>
      <c r="F87" s="203">
        <v>0.0060507166482910695</v>
      </c>
      <c r="G87" s="204">
        <v>0.007875783369189038</v>
      </c>
      <c r="H87" s="204">
        <v>0.03665741529499052</v>
      </c>
      <c r="I87" s="204">
        <v>0.009721635166958517</v>
      </c>
      <c r="J87" s="204">
        <v>0.022833178005591797</v>
      </c>
      <c r="K87" s="204">
        <v>0.00682402843508827</v>
      </c>
      <c r="L87" s="211">
        <v>0</v>
      </c>
      <c r="M87" s="204">
        <v>0.007730815537671884</v>
      </c>
      <c r="N87" s="204">
        <v>0</v>
      </c>
      <c r="O87" s="213">
        <v>0.016042895212817192</v>
      </c>
      <c r="P87" s="204">
        <v>0.01595464936506468</v>
      </c>
      <c r="Q87" s="204">
        <v>0.033640495539914085</v>
      </c>
      <c r="R87" s="204">
        <v>0.019549662173665598</v>
      </c>
      <c r="S87" s="204">
        <v>0.009209060218522892</v>
      </c>
      <c r="T87" s="204">
        <v>0.025756844355561685</v>
      </c>
      <c r="U87" s="212">
        <v>0.003572468692359965</v>
      </c>
      <c r="V87" s="204">
        <v>0.012182387747998607</v>
      </c>
      <c r="W87" s="204">
        <v>0.013095822168547383</v>
      </c>
      <c r="X87" s="204">
        <v>0.020083722505867836</v>
      </c>
      <c r="Y87" s="204">
        <v>0.02214022140221402</v>
      </c>
      <c r="Z87" s="204">
        <v>0.018940203541423475</v>
      </c>
      <c r="AA87" s="204">
        <v>0.023762002373503073</v>
      </c>
      <c r="AB87" s="204">
        <v>0.013186494710911462</v>
      </c>
      <c r="AC87" s="213">
        <v>0.009969734733843688</v>
      </c>
      <c r="AD87" s="204">
        <v>0.011117100121277456</v>
      </c>
      <c r="AE87" s="204">
        <v>0.015035188739603326</v>
      </c>
      <c r="AF87" s="204">
        <v>0.013605442176870748</v>
      </c>
      <c r="AG87" s="204">
        <v>0.012077294685990338</v>
      </c>
      <c r="AH87" s="212">
        <v>0.012522640076343312</v>
      </c>
      <c r="AI87" s="204">
        <v>0.0026412853213303327</v>
      </c>
      <c r="AJ87" s="204">
        <v>0.042386481638818085</v>
      </c>
      <c r="AK87" s="204">
        <v>0.009569960281898946</v>
      </c>
      <c r="AL87" s="204">
        <v>0.010056457304163727</v>
      </c>
      <c r="AM87" s="204">
        <v>0.012941762070681932</v>
      </c>
      <c r="AN87" s="204">
        <v>0.010913696776208489</v>
      </c>
      <c r="AO87" s="204">
        <v>0.05665114819270806</v>
      </c>
      <c r="AP87" s="204">
        <v>0.015421430470619515</v>
      </c>
      <c r="AQ87" s="204">
        <v>0.030646799864544532</v>
      </c>
      <c r="AR87" s="213">
        <v>0.008254350125474418</v>
      </c>
      <c r="AS87" s="204">
        <v>0.0030501143792892233</v>
      </c>
      <c r="AT87" s="204">
        <v>0.01986256236468041</v>
      </c>
      <c r="AU87" s="204">
        <v>0.020388561449465183</v>
      </c>
      <c r="AV87" s="204">
        <v>0.005200208008320333</v>
      </c>
      <c r="AW87" s="204">
        <v>0.009724451578384162</v>
      </c>
      <c r="AX87" s="204">
        <v>0.011763523942607155</v>
      </c>
      <c r="AY87" s="212">
        <v>0.010515141254312672</v>
      </c>
      <c r="AZ87" s="204">
        <v>0.009279602220166513</v>
      </c>
      <c r="BA87" s="204">
        <v>0.006981150892590007</v>
      </c>
      <c r="BB87" s="204">
        <v>0.010260356547390022</v>
      </c>
      <c r="BC87" s="204">
        <v>0.008467750482206066</v>
      </c>
      <c r="BD87" s="204">
        <v>0.008404689123736713</v>
      </c>
      <c r="BE87" s="204">
        <v>0.005898639701456603</v>
      </c>
      <c r="BF87" s="204">
        <v>0.007954251062645724</v>
      </c>
      <c r="BG87" s="204">
        <v>0.005002471100182018</v>
      </c>
      <c r="BH87" s="204">
        <v>0.006131229206946404</v>
      </c>
      <c r="BI87" s="204">
        <v>0.007379274071842202</v>
      </c>
      <c r="BJ87" s="204">
        <v>0.008920046233479069</v>
      </c>
      <c r="BK87" s="204">
        <v>0.007836054807606197</v>
      </c>
      <c r="BL87" s="213">
        <v>0</v>
      </c>
      <c r="BM87" s="204">
        <v>0.00862001234637185</v>
      </c>
      <c r="BN87" s="204">
        <v>0.011526106947156264</v>
      </c>
      <c r="BO87" s="204">
        <v>0.005206349206349207</v>
      </c>
      <c r="BP87" s="204">
        <v>0.0066877606788436645</v>
      </c>
      <c r="BQ87" s="204">
        <v>0.016163232646529305</v>
      </c>
      <c r="BR87" s="212">
        <v>0.10852441799404866</v>
      </c>
      <c r="BS87" s="204">
        <v>0.02043685417649971</v>
      </c>
      <c r="BT87" s="204">
        <v>0.01984188001332616</v>
      </c>
      <c r="BU87" s="204">
        <v>0.0222048361656724</v>
      </c>
      <c r="BV87" s="204">
        <v>0.02352634429090034</v>
      </c>
      <c r="BW87" s="211">
        <v>0.0043821209465381246</v>
      </c>
      <c r="BX87" s="204">
        <v>0.015138449746095621</v>
      </c>
      <c r="BY87" s="204">
        <v>0.004598901999344477</v>
      </c>
      <c r="BZ87" s="204">
        <v>0.02220646413376129</v>
      </c>
      <c r="CA87" s="213">
        <v>0.0050620741302855165</v>
      </c>
      <c r="CB87" s="204">
        <v>0.0031746767726969103</v>
      </c>
      <c r="CC87" s="204">
        <v>0.0052264493571964185</v>
      </c>
      <c r="CD87" s="204">
        <v>0.0007621992421252926</v>
      </c>
      <c r="CE87" s="204">
        <v>0.000464247655021788</v>
      </c>
      <c r="CF87" s="212">
        <v>4.28028631822941E-05</v>
      </c>
      <c r="CG87" s="204">
        <v>0.0007704160246533128</v>
      </c>
      <c r="CH87" s="204">
        <v>0.0032629843450970412</v>
      </c>
      <c r="CI87" s="204">
        <v>0.0027167060226048283</v>
      </c>
      <c r="CJ87" s="204">
        <v>0.0022795495068499336</v>
      </c>
      <c r="CK87" s="204">
        <v>0.001959720212252774</v>
      </c>
      <c r="CL87" s="204">
        <v>0.0034482758620689655</v>
      </c>
      <c r="CM87" s="204">
        <v>0.0034746123840430064</v>
      </c>
      <c r="CN87" s="204">
        <v>0.005491033684866284</v>
      </c>
      <c r="CO87" s="204">
        <v>0.009485356183014524</v>
      </c>
      <c r="CP87" s="204">
        <v>0.006353481971628922</v>
      </c>
      <c r="CQ87" s="213">
        <v>0.007589266773719512</v>
      </c>
      <c r="CR87" s="204">
        <v>0.0025042748263939697</v>
      </c>
      <c r="CS87" s="204">
        <v>0.004952343745511579</v>
      </c>
      <c r="CT87" s="204">
        <v>0.00766798813820508</v>
      </c>
      <c r="CU87" s="204">
        <v>0.0040049799751001244</v>
      </c>
      <c r="CV87" s="204">
        <v>0.004776335726991238</v>
      </c>
      <c r="CW87" s="212">
        <v>0.010094126666382725</v>
      </c>
      <c r="CX87" s="204">
        <v>0.0019155085245730246</v>
      </c>
      <c r="CY87" s="204">
        <v>0.0021199233414717386</v>
      </c>
      <c r="CZ87" s="204">
        <v>0.007376244342085306</v>
      </c>
      <c r="DA87" s="204">
        <v>0.0037432003714665926</v>
      </c>
      <c r="DB87" s="204">
        <v>0.003487649897281544</v>
      </c>
      <c r="DC87" s="204">
        <v>0.012237688924410501</v>
      </c>
      <c r="DD87" s="204">
        <v>0.00708695734561234</v>
      </c>
      <c r="DE87" s="204">
        <v>0.006560545865920793</v>
      </c>
      <c r="DF87" s="214">
        <v>0.04182824566636837</v>
      </c>
      <c r="DG87" s="204">
        <v>0.008185294077049429</v>
      </c>
      <c r="DH87" s="210">
        <v>0.008683368493503573</v>
      </c>
    </row>
    <row r="88" spans="2:112" s="10" customFormat="1" ht="22.5" customHeight="1">
      <c r="B88" s="623"/>
      <c r="C88" s="631"/>
      <c r="D88" s="52" t="s">
        <v>169</v>
      </c>
      <c r="E88" s="53" t="s">
        <v>229</v>
      </c>
      <c r="F88" s="203">
        <v>0.029812568908489524</v>
      </c>
      <c r="G88" s="204">
        <v>0.023028715742213077</v>
      </c>
      <c r="H88" s="204">
        <v>0.013904536836030887</v>
      </c>
      <c r="I88" s="204">
        <v>0.031036773141718495</v>
      </c>
      <c r="J88" s="204">
        <v>0.034172103137620376</v>
      </c>
      <c r="K88" s="204">
        <v>0.018390511163914144</v>
      </c>
      <c r="L88" s="211">
        <v>0</v>
      </c>
      <c r="M88" s="204">
        <v>0.2944046638362588</v>
      </c>
      <c r="N88" s="204">
        <v>0</v>
      </c>
      <c r="O88" s="213">
        <v>0.005222770422851761</v>
      </c>
      <c r="P88" s="204">
        <v>0.005716399963000648</v>
      </c>
      <c r="Q88" s="204">
        <v>0.004023711562220182</v>
      </c>
      <c r="R88" s="204">
        <v>0.007807217663282728</v>
      </c>
      <c r="S88" s="204">
        <v>0.007333987460710781</v>
      </c>
      <c r="T88" s="204">
        <v>0.005965105854768637</v>
      </c>
      <c r="U88" s="212">
        <v>0.0043296767304145225</v>
      </c>
      <c r="V88" s="204">
        <v>0.012182387747998607</v>
      </c>
      <c r="W88" s="204">
        <v>0.0054345774993395475</v>
      </c>
      <c r="X88" s="204">
        <v>0.020882231954896316</v>
      </c>
      <c r="Y88" s="204">
        <v>0.005068243453518873</v>
      </c>
      <c r="Z88" s="204">
        <v>0.0031731417391447315</v>
      </c>
      <c r="AA88" s="204">
        <v>0.0029668788434566835</v>
      </c>
      <c r="AB88" s="204">
        <v>0.005922267094245951</v>
      </c>
      <c r="AC88" s="213">
        <v>0.0033825885704112514</v>
      </c>
      <c r="AD88" s="204">
        <v>0.0038404527691685755</v>
      </c>
      <c r="AE88" s="204">
        <v>0.0028790786948176585</v>
      </c>
      <c r="AF88" s="204">
        <v>0.003401360544217687</v>
      </c>
      <c r="AG88" s="204">
        <v>0.003488996242619431</v>
      </c>
      <c r="AH88" s="212">
        <v>0.003077102849241436</v>
      </c>
      <c r="AI88" s="204">
        <v>0.0004649599899974994</v>
      </c>
      <c r="AJ88" s="204">
        <v>0.0007552157084867366</v>
      </c>
      <c r="AK88" s="204">
        <v>0.001261243320388994</v>
      </c>
      <c r="AL88" s="204">
        <v>0.0012526464361326747</v>
      </c>
      <c r="AM88" s="204">
        <v>0.007964161274265804</v>
      </c>
      <c r="AN88" s="204">
        <v>0.004077454280459451</v>
      </c>
      <c r="AO88" s="204">
        <v>0.03830796324388415</v>
      </c>
      <c r="AP88" s="204">
        <v>0.0025259239563945757</v>
      </c>
      <c r="AQ88" s="204">
        <v>0.004628061857997517</v>
      </c>
      <c r="AR88" s="213">
        <v>0.0032975921355538505</v>
      </c>
      <c r="AS88" s="204">
        <v>0.004150155630836157</v>
      </c>
      <c r="AT88" s="204">
        <v>0.004236091499576391</v>
      </c>
      <c r="AU88" s="204">
        <v>0.004365858982754857</v>
      </c>
      <c r="AV88" s="204">
        <v>0.004160166406656267</v>
      </c>
      <c r="AW88" s="204">
        <v>0.00371856607811664</v>
      </c>
      <c r="AX88" s="204">
        <v>0.008740444420089323</v>
      </c>
      <c r="AY88" s="212">
        <v>0.006854517667084588</v>
      </c>
      <c r="AZ88" s="204">
        <v>0.004278445883441258</v>
      </c>
      <c r="BA88" s="204">
        <v>0.004228582826368804</v>
      </c>
      <c r="BB88" s="204">
        <v>0.004206746184429909</v>
      </c>
      <c r="BC88" s="204">
        <v>0.004302761821997075</v>
      </c>
      <c r="BD88" s="204">
        <v>0.0016043658197154682</v>
      </c>
      <c r="BE88" s="204">
        <v>0.0027085590465872156</v>
      </c>
      <c r="BF88" s="204">
        <v>0.002302798860114564</v>
      </c>
      <c r="BG88" s="204">
        <v>0.002663966537687291</v>
      </c>
      <c r="BH88" s="204">
        <v>0.002865304558359896</v>
      </c>
      <c r="BI88" s="204">
        <v>0.0005471023398536303</v>
      </c>
      <c r="BJ88" s="204">
        <v>0.0026634504246444545</v>
      </c>
      <c r="BK88" s="204">
        <v>0.002253798620854354</v>
      </c>
      <c r="BL88" s="213">
        <v>0</v>
      </c>
      <c r="BM88" s="204">
        <v>0.0009652617992030978</v>
      </c>
      <c r="BN88" s="204">
        <v>0.0010707312464571393</v>
      </c>
      <c r="BO88" s="204">
        <v>0.0006984126984126984</v>
      </c>
      <c r="BP88" s="204">
        <v>0.005824823817057385</v>
      </c>
      <c r="BQ88" s="204">
        <v>0.029345869173834766</v>
      </c>
      <c r="BR88" s="212">
        <v>0.003500787677227376</v>
      </c>
      <c r="BS88" s="204">
        <v>0.026220488238596917</v>
      </c>
      <c r="BT88" s="204">
        <v>0.018778350119166603</v>
      </c>
      <c r="BU88" s="204">
        <v>0.028473846940848122</v>
      </c>
      <c r="BV88" s="204">
        <v>0.020196955414268237</v>
      </c>
      <c r="BW88" s="211">
        <v>0.0052274907354372116</v>
      </c>
      <c r="BX88" s="204">
        <v>0.004599022707674619</v>
      </c>
      <c r="BY88" s="204">
        <v>0.005592428711897739</v>
      </c>
      <c r="BZ88" s="204">
        <v>0.024464432335597523</v>
      </c>
      <c r="CA88" s="213">
        <v>0.027916545933528002</v>
      </c>
      <c r="CB88" s="204">
        <v>0.02710429197173364</v>
      </c>
      <c r="CC88" s="204">
        <v>0.004533805535729881</v>
      </c>
      <c r="CD88" s="204">
        <v>0.004875912882248325</v>
      </c>
      <c r="CE88" s="204">
        <v>0.003323591166633255</v>
      </c>
      <c r="CF88" s="212">
        <v>0.0006255803080489138</v>
      </c>
      <c r="CG88" s="204">
        <v>0.0025378410223873835</v>
      </c>
      <c r="CH88" s="204">
        <v>0.0027248967561005347</v>
      </c>
      <c r="CI88" s="204">
        <v>0</v>
      </c>
      <c r="CJ88" s="204">
        <v>0.0038142957094815717</v>
      </c>
      <c r="CK88" s="204">
        <v>0.00361794500723589</v>
      </c>
      <c r="CL88" s="204">
        <v>0.0026819923371647508</v>
      </c>
      <c r="CM88" s="204">
        <v>0.0035729504703838465</v>
      </c>
      <c r="CN88" s="204">
        <v>0.0032661415921327814</v>
      </c>
      <c r="CO88" s="204">
        <v>0.006156589780261342</v>
      </c>
      <c r="CP88" s="204">
        <v>0.006089973502759519</v>
      </c>
      <c r="CQ88" s="213">
        <v>0.011654532153780685</v>
      </c>
      <c r="CR88" s="204">
        <v>0.006463453892495955</v>
      </c>
      <c r="CS88" s="204">
        <v>0.00482020464325315</v>
      </c>
      <c r="CT88" s="204">
        <v>0.005475813000986016</v>
      </c>
      <c r="CU88" s="204">
        <v>0.0064199679001604995</v>
      </c>
      <c r="CV88" s="204">
        <v>0.007279794452862507</v>
      </c>
      <c r="CW88" s="212">
        <v>0.008291097008674418</v>
      </c>
      <c r="CX88" s="204">
        <v>0.009024920280493178</v>
      </c>
      <c r="CY88" s="204">
        <v>0.008039956945210154</v>
      </c>
      <c r="CZ88" s="204">
        <v>0.0037639601810532703</v>
      </c>
      <c r="DA88" s="204">
        <v>0.0072633132641070405</v>
      </c>
      <c r="DB88" s="204">
        <v>0.020830347331708948</v>
      </c>
      <c r="DC88" s="204">
        <v>0.001748946068818191</v>
      </c>
      <c r="DD88" s="204">
        <v>0.015089787075461568</v>
      </c>
      <c r="DE88" s="204">
        <v>0.016777716413390105</v>
      </c>
      <c r="DF88" s="214">
        <v>0</v>
      </c>
      <c r="DG88" s="204">
        <v>0.025591121785581185</v>
      </c>
      <c r="DH88" s="210">
        <v>0.01084619141256357</v>
      </c>
    </row>
    <row r="89" spans="2:112" s="10" customFormat="1" ht="22.5" customHeight="1">
      <c r="B89" s="623"/>
      <c r="C89" s="631"/>
      <c r="D89" s="52" t="s">
        <v>170</v>
      </c>
      <c r="E89" s="53" t="s">
        <v>64</v>
      </c>
      <c r="F89" s="203">
        <v>0.0027078280044101435</v>
      </c>
      <c r="G89" s="204">
        <v>0.0029931718267701807</v>
      </c>
      <c r="H89" s="204">
        <v>0.005537083344783051</v>
      </c>
      <c r="I89" s="204">
        <v>0.0009057424068594892</v>
      </c>
      <c r="J89" s="204">
        <v>0.00046598322460391424</v>
      </c>
      <c r="K89" s="204">
        <v>0.002709973882135774</v>
      </c>
      <c r="L89" s="211">
        <v>0</v>
      </c>
      <c r="M89" s="204">
        <v>0.0003168367023636018</v>
      </c>
      <c r="N89" s="204">
        <v>0</v>
      </c>
      <c r="O89" s="213">
        <v>0.0008882990678210987</v>
      </c>
      <c r="P89" s="204">
        <v>0.0010359818703172695</v>
      </c>
      <c r="Q89" s="204">
        <v>0.006460607297085926</v>
      </c>
      <c r="R89" s="204">
        <v>0.0009874549443279713</v>
      </c>
      <c r="S89" s="204">
        <v>0.0006984749962581696</v>
      </c>
      <c r="T89" s="204">
        <v>0.004999655196193366</v>
      </c>
      <c r="U89" s="212">
        <v>0.0003300650422289098</v>
      </c>
      <c r="V89" s="204">
        <v>0.0006961364427427776</v>
      </c>
      <c r="W89" s="204">
        <v>0.0003396610937087217</v>
      </c>
      <c r="X89" s="204">
        <v>0.0056500592832772764</v>
      </c>
      <c r="Y89" s="204">
        <v>0.00155603965678211</v>
      </c>
      <c r="Z89" s="204">
        <v>0.003160810877464117</v>
      </c>
      <c r="AA89" s="204">
        <v>0.0018340705577732225</v>
      </c>
      <c r="AB89" s="204">
        <v>0.0008820397799940777</v>
      </c>
      <c r="AC89" s="213">
        <v>0.005696991276482108</v>
      </c>
      <c r="AD89" s="204">
        <v>0.007344023716480259</v>
      </c>
      <c r="AE89" s="204">
        <v>0.004958413307741522</v>
      </c>
      <c r="AF89" s="204">
        <v>0.003401360544217687</v>
      </c>
      <c r="AG89" s="204">
        <v>0.004562533548040795</v>
      </c>
      <c r="AH89" s="212">
        <v>0.002434416811108731</v>
      </c>
      <c r="AI89" s="204">
        <v>0.01107698799699925</v>
      </c>
      <c r="AJ89" s="204">
        <v>0.00821297082979326</v>
      </c>
      <c r="AK89" s="204">
        <v>0.0008518924181574784</v>
      </c>
      <c r="AL89" s="204">
        <v>0.0019054340155257588</v>
      </c>
      <c r="AM89" s="204">
        <v>0.0004977600796416127</v>
      </c>
      <c r="AN89" s="204">
        <v>0.0020994551827046536</v>
      </c>
      <c r="AO89" s="204">
        <v>0.009206465449599832</v>
      </c>
      <c r="AP89" s="204">
        <v>0.002127093858016485</v>
      </c>
      <c r="AQ89" s="204">
        <v>0.0035557060616322384</v>
      </c>
      <c r="AR89" s="213">
        <v>0.003463508720990522</v>
      </c>
      <c r="AS89" s="204">
        <v>0.0011875445329199844</v>
      </c>
      <c r="AT89" s="204">
        <v>0.009884213499011578</v>
      </c>
      <c r="AU89" s="204">
        <v>0.012922942588954376</v>
      </c>
      <c r="AV89" s="204">
        <v>0.021320852834113363</v>
      </c>
      <c r="AW89" s="204">
        <v>0.001043338683788122</v>
      </c>
      <c r="AX89" s="204">
        <v>0.00347973806066252</v>
      </c>
      <c r="AY89" s="212">
        <v>0.0038802610024617694</v>
      </c>
      <c r="AZ89" s="204">
        <v>0.00196577243293247</v>
      </c>
      <c r="BA89" s="204">
        <v>0.0012167148698514012</v>
      </c>
      <c r="BB89" s="204">
        <v>0.0025907400282159806</v>
      </c>
      <c r="BC89" s="204">
        <v>0.000561690582674495</v>
      </c>
      <c r="BD89" s="204">
        <v>0.0006563314717017825</v>
      </c>
      <c r="BE89" s="204">
        <v>0.00033104610569399304</v>
      </c>
      <c r="BF89" s="204">
        <v>0.000518129743525777</v>
      </c>
      <c r="BG89" s="204">
        <v>0.0003375161224219193</v>
      </c>
      <c r="BH89" s="204">
        <v>0.0005486753409625333</v>
      </c>
      <c r="BI89" s="204">
        <v>0.0006739666505443272</v>
      </c>
      <c r="BJ89" s="204">
        <v>0.0014322327755163576</v>
      </c>
      <c r="BK89" s="204">
        <v>0.0010298814889996716</v>
      </c>
      <c r="BL89" s="213">
        <v>0</v>
      </c>
      <c r="BM89" s="204">
        <v>0.001717268084628767</v>
      </c>
      <c r="BN89" s="204">
        <v>0.002645336020658815</v>
      </c>
      <c r="BO89" s="204">
        <v>0.0007619047619047619</v>
      </c>
      <c r="BP89" s="204">
        <v>0.0005033798360419962</v>
      </c>
      <c r="BQ89" s="204">
        <v>0.0008801760352070414</v>
      </c>
      <c r="BR89" s="212">
        <v>0.07307894276212147</v>
      </c>
      <c r="BS89" s="204">
        <v>0.001075320034006094</v>
      </c>
      <c r="BT89" s="204">
        <v>0.000845698470054586</v>
      </c>
      <c r="BU89" s="204">
        <v>0.0018756880239325755</v>
      </c>
      <c r="BV89" s="204">
        <v>0.0020808680478950643</v>
      </c>
      <c r="BW89" s="211">
        <v>0.0032641625318307606</v>
      </c>
      <c r="BX89" s="204">
        <v>0.005173900546133947</v>
      </c>
      <c r="BY89" s="204">
        <v>0.0005326122582759751</v>
      </c>
      <c r="BZ89" s="204">
        <v>0.0005411659326714937</v>
      </c>
      <c r="CA89" s="213">
        <v>0.00018016566939018486</v>
      </c>
      <c r="CB89" s="204">
        <v>0.00015359002186484367</v>
      </c>
      <c r="CC89" s="204">
        <v>0.00020026440925010767</v>
      </c>
      <c r="CD89" s="204">
        <v>8.108502575800985E-05</v>
      </c>
      <c r="CE89" s="204">
        <v>5.2755415343384996E-05</v>
      </c>
      <c r="CF89" s="212">
        <v>1.3170111748398184E-05</v>
      </c>
      <c r="CG89" s="204">
        <v>4.5318589685488985E-05</v>
      </c>
      <c r="CH89" s="204">
        <v>0.004858692367638405</v>
      </c>
      <c r="CI89" s="204">
        <v>0.008946789243219698</v>
      </c>
      <c r="CJ89" s="204">
        <v>0.15135305933599658</v>
      </c>
      <c r="CK89" s="204">
        <v>0.0015074770863482876</v>
      </c>
      <c r="CL89" s="204">
        <v>0.0005747126436781609</v>
      </c>
      <c r="CM89" s="204">
        <v>0.00019667617268167962</v>
      </c>
      <c r="CN89" s="204">
        <v>0.00032928402972455837</v>
      </c>
      <c r="CO89" s="204">
        <v>0.00020288192522423463</v>
      </c>
      <c r="CP89" s="204">
        <v>0.00019031167196123497</v>
      </c>
      <c r="CQ89" s="213">
        <v>0.00023656193229957482</v>
      </c>
      <c r="CR89" s="204">
        <v>0.00018813416892776065</v>
      </c>
      <c r="CS89" s="204">
        <v>0.00042514319857059964</v>
      </c>
      <c r="CT89" s="204">
        <v>0.00037738711223011737</v>
      </c>
      <c r="CU89" s="204">
        <v>0.00016499917500412497</v>
      </c>
      <c r="CV89" s="204">
        <v>0.00027999209434086564</v>
      </c>
      <c r="CW89" s="212">
        <v>0.00029813876229822393</v>
      </c>
      <c r="CX89" s="204">
        <v>0.00017549493305055001</v>
      </c>
      <c r="CY89" s="204">
        <v>6.89139166732299E-05</v>
      </c>
      <c r="CZ89" s="204">
        <v>0.001041774769093217</v>
      </c>
      <c r="DA89" s="204">
        <v>0.0002308696001805452</v>
      </c>
      <c r="DB89" s="204">
        <v>0.00027300586280090363</v>
      </c>
      <c r="DC89" s="204">
        <v>0.0005698258700945022</v>
      </c>
      <c r="DD89" s="204">
        <v>0.0003537162311535571</v>
      </c>
      <c r="DE89" s="204">
        <v>0.00030286294560937806</v>
      </c>
      <c r="DF89" s="214">
        <v>0.0030824301481555136</v>
      </c>
      <c r="DG89" s="204">
        <v>0.001242287465319475</v>
      </c>
      <c r="DH89" s="210">
        <v>0.0017262425166525927</v>
      </c>
    </row>
    <row r="90" spans="2:112" s="10" customFormat="1" ht="22.5" customHeight="1">
      <c r="B90" s="623"/>
      <c r="C90" s="631"/>
      <c r="D90" s="52" t="s">
        <v>171</v>
      </c>
      <c r="E90" s="53" t="s">
        <v>65</v>
      </c>
      <c r="F90" s="203">
        <v>0</v>
      </c>
      <c r="G90" s="204">
        <v>0</v>
      </c>
      <c r="H90" s="204">
        <v>0</v>
      </c>
      <c r="I90" s="204">
        <v>0.010808526055189904</v>
      </c>
      <c r="J90" s="204">
        <v>0.0012037899968934452</v>
      </c>
      <c r="K90" s="204">
        <v>0.0006873122164837107</v>
      </c>
      <c r="L90" s="211">
        <v>0</v>
      </c>
      <c r="M90" s="204">
        <v>0.0012673468094544073</v>
      </c>
      <c r="N90" s="204">
        <v>0</v>
      </c>
      <c r="O90" s="213">
        <v>0.000363881545854426</v>
      </c>
      <c r="P90" s="204">
        <v>0.000330351361708313</v>
      </c>
      <c r="Q90" s="204">
        <v>6.800639260090449E-05</v>
      </c>
      <c r="R90" s="204">
        <v>0.0008755758127046051</v>
      </c>
      <c r="S90" s="204">
        <v>0.0005363290149839517</v>
      </c>
      <c r="T90" s="204">
        <v>0.0014654161781946073</v>
      </c>
      <c r="U90" s="212">
        <v>5.824677215804291E-05</v>
      </c>
      <c r="V90" s="204">
        <v>0</v>
      </c>
      <c r="W90" s="204">
        <v>0.0013209042533116958</v>
      </c>
      <c r="X90" s="204">
        <v>0.00048394512062332134</v>
      </c>
      <c r="Y90" s="204">
        <v>0.00155603965678211</v>
      </c>
      <c r="Z90" s="204">
        <v>0.00026305838251977046</v>
      </c>
      <c r="AA90" s="204">
        <v>0.0002966878843456684</v>
      </c>
      <c r="AB90" s="204">
        <v>0.0054497457835348375</v>
      </c>
      <c r="AC90" s="213">
        <v>0.00035606195478013177</v>
      </c>
      <c r="AD90" s="204">
        <v>0.00040425818622827114</v>
      </c>
      <c r="AE90" s="204">
        <v>0.000799744081893794</v>
      </c>
      <c r="AF90" s="204">
        <v>0</v>
      </c>
      <c r="AG90" s="204">
        <v>0.0005367686527106817</v>
      </c>
      <c r="AH90" s="212">
        <v>0.0016359280970650672</v>
      </c>
      <c r="AI90" s="204">
        <v>0.0003321142785696424</v>
      </c>
      <c r="AJ90" s="204">
        <v>0.0004720098178042103</v>
      </c>
      <c r="AK90" s="204">
        <v>0.0008187018044630311</v>
      </c>
      <c r="AL90" s="204">
        <v>0.0004410726887791108</v>
      </c>
      <c r="AM90" s="204">
        <v>0</v>
      </c>
      <c r="AN90" s="204">
        <v>0.00045112260124232224</v>
      </c>
      <c r="AO90" s="204">
        <v>0.0005579676030060505</v>
      </c>
      <c r="AP90" s="204">
        <v>0.0006647168306301516</v>
      </c>
      <c r="AQ90" s="204">
        <v>0.0020882718139744894</v>
      </c>
      <c r="AR90" s="213">
        <v>0.00026961445133459155</v>
      </c>
      <c r="AS90" s="204">
        <v>0.0006125229696113604</v>
      </c>
      <c r="AT90" s="204">
        <v>0.000658947566600772</v>
      </c>
      <c r="AU90" s="204">
        <v>0.0001746343593101943</v>
      </c>
      <c r="AV90" s="204">
        <v>0</v>
      </c>
      <c r="AW90" s="204">
        <v>0.000521669341894061</v>
      </c>
      <c r="AX90" s="204">
        <v>0.0027673507411568074</v>
      </c>
      <c r="AY90" s="212">
        <v>0.0006589122457010552</v>
      </c>
      <c r="AZ90" s="204">
        <v>0.0007516188714153561</v>
      </c>
      <c r="BA90" s="204">
        <v>0.0006981150892590007</v>
      </c>
      <c r="BB90" s="204">
        <v>0.00223162754905733</v>
      </c>
      <c r="BC90" s="204">
        <v>0.0010174018101273873</v>
      </c>
      <c r="BD90" s="204">
        <v>0.0008811857721922079</v>
      </c>
      <c r="BE90" s="204">
        <v>0.0013843746238112436</v>
      </c>
      <c r="BF90" s="204">
        <v>0.0018422390880916515</v>
      </c>
      <c r="BG90" s="204">
        <v>0.0011933605757060717</v>
      </c>
      <c r="BH90" s="204">
        <v>0.0005051296789813799</v>
      </c>
      <c r="BI90" s="204">
        <v>0.0015408727735974224</v>
      </c>
      <c r="BJ90" s="204">
        <v>0.0008040605055530429</v>
      </c>
      <c r="BK90" s="204">
        <v>0.0005224036538404132</v>
      </c>
      <c r="BL90" s="213">
        <v>0</v>
      </c>
      <c r="BM90" s="204">
        <v>0.0004152870531455188</v>
      </c>
      <c r="BN90" s="204">
        <v>0.00018895257290420104</v>
      </c>
      <c r="BO90" s="204">
        <v>0.0013968253968253967</v>
      </c>
      <c r="BP90" s="204">
        <v>0.0006112469437652812</v>
      </c>
      <c r="BQ90" s="204">
        <v>0.0004800960192038408</v>
      </c>
      <c r="BR90" s="212">
        <v>0</v>
      </c>
      <c r="BS90" s="204">
        <v>0.00024681842391280817</v>
      </c>
      <c r="BT90" s="204">
        <v>0.00041003562184464777</v>
      </c>
      <c r="BU90" s="204">
        <v>0.0006469619119981344</v>
      </c>
      <c r="BV90" s="204">
        <v>0.0002958342525923103</v>
      </c>
      <c r="BW90" s="211">
        <v>0.0004278606278509665</v>
      </c>
      <c r="BX90" s="204">
        <v>0.00019162594615310913</v>
      </c>
      <c r="BY90" s="204">
        <v>0.00026630612913798753</v>
      </c>
      <c r="BZ90" s="204">
        <v>0.0029670821825781893</v>
      </c>
      <c r="CA90" s="213">
        <v>0.004967424884615097</v>
      </c>
      <c r="CB90" s="204">
        <v>0.001108456289873636</v>
      </c>
      <c r="CC90" s="204">
        <v>0.0011774944964931143</v>
      </c>
      <c r="CD90" s="204">
        <v>0.00031352876626430476</v>
      </c>
      <c r="CE90" s="204">
        <v>0.000116061913755447</v>
      </c>
      <c r="CF90" s="212">
        <v>0</v>
      </c>
      <c r="CG90" s="204">
        <v>6.042478624731865E-05</v>
      </c>
      <c r="CH90" s="204">
        <v>0.0002359103222694043</v>
      </c>
      <c r="CI90" s="204">
        <v>5.731447305073477E-06</v>
      </c>
      <c r="CJ90" s="204">
        <v>0.0005191053332430541</v>
      </c>
      <c r="CK90" s="204">
        <v>0.00865291847563917</v>
      </c>
      <c r="CL90" s="204">
        <v>0.0026819923371647508</v>
      </c>
      <c r="CM90" s="204">
        <v>0.0005572491559314255</v>
      </c>
      <c r="CN90" s="204">
        <v>0.00041827971343389846</v>
      </c>
      <c r="CO90" s="204">
        <v>0.002975601569955441</v>
      </c>
      <c r="CP90" s="204">
        <v>0.004918824752228842</v>
      </c>
      <c r="CQ90" s="213">
        <v>0.0014605127994147663</v>
      </c>
      <c r="CR90" s="204">
        <v>0.001967047255122475</v>
      </c>
      <c r="CS90" s="204">
        <v>0.0015741788703830311</v>
      </c>
      <c r="CT90" s="204">
        <v>0.0007880730873040685</v>
      </c>
      <c r="CU90" s="204">
        <v>0.00011999940000299999</v>
      </c>
      <c r="CV90" s="204">
        <v>0.0003458725871269517</v>
      </c>
      <c r="CW90" s="212">
        <v>0.003677044735011429</v>
      </c>
      <c r="CX90" s="204">
        <v>0.0026734972779615704</v>
      </c>
      <c r="CY90" s="204">
        <v>0.0014701635556955712</v>
      </c>
      <c r="CZ90" s="204">
        <v>0.00047897690533021465</v>
      </c>
      <c r="DA90" s="204">
        <v>0.0032088280384644317</v>
      </c>
      <c r="DB90" s="204">
        <v>0.001754062668495806</v>
      </c>
      <c r="DC90" s="204">
        <v>0.0004144188146141835</v>
      </c>
      <c r="DD90" s="204">
        <v>0.0007137488235777133</v>
      </c>
      <c r="DE90" s="204">
        <v>0.0011045589781047906</v>
      </c>
      <c r="DF90" s="214">
        <v>0.0001325776407808823</v>
      </c>
      <c r="DG90" s="204">
        <v>0.002953883528648529</v>
      </c>
      <c r="DH90" s="210">
        <v>0.0013301311220719335</v>
      </c>
    </row>
    <row r="91" spans="2:112" s="10" customFormat="1" ht="22.5" customHeight="1">
      <c r="B91" s="623"/>
      <c r="C91" s="631"/>
      <c r="D91" s="52" t="s">
        <v>172</v>
      </c>
      <c r="E91" s="53" t="s">
        <v>66</v>
      </c>
      <c r="F91" s="203">
        <v>0.00026460859977949283</v>
      </c>
      <c r="G91" s="204">
        <v>0.0003741464783462726</v>
      </c>
      <c r="H91" s="204">
        <v>0.0014151850732323926</v>
      </c>
      <c r="I91" s="204">
        <v>0.00030191413561982973</v>
      </c>
      <c r="J91" s="204">
        <v>7.766387076731904E-05</v>
      </c>
      <c r="K91" s="204">
        <v>0.0003829310920409245</v>
      </c>
      <c r="L91" s="211">
        <v>0</v>
      </c>
      <c r="M91" s="204">
        <v>0.00012673468094544072</v>
      </c>
      <c r="N91" s="204">
        <v>0</v>
      </c>
      <c r="O91" s="213">
        <v>0.0004923103267442234</v>
      </c>
      <c r="P91" s="204">
        <v>0.001091480899084266</v>
      </c>
      <c r="Q91" s="204">
        <v>0.0011561086742153763</v>
      </c>
      <c r="R91" s="204">
        <v>0.0006858677199519406</v>
      </c>
      <c r="S91" s="204">
        <v>0.0003284495518118774</v>
      </c>
      <c r="T91" s="204">
        <v>0.0017929797944969312</v>
      </c>
      <c r="U91" s="212">
        <v>0.00013590913503543344</v>
      </c>
      <c r="V91" s="204">
        <v>0.0003480682213713888</v>
      </c>
      <c r="W91" s="204">
        <v>0.0004151413367551043</v>
      </c>
      <c r="X91" s="204">
        <v>0.0006170300287947347</v>
      </c>
      <c r="Y91" s="204">
        <v>0.0007113324145289646</v>
      </c>
      <c r="Z91" s="204">
        <v>0.0005877710734426122</v>
      </c>
      <c r="AA91" s="204">
        <v>0.000755205523788974</v>
      </c>
      <c r="AB91" s="204">
        <v>0.00047882159485392793</v>
      </c>
      <c r="AC91" s="213">
        <v>0.0010681858643403952</v>
      </c>
      <c r="AD91" s="204">
        <v>0.00040425818622827114</v>
      </c>
      <c r="AE91" s="204">
        <v>0.0006397952655150352</v>
      </c>
      <c r="AF91" s="204">
        <v>0</v>
      </c>
      <c r="AG91" s="204">
        <v>0.0005367686527106817</v>
      </c>
      <c r="AH91" s="212">
        <v>0.0004674080277328763</v>
      </c>
      <c r="AI91" s="204">
        <v>0.0005274756189047262</v>
      </c>
      <c r="AJ91" s="204">
        <v>0.0013216274898517888</v>
      </c>
      <c r="AK91" s="204">
        <v>0.0002876519853518758</v>
      </c>
      <c r="AL91" s="204">
        <v>0.0003175723359209598</v>
      </c>
      <c r="AM91" s="204">
        <v>0.0004977600796416127</v>
      </c>
      <c r="AN91" s="204">
        <v>0.00041642086268522054</v>
      </c>
      <c r="AO91" s="204">
        <v>0.0018657041725514813</v>
      </c>
      <c r="AP91" s="204">
        <v>0.0005317734645041213</v>
      </c>
      <c r="AQ91" s="204">
        <v>0.0008465966813410091</v>
      </c>
      <c r="AR91" s="213">
        <v>0.00026961445133459155</v>
      </c>
      <c r="AS91" s="204">
        <v>8.750328137305149E-05</v>
      </c>
      <c r="AT91" s="204">
        <v>0.0007530829332580251</v>
      </c>
      <c r="AU91" s="204">
        <v>0.0007858546168958742</v>
      </c>
      <c r="AV91" s="204">
        <v>0</v>
      </c>
      <c r="AW91" s="204">
        <v>0.000294275013376137</v>
      </c>
      <c r="AX91" s="204">
        <v>0.0003927263428044314</v>
      </c>
      <c r="AY91" s="212">
        <v>0.00039351703562701904</v>
      </c>
      <c r="AZ91" s="204">
        <v>0.00037580943570767806</v>
      </c>
      <c r="BA91" s="204">
        <v>0.0001994614540740002</v>
      </c>
      <c r="BB91" s="204">
        <v>0.00030781069642170063</v>
      </c>
      <c r="BC91" s="204">
        <v>0.0002755463235761674</v>
      </c>
      <c r="BD91" s="204">
        <v>0.0002917028763119033</v>
      </c>
      <c r="BE91" s="204">
        <v>0.00018057060310581438</v>
      </c>
      <c r="BF91" s="204">
        <v>0.00023987488126193376</v>
      </c>
      <c r="BG91" s="204">
        <v>0.00015670391398160536</v>
      </c>
      <c r="BH91" s="204">
        <v>0.00019160091271707512</v>
      </c>
      <c r="BI91" s="204">
        <v>0.00022729855665416524</v>
      </c>
      <c r="BJ91" s="204">
        <v>0.00030152268958239106</v>
      </c>
      <c r="BK91" s="204">
        <v>0.00028359055494193855</v>
      </c>
      <c r="BL91" s="213">
        <v>0</v>
      </c>
      <c r="BM91" s="204">
        <v>0.0003367192322801504</v>
      </c>
      <c r="BN91" s="204">
        <v>0.0003779051458084021</v>
      </c>
      <c r="BO91" s="204">
        <v>0.00012698412698412698</v>
      </c>
      <c r="BP91" s="204">
        <v>0.00021573421544656982</v>
      </c>
      <c r="BQ91" s="204">
        <v>0.0009201840368073615</v>
      </c>
      <c r="BR91" s="212">
        <v>0.00017503938386136881</v>
      </c>
      <c r="BS91" s="204">
        <v>0.000544155238684963</v>
      </c>
      <c r="BT91" s="204">
        <v>0.0006663078854975526</v>
      </c>
      <c r="BU91" s="204">
        <v>0.0005215816964946199</v>
      </c>
      <c r="BV91" s="204">
        <v>0.0005916685051846206</v>
      </c>
      <c r="BW91" s="211">
        <v>0.0002518856922025851</v>
      </c>
      <c r="BX91" s="204">
        <v>0.0007345661269202516</v>
      </c>
      <c r="BY91" s="204">
        <v>0.0001126679777122255</v>
      </c>
      <c r="BZ91" s="204">
        <v>7.464357692020602E-05</v>
      </c>
      <c r="CA91" s="213">
        <v>6.143898403167594E-05</v>
      </c>
      <c r="CB91" s="204">
        <v>6.810123610988352E-05</v>
      </c>
      <c r="CC91" s="204">
        <v>6.0229897518829374E-05</v>
      </c>
      <c r="CD91" s="204">
        <v>2.7028341919336617E-05</v>
      </c>
      <c r="CE91" s="204">
        <v>2.1102166137354E-05</v>
      </c>
      <c r="CF91" s="212">
        <v>6.585055874199092E-06</v>
      </c>
      <c r="CG91" s="204">
        <v>0.001208495724946373</v>
      </c>
      <c r="CH91" s="204">
        <v>0.0003313347222884892</v>
      </c>
      <c r="CI91" s="204">
        <v>0.0002693780233384534</v>
      </c>
      <c r="CJ91" s="204">
        <v>0.00015798857968266864</v>
      </c>
      <c r="CK91" s="204">
        <v>0.00021104679208876025</v>
      </c>
      <c r="CL91" s="204">
        <v>0.0005747126436781609</v>
      </c>
      <c r="CM91" s="204">
        <v>6.555872422722654E-05</v>
      </c>
      <c r="CN91" s="204">
        <v>0.00016019223067681218</v>
      </c>
      <c r="CO91" s="204">
        <v>0.0002805280941372133</v>
      </c>
      <c r="CP91" s="204">
        <v>4.3918078144900377E-05</v>
      </c>
      <c r="CQ91" s="213">
        <v>8.485373658571706E-05</v>
      </c>
      <c r="CR91" s="204">
        <v>3.762683378555213E-05</v>
      </c>
      <c r="CS91" s="204">
        <v>0.00013213910225842962</v>
      </c>
      <c r="CT91" s="204">
        <v>0.0002386418503808095</v>
      </c>
      <c r="CU91" s="204">
        <v>0.00011999940000299999</v>
      </c>
      <c r="CV91" s="204">
        <v>0.0001647012319652151</v>
      </c>
      <c r="CW91" s="212">
        <v>0.00017036500702755653</v>
      </c>
      <c r="CX91" s="204">
        <v>0.00024270575847416492</v>
      </c>
      <c r="CY91" s="204">
        <v>3.609776587645376E-05</v>
      </c>
      <c r="CZ91" s="204">
        <v>0.0002714202463537883</v>
      </c>
      <c r="DA91" s="204">
        <v>7.26331326410704E-05</v>
      </c>
      <c r="DB91" s="204">
        <v>9.555205198031627E-05</v>
      </c>
      <c r="DC91" s="204">
        <v>0.00043908660119836105</v>
      </c>
      <c r="DD91" s="204">
        <v>0.00025897081209456854</v>
      </c>
      <c r="DE91" s="204">
        <v>8.462347009673799E-05</v>
      </c>
      <c r="DF91" s="214">
        <v>0.0015246428689801464</v>
      </c>
      <c r="DG91" s="204">
        <v>0.00013803194059105277</v>
      </c>
      <c r="DH91" s="210">
        <v>0.00028514798602345936</v>
      </c>
    </row>
    <row r="92" spans="2:112" s="10" customFormat="1" ht="22.5" customHeight="1">
      <c r="B92" s="623"/>
      <c r="C92" s="631"/>
      <c r="D92" s="52" t="s">
        <v>173</v>
      </c>
      <c r="E92" s="53" t="s">
        <v>67</v>
      </c>
      <c r="F92" s="203">
        <v>0.0005027563395810364</v>
      </c>
      <c r="G92" s="204">
        <v>0.0009353661958656814</v>
      </c>
      <c r="H92" s="204">
        <v>0.0040257206452144765</v>
      </c>
      <c r="I92" s="204">
        <v>0.001026508061107421</v>
      </c>
      <c r="J92" s="204">
        <v>0.0003494874184529357</v>
      </c>
      <c r="K92" s="204">
        <v>0.001364805687017654</v>
      </c>
      <c r="L92" s="211">
        <v>0</v>
      </c>
      <c r="M92" s="204">
        <v>0.00025346936189088145</v>
      </c>
      <c r="N92" s="204">
        <v>0</v>
      </c>
      <c r="O92" s="213">
        <v>0.0016374669563449169</v>
      </c>
      <c r="P92" s="204">
        <v>0.004246997106122072</v>
      </c>
      <c r="Q92" s="204">
        <v>0.007809400750337198</v>
      </c>
      <c r="R92" s="204">
        <v>0.0028796715617840345</v>
      </c>
      <c r="S92" s="204">
        <v>0.001043554905123813</v>
      </c>
      <c r="T92" s="204">
        <v>0.013464588649058685</v>
      </c>
      <c r="U92" s="212">
        <v>0.0009513639452480341</v>
      </c>
      <c r="V92" s="204">
        <v>0.0024364775495997215</v>
      </c>
      <c r="W92" s="204">
        <v>0.0016983054685436086</v>
      </c>
      <c r="X92" s="204">
        <v>0.0015849202700413774</v>
      </c>
      <c r="Y92" s="204">
        <v>0.00155603965678211</v>
      </c>
      <c r="Z92" s="204">
        <v>0.0018126366670502935</v>
      </c>
      <c r="AA92" s="204">
        <v>0.002508361204013378</v>
      </c>
      <c r="AB92" s="204">
        <v>0.0014049633638477095</v>
      </c>
      <c r="AC92" s="213">
        <v>0.002670464660850988</v>
      </c>
      <c r="AD92" s="204">
        <v>0.002560301846112384</v>
      </c>
      <c r="AE92" s="204">
        <v>0.0006397952655150352</v>
      </c>
      <c r="AF92" s="204">
        <v>0</v>
      </c>
      <c r="AG92" s="204">
        <v>0.0010735373054213634</v>
      </c>
      <c r="AH92" s="212">
        <v>0.00128537207626541</v>
      </c>
      <c r="AI92" s="204">
        <v>0.008494311077769443</v>
      </c>
      <c r="AJ92" s="204">
        <v>0.0033984706881903144</v>
      </c>
      <c r="AK92" s="204">
        <v>0.0016263400710279134</v>
      </c>
      <c r="AL92" s="204">
        <v>0.0013937896965419902</v>
      </c>
      <c r="AM92" s="204">
        <v>0.0014932802389248383</v>
      </c>
      <c r="AN92" s="204">
        <v>0.0017003851892979838</v>
      </c>
      <c r="AO92" s="204">
        <v>0.004672978675175673</v>
      </c>
      <c r="AP92" s="204">
        <v>0.0019941504918904547</v>
      </c>
      <c r="AQ92" s="204">
        <v>0.005361778981826391</v>
      </c>
      <c r="AR92" s="213">
        <v>0.0008088433540037746</v>
      </c>
      <c r="AS92" s="204">
        <v>0.00022500843781641811</v>
      </c>
      <c r="AT92" s="204">
        <v>0.0016003012331733033</v>
      </c>
      <c r="AU92" s="204">
        <v>0.0020956123117223313</v>
      </c>
      <c r="AV92" s="204">
        <v>0.0005200208008320333</v>
      </c>
      <c r="AW92" s="204">
        <v>0.0020733012306046014</v>
      </c>
      <c r="AX92" s="204">
        <v>0.0013151765898567005</v>
      </c>
      <c r="AY92" s="212">
        <v>0.0010249746044238635</v>
      </c>
      <c r="AZ92" s="204">
        <v>0.0011274283071230342</v>
      </c>
      <c r="BA92" s="204">
        <v>0.0005584920714072005</v>
      </c>
      <c r="BB92" s="204">
        <v>0.0010516865461074772</v>
      </c>
      <c r="BC92" s="204">
        <v>0.0007630513575955404</v>
      </c>
      <c r="BD92" s="204">
        <v>0.000826491482883726</v>
      </c>
      <c r="BE92" s="204">
        <v>0.0005718069098350788</v>
      </c>
      <c r="BF92" s="204">
        <v>0.000873144567793439</v>
      </c>
      <c r="BG92" s="204">
        <v>0.0004460034474861076</v>
      </c>
      <c r="BH92" s="204">
        <v>0.0006618940621135322</v>
      </c>
      <c r="BI92" s="204">
        <v>0.0008272610259622526</v>
      </c>
      <c r="BJ92" s="204">
        <v>0.0009296949595457058</v>
      </c>
      <c r="BK92" s="204">
        <v>0.001104510582405445</v>
      </c>
      <c r="BL92" s="213">
        <v>0</v>
      </c>
      <c r="BM92" s="204">
        <v>0.0008530220551097144</v>
      </c>
      <c r="BN92" s="204">
        <v>0.0009447628645210053</v>
      </c>
      <c r="BO92" s="204">
        <v>0.0005079365079365079</v>
      </c>
      <c r="BP92" s="204">
        <v>0.0006112469437652812</v>
      </c>
      <c r="BQ92" s="204">
        <v>0.0015003000600120023</v>
      </c>
      <c r="BR92" s="212">
        <v>0.01093996149133555</v>
      </c>
      <c r="BS92" s="204">
        <v>0.0008905670617204832</v>
      </c>
      <c r="BT92" s="204">
        <v>0.0009418005689244253</v>
      </c>
      <c r="BU92" s="204">
        <v>0.0013641367446782368</v>
      </c>
      <c r="BV92" s="204">
        <v>0.0013137046471048356</v>
      </c>
      <c r="BW92" s="211">
        <v>0.0020392389601606546</v>
      </c>
      <c r="BX92" s="204">
        <v>0.008176040369199323</v>
      </c>
      <c r="BY92" s="204">
        <v>0.00023557849885283514</v>
      </c>
      <c r="BZ92" s="204">
        <v>0.00013062625961036053</v>
      </c>
      <c r="CA92" s="213">
        <v>0.0001361620727188494</v>
      </c>
      <c r="CB92" s="204">
        <v>0.00018546719621415086</v>
      </c>
      <c r="CC92" s="204">
        <v>0.00020478165156401988</v>
      </c>
      <c r="CD92" s="204">
        <v>3.7839678687071266E-05</v>
      </c>
      <c r="CE92" s="204">
        <v>3.69287907403695E-05</v>
      </c>
      <c r="CF92" s="212">
        <v>8.780074498932123E-06</v>
      </c>
      <c r="CG92" s="204">
        <v>3.0212393123659326E-05</v>
      </c>
      <c r="CH92" s="204">
        <v>0.00010337643335400862</v>
      </c>
      <c r="CI92" s="204">
        <v>0.0006877736766088173</v>
      </c>
      <c r="CJ92" s="204">
        <v>0.00013541878258514455</v>
      </c>
      <c r="CK92" s="204">
        <v>0.000241196333815726</v>
      </c>
      <c r="CL92" s="204">
        <v>0.00019157088122605365</v>
      </c>
      <c r="CM92" s="204">
        <v>0.00016389681056806635</v>
      </c>
      <c r="CN92" s="204">
        <v>0.0004627775552885685</v>
      </c>
      <c r="CO92" s="204">
        <v>0.00017783477396198343</v>
      </c>
      <c r="CP92" s="204">
        <v>0.001054033875477609</v>
      </c>
      <c r="CQ92" s="213">
        <v>0.0065697362720153665</v>
      </c>
      <c r="CR92" s="204">
        <v>0.00012542277928517378</v>
      </c>
      <c r="CS92" s="204">
        <v>0.0004883401605202833</v>
      </c>
      <c r="CT92" s="204">
        <v>0.0004532345220410723</v>
      </c>
      <c r="CU92" s="204">
        <v>0.00038999805000974994</v>
      </c>
      <c r="CV92" s="204">
        <v>0.00039528295671651623</v>
      </c>
      <c r="CW92" s="212">
        <v>0.0005536862728395587</v>
      </c>
      <c r="CX92" s="204">
        <v>0.0003397880618638309</v>
      </c>
      <c r="CY92" s="204">
        <v>4.922422619516421E-05</v>
      </c>
      <c r="CZ92" s="204">
        <v>0.0005947296574516832</v>
      </c>
      <c r="DA92" s="204">
        <v>0.00016083050799094162</v>
      </c>
      <c r="DB92" s="204">
        <v>0.0003139567422210392</v>
      </c>
      <c r="DC92" s="204">
        <v>0.0013739957127386917</v>
      </c>
      <c r="DD92" s="204">
        <v>0.0007453306299307095</v>
      </c>
      <c r="DE92" s="204">
        <v>0.00015143147280468903</v>
      </c>
      <c r="DF92" s="214">
        <v>0.003115574558350734</v>
      </c>
      <c r="DG92" s="204">
        <v>0.0003450798514776319</v>
      </c>
      <c r="DH92" s="210">
        <v>0.0012789698418239923</v>
      </c>
    </row>
    <row r="93" spans="2:112" s="10" customFormat="1" ht="22.5" customHeight="1">
      <c r="B93" s="623"/>
      <c r="C93" s="631"/>
      <c r="D93" s="52" t="s">
        <v>174</v>
      </c>
      <c r="E93" s="53" t="s">
        <v>68</v>
      </c>
      <c r="F93" s="203">
        <v>0</v>
      </c>
      <c r="G93" s="204">
        <v>3.7414647834627256E-05</v>
      </c>
      <c r="H93" s="204">
        <v>0</v>
      </c>
      <c r="I93" s="204">
        <v>0.00030191413561982973</v>
      </c>
      <c r="J93" s="204">
        <v>0</v>
      </c>
      <c r="K93" s="204">
        <v>0.004536260628792491</v>
      </c>
      <c r="L93" s="211">
        <v>0</v>
      </c>
      <c r="M93" s="204">
        <v>0</v>
      </c>
      <c r="N93" s="204">
        <v>0</v>
      </c>
      <c r="O93" s="213">
        <v>0.0003852863426693922</v>
      </c>
      <c r="P93" s="204">
        <v>0.0008271998097176157</v>
      </c>
      <c r="Q93" s="204">
        <v>0.00017001598150226122</v>
      </c>
      <c r="R93" s="204">
        <v>0.0005058882473404385</v>
      </c>
      <c r="S93" s="204">
        <v>0.000889724102376478</v>
      </c>
      <c r="T93" s="204">
        <v>0.0035169988276670576</v>
      </c>
      <c r="U93" s="212">
        <v>0</v>
      </c>
      <c r="V93" s="204">
        <v>0.0006961364427427776</v>
      </c>
      <c r="W93" s="204">
        <v>0.00045288145827829566</v>
      </c>
      <c r="X93" s="204">
        <v>0.000725917680934982</v>
      </c>
      <c r="Y93" s="204">
        <v>0.0008891655181612057</v>
      </c>
      <c r="Z93" s="204">
        <v>0.0035019647172944445</v>
      </c>
      <c r="AA93" s="204">
        <v>0.00013485812924803108</v>
      </c>
      <c r="AB93" s="204">
        <v>0.0014805667735614877</v>
      </c>
      <c r="AC93" s="213">
        <v>0.0039166815025814495</v>
      </c>
      <c r="AD93" s="204">
        <v>0.002695054574855141</v>
      </c>
      <c r="AE93" s="204">
        <v>0</v>
      </c>
      <c r="AF93" s="204">
        <v>0</v>
      </c>
      <c r="AG93" s="204">
        <v>0.001878690284487386</v>
      </c>
      <c r="AH93" s="212">
        <v>0.002005959452353594</v>
      </c>
      <c r="AI93" s="204">
        <v>5.470117529382345E-05</v>
      </c>
      <c r="AJ93" s="204">
        <v>9.440196356084207E-05</v>
      </c>
      <c r="AK93" s="204">
        <v>0.002201644041731665</v>
      </c>
      <c r="AL93" s="204">
        <v>0.0005822159491884263</v>
      </c>
      <c r="AM93" s="204">
        <v>0.0009955201592832255</v>
      </c>
      <c r="AN93" s="204">
        <v>0.007807891175347885</v>
      </c>
      <c r="AO93" s="204">
        <v>1.743648759393908E-05</v>
      </c>
      <c r="AP93" s="204">
        <v>0.0035894708854028183</v>
      </c>
      <c r="AQ93" s="204">
        <v>0.0009594762388531437</v>
      </c>
      <c r="AR93" s="213">
        <v>0</v>
      </c>
      <c r="AS93" s="204">
        <v>0.003137617660662275</v>
      </c>
      <c r="AT93" s="204">
        <v>0.0004706768332862656</v>
      </c>
      <c r="AU93" s="204">
        <v>0.0005239030779305828</v>
      </c>
      <c r="AV93" s="204">
        <v>0</v>
      </c>
      <c r="AW93" s="204">
        <v>0.0023006955591225254</v>
      </c>
      <c r="AX93" s="204">
        <v>0.0002374624398352376</v>
      </c>
      <c r="AY93" s="212">
        <v>0.001345279168306321</v>
      </c>
      <c r="AZ93" s="204">
        <v>0.000982886216466235</v>
      </c>
      <c r="BA93" s="204">
        <v>0.0004986536351850005</v>
      </c>
      <c r="BB93" s="204">
        <v>0.0008721303065281519</v>
      </c>
      <c r="BC93" s="204">
        <v>0.0010174018101273873</v>
      </c>
      <c r="BD93" s="204">
        <v>0.0012093515080430991</v>
      </c>
      <c r="BE93" s="204">
        <v>0.0019862766341639583</v>
      </c>
      <c r="BF93" s="204">
        <v>0.00040298980052004877</v>
      </c>
      <c r="BG93" s="204">
        <v>0.0023143962680360177</v>
      </c>
      <c r="BH93" s="204">
        <v>0.000583511870547456</v>
      </c>
      <c r="BI93" s="204">
        <v>0.0010096284725801294</v>
      </c>
      <c r="BJ93" s="204">
        <v>0.002311673953464998</v>
      </c>
      <c r="BK93" s="204">
        <v>0.012119764769097586</v>
      </c>
      <c r="BL93" s="213">
        <v>0</v>
      </c>
      <c r="BM93" s="204">
        <v>0.0006622144901509624</v>
      </c>
      <c r="BN93" s="204">
        <v>0.0002519367638722681</v>
      </c>
      <c r="BO93" s="204">
        <v>0.00025396825396825396</v>
      </c>
      <c r="BP93" s="204">
        <v>0.0002516899180209981</v>
      </c>
      <c r="BQ93" s="204">
        <v>0.0014202840568113622</v>
      </c>
      <c r="BR93" s="212">
        <v>8.751969193068441E-05</v>
      </c>
      <c r="BS93" s="204">
        <v>0</v>
      </c>
      <c r="BT93" s="204">
        <v>0</v>
      </c>
      <c r="BU93" s="204">
        <v>2.5076043100702883E-05</v>
      </c>
      <c r="BV93" s="204">
        <v>0</v>
      </c>
      <c r="BW93" s="211">
        <v>0</v>
      </c>
      <c r="BX93" s="204">
        <v>0</v>
      </c>
      <c r="BY93" s="204">
        <v>0</v>
      </c>
      <c r="BZ93" s="204">
        <v>0</v>
      </c>
      <c r="CA93" s="213">
        <v>0.00817802692854065</v>
      </c>
      <c r="CB93" s="204">
        <v>0.0005332181891156837</v>
      </c>
      <c r="CC93" s="204">
        <v>3.0114948759414687E-06</v>
      </c>
      <c r="CD93" s="204">
        <v>0</v>
      </c>
      <c r="CE93" s="204">
        <v>0</v>
      </c>
      <c r="CF93" s="212">
        <v>0</v>
      </c>
      <c r="CG93" s="204">
        <v>0.018535303181364995</v>
      </c>
      <c r="CH93" s="204">
        <v>0.06309673383484157</v>
      </c>
      <c r="CI93" s="204">
        <v>0.10063848322978519</v>
      </c>
      <c r="CJ93" s="204">
        <v>0.051098020628794545</v>
      </c>
      <c r="CK93" s="204">
        <v>0.3361975397973951</v>
      </c>
      <c r="CL93" s="204">
        <v>0.029310344827586206</v>
      </c>
      <c r="CM93" s="204">
        <v>0.016815812764283608</v>
      </c>
      <c r="CN93" s="204">
        <v>8.89956837093401E-06</v>
      </c>
      <c r="CO93" s="204">
        <v>0</v>
      </c>
      <c r="CP93" s="204">
        <v>0</v>
      </c>
      <c r="CQ93" s="213">
        <v>0.0002172769921664573</v>
      </c>
      <c r="CR93" s="204">
        <v>0</v>
      </c>
      <c r="CS93" s="204">
        <v>2.298071343624863E-05</v>
      </c>
      <c r="CT93" s="204">
        <v>0</v>
      </c>
      <c r="CU93" s="204">
        <v>0</v>
      </c>
      <c r="CV93" s="204">
        <v>0</v>
      </c>
      <c r="CW93" s="212">
        <v>0</v>
      </c>
      <c r="CX93" s="204">
        <v>0</v>
      </c>
      <c r="CY93" s="204">
        <v>0.0025137171510330523</v>
      </c>
      <c r="CZ93" s="204">
        <v>0</v>
      </c>
      <c r="DA93" s="204">
        <v>0</v>
      </c>
      <c r="DB93" s="204">
        <v>0.0023615007132278165</v>
      </c>
      <c r="DC93" s="204">
        <v>0.0005278906329014004</v>
      </c>
      <c r="DD93" s="204">
        <v>0.024924361573784574</v>
      </c>
      <c r="DE93" s="204">
        <v>0</v>
      </c>
      <c r="DF93" s="214">
        <v>0</v>
      </c>
      <c r="DG93" s="204">
        <v>0.0014631385702651594</v>
      </c>
      <c r="DH93" s="210">
        <v>0.0048929579201889</v>
      </c>
    </row>
    <row r="94" spans="2:112" s="10" customFormat="1" ht="22.5" customHeight="1">
      <c r="B94" s="623"/>
      <c r="C94" s="631"/>
      <c r="D94" s="52" t="s">
        <v>175</v>
      </c>
      <c r="E94" s="53" t="s">
        <v>69</v>
      </c>
      <c r="F94" s="203">
        <v>0</v>
      </c>
      <c r="G94" s="204">
        <v>0.0002619025348423908</v>
      </c>
      <c r="H94" s="204">
        <v>0</v>
      </c>
      <c r="I94" s="204">
        <v>0.0013888050238512167</v>
      </c>
      <c r="J94" s="204">
        <v>0.0010096303199751476</v>
      </c>
      <c r="K94" s="204">
        <v>0.0067356597215403645</v>
      </c>
      <c r="L94" s="211">
        <v>0</v>
      </c>
      <c r="M94" s="204">
        <v>0.004435713833090426</v>
      </c>
      <c r="N94" s="204">
        <v>0</v>
      </c>
      <c r="O94" s="213">
        <v>0.0006207391076340208</v>
      </c>
      <c r="P94" s="204">
        <v>0.001752183622500892</v>
      </c>
      <c r="Q94" s="204">
        <v>0.00026069117163680054</v>
      </c>
      <c r="R94" s="204">
        <v>0.0017997947261150214</v>
      </c>
      <c r="S94" s="204">
        <v>0.0027315361460810562</v>
      </c>
      <c r="T94" s="204">
        <v>0.0010171712295703745</v>
      </c>
      <c r="U94" s="212">
        <v>0.0003300650422289098</v>
      </c>
      <c r="V94" s="204">
        <v>0.0024364775495997215</v>
      </c>
      <c r="W94" s="204">
        <v>0.005698758350001887</v>
      </c>
      <c r="X94" s="204">
        <v>0.0017301038062283738</v>
      </c>
      <c r="Y94" s="204">
        <v>0.0049348686257946915</v>
      </c>
      <c r="Z94" s="204">
        <v>0.0014180490932706377</v>
      </c>
      <c r="AA94" s="204">
        <v>0.00277807746250944</v>
      </c>
      <c r="AB94" s="204">
        <v>0.0060419724929594324</v>
      </c>
      <c r="AC94" s="213">
        <v>0.0019583407512907248</v>
      </c>
      <c r="AD94" s="204">
        <v>0.0018865382023985986</v>
      </c>
      <c r="AE94" s="204">
        <v>0.0004798464491362764</v>
      </c>
      <c r="AF94" s="204">
        <v>0</v>
      </c>
      <c r="AG94" s="204">
        <v>0.001610305958132045</v>
      </c>
      <c r="AH94" s="212">
        <v>0.00888075252692465</v>
      </c>
      <c r="AI94" s="204">
        <v>0.0013753438359589898</v>
      </c>
      <c r="AJ94" s="204">
        <v>0.003304068724629472</v>
      </c>
      <c r="AK94" s="204">
        <v>0.0027880115503335656</v>
      </c>
      <c r="AL94" s="204">
        <v>0.005945659844742414</v>
      </c>
      <c r="AM94" s="204">
        <v>0.001991040318566451</v>
      </c>
      <c r="AN94" s="204">
        <v>0.0031578582086962555</v>
      </c>
      <c r="AO94" s="204">
        <v>0.0025806001639029834</v>
      </c>
      <c r="AP94" s="204">
        <v>0.0027918106886466367</v>
      </c>
      <c r="AQ94" s="204">
        <v>0.0030477480528276328</v>
      </c>
      <c r="AR94" s="213">
        <v>0.0004147914635916793</v>
      </c>
      <c r="AS94" s="204">
        <v>0.0014125529707364026</v>
      </c>
      <c r="AT94" s="204">
        <v>0.004612632966205403</v>
      </c>
      <c r="AU94" s="204">
        <v>0.0006985374372407772</v>
      </c>
      <c r="AV94" s="204">
        <v>0.004160166406656267</v>
      </c>
      <c r="AW94" s="204">
        <v>0.003879079721776351</v>
      </c>
      <c r="AX94" s="204">
        <v>0.009060105396790604</v>
      </c>
      <c r="AY94" s="212">
        <v>0.004539173248162824</v>
      </c>
      <c r="AZ94" s="204">
        <v>0.006128584643848288</v>
      </c>
      <c r="BA94" s="204">
        <v>0.0035903061733320034</v>
      </c>
      <c r="BB94" s="204">
        <v>0.00725920225727844</v>
      </c>
      <c r="BC94" s="204">
        <v>0.0037622671103669006</v>
      </c>
      <c r="BD94" s="204">
        <v>0.003810368821824237</v>
      </c>
      <c r="BE94" s="204">
        <v>0.0034609365595281087</v>
      </c>
      <c r="BF94" s="204">
        <v>0.004787902629988198</v>
      </c>
      <c r="BG94" s="204">
        <v>0.0027121831266047084</v>
      </c>
      <c r="BH94" s="204">
        <v>0.0025430666596993608</v>
      </c>
      <c r="BI94" s="204">
        <v>0.002994526333594991</v>
      </c>
      <c r="BJ94" s="204">
        <v>0.00552791597567717</v>
      </c>
      <c r="BK94" s="204">
        <v>0.0029851637362309324</v>
      </c>
      <c r="BL94" s="213">
        <v>0</v>
      </c>
      <c r="BM94" s="204">
        <v>0.0024131544980077447</v>
      </c>
      <c r="BN94" s="204">
        <v>0.0020784783019462114</v>
      </c>
      <c r="BO94" s="204">
        <v>0.002476190476190476</v>
      </c>
      <c r="BP94" s="204">
        <v>0.008125988781820796</v>
      </c>
      <c r="BQ94" s="204">
        <v>0.009421884376875375</v>
      </c>
      <c r="BR94" s="212">
        <v>0.00035007876772273763</v>
      </c>
      <c r="BS94" s="204">
        <v>0.00345112778699137</v>
      </c>
      <c r="BT94" s="204">
        <v>0.025966787114630584</v>
      </c>
      <c r="BU94" s="204">
        <v>0.018370709175574932</v>
      </c>
      <c r="BV94" s="204">
        <v>0.014751599510619948</v>
      </c>
      <c r="BW94" s="211">
        <v>0.0034573899121505517</v>
      </c>
      <c r="BX94" s="204">
        <v>0.006770783430743189</v>
      </c>
      <c r="BY94" s="204">
        <v>0.007692150114716486</v>
      </c>
      <c r="BZ94" s="204">
        <v>0.009237142643875495</v>
      </c>
      <c r="CA94" s="213">
        <v>0.028375677800683632</v>
      </c>
      <c r="CB94" s="204">
        <v>0.021918455290089532</v>
      </c>
      <c r="CC94" s="204">
        <v>0.021724924035041754</v>
      </c>
      <c r="CD94" s="204">
        <v>0.006654377780540675</v>
      </c>
      <c r="CE94" s="204">
        <v>0.0023476159827806324</v>
      </c>
      <c r="CF94" s="212">
        <v>0</v>
      </c>
      <c r="CG94" s="204">
        <v>0.0056346113175624645</v>
      </c>
      <c r="CH94" s="204">
        <v>0.009319783068530624</v>
      </c>
      <c r="CI94" s="204">
        <v>0</v>
      </c>
      <c r="CJ94" s="204">
        <v>0.01306791251946645</v>
      </c>
      <c r="CK94" s="204">
        <v>0.008110226724553787</v>
      </c>
      <c r="CL94" s="204">
        <v>0.008620689655172414</v>
      </c>
      <c r="CM94" s="204">
        <v>0.020814894942144425</v>
      </c>
      <c r="CN94" s="204">
        <v>0.010332398878654385</v>
      </c>
      <c r="CO94" s="204">
        <v>0.1285920745803976</v>
      </c>
      <c r="CP94" s="204">
        <v>0.049100411365998624</v>
      </c>
      <c r="CQ94" s="213">
        <v>0.015771224040863504</v>
      </c>
      <c r="CR94" s="204">
        <v>0.004003077038851797</v>
      </c>
      <c r="CS94" s="204">
        <v>0.023084126646711747</v>
      </c>
      <c r="CT94" s="204">
        <v>0.004676640292734003</v>
      </c>
      <c r="CU94" s="204">
        <v>0.025709871450642748</v>
      </c>
      <c r="CV94" s="204">
        <v>0.0027175703274260493</v>
      </c>
      <c r="CW94" s="212">
        <v>0.028081831991708904</v>
      </c>
      <c r="CX94" s="204">
        <v>0.026880596234700203</v>
      </c>
      <c r="CY94" s="204">
        <v>0.0041545246908718594</v>
      </c>
      <c r="CZ94" s="204">
        <v>0.009060646459163227</v>
      </c>
      <c r="DA94" s="204">
        <v>0.011766567487853406</v>
      </c>
      <c r="DB94" s="204">
        <v>0.00655896585379171</v>
      </c>
      <c r="DC94" s="204">
        <v>0.011968810050642965</v>
      </c>
      <c r="DD94" s="204">
        <v>0.009897738111028998</v>
      </c>
      <c r="DE94" s="204">
        <v>0.009344212645418752</v>
      </c>
      <c r="DF94" s="214">
        <v>0</v>
      </c>
      <c r="DG94" s="204">
        <v>0.02679199966872334</v>
      </c>
      <c r="DH94" s="210">
        <v>0.013105120454665262</v>
      </c>
    </row>
    <row r="95" spans="2:112" s="10" customFormat="1" ht="22.5" customHeight="1">
      <c r="B95" s="623"/>
      <c r="C95" s="631"/>
      <c r="D95" s="52" t="s">
        <v>176</v>
      </c>
      <c r="E95" s="53" t="s">
        <v>70</v>
      </c>
      <c r="F95" s="222">
        <v>0</v>
      </c>
      <c r="G95" s="223">
        <v>0</v>
      </c>
      <c r="H95" s="223">
        <v>0</v>
      </c>
      <c r="I95" s="223">
        <v>0</v>
      </c>
      <c r="J95" s="223">
        <v>0</v>
      </c>
      <c r="K95" s="223">
        <v>0</v>
      </c>
      <c r="L95" s="224">
        <v>0</v>
      </c>
      <c r="M95" s="223">
        <v>0</v>
      </c>
      <c r="N95" s="223">
        <v>0</v>
      </c>
      <c r="O95" s="226">
        <v>0</v>
      </c>
      <c r="P95" s="223">
        <v>0</v>
      </c>
      <c r="Q95" s="223">
        <v>0</v>
      </c>
      <c r="R95" s="223">
        <v>0</v>
      </c>
      <c r="S95" s="223">
        <v>0</v>
      </c>
      <c r="T95" s="223">
        <v>0</v>
      </c>
      <c r="U95" s="225">
        <v>0</v>
      </c>
      <c r="V95" s="223">
        <v>0</v>
      </c>
      <c r="W95" s="223">
        <v>0</v>
      </c>
      <c r="X95" s="223">
        <v>0</v>
      </c>
      <c r="Y95" s="223">
        <v>0</v>
      </c>
      <c r="Z95" s="223">
        <v>0</v>
      </c>
      <c r="AA95" s="223">
        <v>0</v>
      </c>
      <c r="AB95" s="223">
        <v>0</v>
      </c>
      <c r="AC95" s="226">
        <v>0</v>
      </c>
      <c r="AD95" s="223">
        <v>0</v>
      </c>
      <c r="AE95" s="223">
        <v>0</v>
      </c>
      <c r="AF95" s="223">
        <v>0</v>
      </c>
      <c r="AG95" s="223">
        <v>0</v>
      </c>
      <c r="AH95" s="225">
        <v>0</v>
      </c>
      <c r="AI95" s="223">
        <v>0</v>
      </c>
      <c r="AJ95" s="223">
        <v>0</v>
      </c>
      <c r="AK95" s="223">
        <v>0</v>
      </c>
      <c r="AL95" s="223">
        <v>0</v>
      </c>
      <c r="AM95" s="223">
        <v>0</v>
      </c>
      <c r="AN95" s="223">
        <v>0</v>
      </c>
      <c r="AO95" s="223">
        <v>0</v>
      </c>
      <c r="AP95" s="223">
        <v>0</v>
      </c>
      <c r="AQ95" s="223">
        <v>0</v>
      </c>
      <c r="AR95" s="226">
        <v>0</v>
      </c>
      <c r="AS95" s="223">
        <v>0</v>
      </c>
      <c r="AT95" s="223">
        <v>0</v>
      </c>
      <c r="AU95" s="223">
        <v>0</v>
      </c>
      <c r="AV95" s="223">
        <v>0</v>
      </c>
      <c r="AW95" s="223">
        <v>0</v>
      </c>
      <c r="AX95" s="223">
        <v>0</v>
      </c>
      <c r="AY95" s="225">
        <v>0</v>
      </c>
      <c r="AZ95" s="223">
        <v>0</v>
      </c>
      <c r="BA95" s="223">
        <v>0</v>
      </c>
      <c r="BB95" s="223">
        <v>0</v>
      </c>
      <c r="BC95" s="223">
        <v>0</v>
      </c>
      <c r="BD95" s="223">
        <v>0</v>
      </c>
      <c r="BE95" s="223">
        <v>0</v>
      </c>
      <c r="BF95" s="223">
        <v>0</v>
      </c>
      <c r="BG95" s="223">
        <v>0</v>
      </c>
      <c r="BH95" s="223">
        <v>0</v>
      </c>
      <c r="BI95" s="223">
        <v>0</v>
      </c>
      <c r="BJ95" s="223">
        <v>0</v>
      </c>
      <c r="BK95" s="223">
        <v>0</v>
      </c>
      <c r="BL95" s="226">
        <v>0</v>
      </c>
      <c r="BM95" s="223">
        <v>0</v>
      </c>
      <c r="BN95" s="223">
        <v>0</v>
      </c>
      <c r="BO95" s="223">
        <v>0</v>
      </c>
      <c r="BP95" s="223">
        <v>0</v>
      </c>
      <c r="BQ95" s="223">
        <v>0</v>
      </c>
      <c r="BR95" s="225">
        <v>0</v>
      </c>
      <c r="BS95" s="223">
        <v>0</v>
      </c>
      <c r="BT95" s="223">
        <v>0</v>
      </c>
      <c r="BU95" s="223">
        <v>0</v>
      </c>
      <c r="BV95" s="223">
        <v>0</v>
      </c>
      <c r="BW95" s="224">
        <v>0</v>
      </c>
      <c r="BX95" s="223">
        <v>0</v>
      </c>
      <c r="BY95" s="223">
        <v>0</v>
      </c>
      <c r="BZ95" s="223">
        <v>0</v>
      </c>
      <c r="CA95" s="226">
        <v>1.8265643901309065E-05</v>
      </c>
      <c r="CB95" s="223">
        <v>6.520331116903741E-05</v>
      </c>
      <c r="CC95" s="223">
        <v>0.00014304600660721976</v>
      </c>
      <c r="CD95" s="223">
        <v>2.1622673535469294E-05</v>
      </c>
      <c r="CE95" s="223">
        <v>0</v>
      </c>
      <c r="CF95" s="225">
        <v>0</v>
      </c>
      <c r="CG95" s="223">
        <v>4.5318589685488985E-05</v>
      </c>
      <c r="CH95" s="223">
        <v>0</v>
      </c>
      <c r="CI95" s="223">
        <v>0</v>
      </c>
      <c r="CJ95" s="223">
        <v>6.770939129257228E-05</v>
      </c>
      <c r="CK95" s="223">
        <v>0</v>
      </c>
      <c r="CL95" s="223">
        <v>0</v>
      </c>
      <c r="CM95" s="223">
        <v>0</v>
      </c>
      <c r="CN95" s="223">
        <v>0.000854358563609665</v>
      </c>
      <c r="CO95" s="223">
        <v>8.516031429165404E-05</v>
      </c>
      <c r="CP95" s="223">
        <v>0.02179800611925222</v>
      </c>
      <c r="CQ95" s="226">
        <v>0.00012213795417641092</v>
      </c>
      <c r="CR95" s="223">
        <v>1.2542277928517377E-05</v>
      </c>
      <c r="CS95" s="223">
        <v>0</v>
      </c>
      <c r="CT95" s="223">
        <v>0</v>
      </c>
      <c r="CU95" s="223">
        <v>0</v>
      </c>
      <c r="CV95" s="223">
        <v>0</v>
      </c>
      <c r="CW95" s="225">
        <v>0</v>
      </c>
      <c r="CX95" s="223">
        <v>0.17477428364461903</v>
      </c>
      <c r="CY95" s="223">
        <v>0</v>
      </c>
      <c r="CZ95" s="223">
        <v>0</v>
      </c>
      <c r="DA95" s="223">
        <v>0</v>
      </c>
      <c r="DB95" s="223">
        <v>0.002300074394097613</v>
      </c>
      <c r="DC95" s="223">
        <v>0.004001114983953604</v>
      </c>
      <c r="DD95" s="223">
        <v>0.0005053089016479387</v>
      </c>
      <c r="DE95" s="223">
        <v>0.002957367586538633</v>
      </c>
      <c r="DF95" s="227">
        <v>0</v>
      </c>
      <c r="DG95" s="223">
        <v>0.0012008778831421592</v>
      </c>
      <c r="DH95" s="228">
        <v>0.0032007814807852404</v>
      </c>
    </row>
    <row r="96" spans="2:112" s="10" customFormat="1" ht="22.5" customHeight="1">
      <c r="B96" s="623"/>
      <c r="C96" s="631"/>
      <c r="D96" s="52" t="s">
        <v>177</v>
      </c>
      <c r="E96" s="53" t="s">
        <v>71</v>
      </c>
      <c r="F96" s="203">
        <v>0</v>
      </c>
      <c r="G96" s="204">
        <v>0</v>
      </c>
      <c r="H96" s="204">
        <v>0</v>
      </c>
      <c r="I96" s="204">
        <v>0</v>
      </c>
      <c r="J96" s="204">
        <v>0</v>
      </c>
      <c r="K96" s="204">
        <v>0</v>
      </c>
      <c r="L96" s="211">
        <v>0</v>
      </c>
      <c r="M96" s="204">
        <v>0</v>
      </c>
      <c r="N96" s="204">
        <v>0</v>
      </c>
      <c r="O96" s="213">
        <v>0</v>
      </c>
      <c r="P96" s="204">
        <v>0</v>
      </c>
      <c r="Q96" s="204">
        <v>0</v>
      </c>
      <c r="R96" s="204">
        <v>0</v>
      </c>
      <c r="S96" s="204">
        <v>0</v>
      </c>
      <c r="T96" s="204">
        <v>0</v>
      </c>
      <c r="U96" s="212">
        <v>0</v>
      </c>
      <c r="V96" s="204">
        <v>0</v>
      </c>
      <c r="W96" s="204">
        <v>0</v>
      </c>
      <c r="X96" s="204">
        <v>0</v>
      </c>
      <c r="Y96" s="204">
        <v>0</v>
      </c>
      <c r="Z96" s="204">
        <v>0</v>
      </c>
      <c r="AA96" s="204">
        <v>0</v>
      </c>
      <c r="AB96" s="204">
        <v>0</v>
      </c>
      <c r="AC96" s="213">
        <v>0</v>
      </c>
      <c r="AD96" s="204">
        <v>0</v>
      </c>
      <c r="AE96" s="204">
        <v>0</v>
      </c>
      <c r="AF96" s="204">
        <v>0</v>
      </c>
      <c r="AG96" s="204">
        <v>0</v>
      </c>
      <c r="AH96" s="212">
        <v>0</v>
      </c>
      <c r="AI96" s="204">
        <v>0</v>
      </c>
      <c r="AJ96" s="204">
        <v>0</v>
      </c>
      <c r="AK96" s="204">
        <v>0</v>
      </c>
      <c r="AL96" s="204">
        <v>0</v>
      </c>
      <c r="AM96" s="204">
        <v>0</v>
      </c>
      <c r="AN96" s="204">
        <v>0</v>
      </c>
      <c r="AO96" s="204">
        <v>0</v>
      </c>
      <c r="AP96" s="204">
        <v>0</v>
      </c>
      <c r="AQ96" s="204">
        <v>0</v>
      </c>
      <c r="AR96" s="213">
        <v>0</v>
      </c>
      <c r="AS96" s="204">
        <v>0</v>
      </c>
      <c r="AT96" s="204">
        <v>0</v>
      </c>
      <c r="AU96" s="204">
        <v>0</v>
      </c>
      <c r="AV96" s="204">
        <v>0</v>
      </c>
      <c r="AW96" s="204">
        <v>0</v>
      </c>
      <c r="AX96" s="204">
        <v>0</v>
      </c>
      <c r="AY96" s="212">
        <v>0</v>
      </c>
      <c r="AZ96" s="204">
        <v>0</v>
      </c>
      <c r="BA96" s="204">
        <v>0</v>
      </c>
      <c r="BB96" s="204">
        <v>0</v>
      </c>
      <c r="BC96" s="204">
        <v>0</v>
      </c>
      <c r="BD96" s="204">
        <v>0</v>
      </c>
      <c r="BE96" s="204">
        <v>0</v>
      </c>
      <c r="BF96" s="204">
        <v>0</v>
      </c>
      <c r="BG96" s="204">
        <v>0</v>
      </c>
      <c r="BH96" s="204">
        <v>0</v>
      </c>
      <c r="BI96" s="204">
        <v>0</v>
      </c>
      <c r="BJ96" s="204">
        <v>0</v>
      </c>
      <c r="BK96" s="204">
        <v>0</v>
      </c>
      <c r="BL96" s="213">
        <v>0</v>
      </c>
      <c r="BM96" s="204">
        <v>0</v>
      </c>
      <c r="BN96" s="204">
        <v>0</v>
      </c>
      <c r="BO96" s="204">
        <v>0</v>
      </c>
      <c r="BP96" s="204">
        <v>0</v>
      </c>
      <c r="BQ96" s="204">
        <v>0</v>
      </c>
      <c r="BR96" s="212">
        <v>0</v>
      </c>
      <c r="BS96" s="204">
        <v>0</v>
      </c>
      <c r="BT96" s="204">
        <v>0</v>
      </c>
      <c r="BU96" s="204">
        <v>0</v>
      </c>
      <c r="BV96" s="204">
        <v>0</v>
      </c>
      <c r="BW96" s="211">
        <v>0</v>
      </c>
      <c r="BX96" s="204">
        <v>0</v>
      </c>
      <c r="BY96" s="204">
        <v>0</v>
      </c>
      <c r="BZ96" s="204">
        <v>0</v>
      </c>
      <c r="CA96" s="213">
        <v>0</v>
      </c>
      <c r="CB96" s="204">
        <v>0</v>
      </c>
      <c r="CC96" s="204">
        <v>0</v>
      </c>
      <c r="CD96" s="204">
        <v>0</v>
      </c>
      <c r="CE96" s="204">
        <v>0</v>
      </c>
      <c r="CF96" s="212">
        <v>0</v>
      </c>
      <c r="CG96" s="204">
        <v>0</v>
      </c>
      <c r="CH96" s="204">
        <v>0</v>
      </c>
      <c r="CI96" s="204">
        <v>0</v>
      </c>
      <c r="CJ96" s="204">
        <v>0</v>
      </c>
      <c r="CK96" s="204">
        <v>0</v>
      </c>
      <c r="CL96" s="204">
        <v>0</v>
      </c>
      <c r="CM96" s="204">
        <v>0</v>
      </c>
      <c r="CN96" s="204">
        <v>0</v>
      </c>
      <c r="CO96" s="204">
        <v>0</v>
      </c>
      <c r="CP96" s="204">
        <v>0</v>
      </c>
      <c r="CQ96" s="213">
        <v>0</v>
      </c>
      <c r="CR96" s="204">
        <v>0</v>
      </c>
      <c r="CS96" s="204">
        <v>0</v>
      </c>
      <c r="CT96" s="204">
        <v>0</v>
      </c>
      <c r="CU96" s="204">
        <v>0</v>
      </c>
      <c r="CV96" s="204">
        <v>0</v>
      </c>
      <c r="CW96" s="212">
        <v>0</v>
      </c>
      <c r="CX96" s="204">
        <v>0</v>
      </c>
      <c r="CY96" s="204">
        <v>0</v>
      </c>
      <c r="CZ96" s="204">
        <v>0</v>
      </c>
      <c r="DA96" s="204">
        <v>0</v>
      </c>
      <c r="DB96" s="204">
        <v>0</v>
      </c>
      <c r="DC96" s="204">
        <v>0</v>
      </c>
      <c r="DD96" s="204">
        <v>0</v>
      </c>
      <c r="DE96" s="204">
        <v>0</v>
      </c>
      <c r="DF96" s="214">
        <v>0</v>
      </c>
      <c r="DG96" s="204">
        <v>0.16826093558049332</v>
      </c>
      <c r="DH96" s="210">
        <v>0.0007577837256651339</v>
      </c>
    </row>
    <row r="97" spans="2:112" s="10" customFormat="1" ht="22.5" customHeight="1">
      <c r="B97" s="623"/>
      <c r="C97" s="631"/>
      <c r="D97" s="52" t="s">
        <v>178</v>
      </c>
      <c r="E97" s="53" t="s">
        <v>72</v>
      </c>
      <c r="F97" s="203">
        <v>0</v>
      </c>
      <c r="G97" s="204">
        <v>0</v>
      </c>
      <c r="H97" s="204">
        <v>0</v>
      </c>
      <c r="I97" s="204">
        <v>0</v>
      </c>
      <c r="J97" s="204">
        <v>0</v>
      </c>
      <c r="K97" s="204">
        <v>0</v>
      </c>
      <c r="L97" s="211">
        <v>0</v>
      </c>
      <c r="M97" s="204">
        <v>0</v>
      </c>
      <c r="N97" s="204">
        <v>0</v>
      </c>
      <c r="O97" s="213">
        <v>8.561918725986493E-05</v>
      </c>
      <c r="P97" s="204">
        <v>5.5499028766996575E-05</v>
      </c>
      <c r="Q97" s="204">
        <v>3.4003196300452245E-05</v>
      </c>
      <c r="R97" s="204">
        <v>0.0001994367128938267</v>
      </c>
      <c r="S97" s="204">
        <v>6.23638389516223E-05</v>
      </c>
      <c r="T97" s="204">
        <v>0.00012068133232190883</v>
      </c>
      <c r="U97" s="212">
        <v>0</v>
      </c>
      <c r="V97" s="204">
        <v>0</v>
      </c>
      <c r="W97" s="204">
        <v>0</v>
      </c>
      <c r="X97" s="204">
        <v>9.678902412466426E-05</v>
      </c>
      <c r="Y97" s="204">
        <v>0</v>
      </c>
      <c r="Z97" s="204">
        <v>0.00023428637193167057</v>
      </c>
      <c r="AA97" s="204">
        <v>0</v>
      </c>
      <c r="AB97" s="204">
        <v>0</v>
      </c>
      <c r="AC97" s="213">
        <v>0</v>
      </c>
      <c r="AD97" s="204">
        <v>0.00040425818622827114</v>
      </c>
      <c r="AE97" s="204">
        <v>0.0006397952655150352</v>
      </c>
      <c r="AF97" s="204">
        <v>0</v>
      </c>
      <c r="AG97" s="204">
        <v>0.0005367686527106817</v>
      </c>
      <c r="AH97" s="212">
        <v>0.0003505560207996572</v>
      </c>
      <c r="AI97" s="204">
        <v>1.9536134033508377E-05</v>
      </c>
      <c r="AJ97" s="204">
        <v>0</v>
      </c>
      <c r="AK97" s="204">
        <v>1.106353789814907E-05</v>
      </c>
      <c r="AL97" s="204">
        <v>0.0002117148906139732</v>
      </c>
      <c r="AM97" s="204">
        <v>0</v>
      </c>
      <c r="AN97" s="204">
        <v>8.675434639275427E-05</v>
      </c>
      <c r="AO97" s="204">
        <v>0.00017436487593939078</v>
      </c>
      <c r="AP97" s="204">
        <v>0.0013294336612603031</v>
      </c>
      <c r="AQ97" s="204">
        <v>0.00011287955751213455</v>
      </c>
      <c r="AR97" s="213">
        <v>0</v>
      </c>
      <c r="AS97" s="204">
        <v>0</v>
      </c>
      <c r="AT97" s="204">
        <v>0.0005648121999435188</v>
      </c>
      <c r="AU97" s="204">
        <v>0</v>
      </c>
      <c r="AV97" s="204">
        <v>0</v>
      </c>
      <c r="AW97" s="204">
        <v>5.3504547886570356E-05</v>
      </c>
      <c r="AX97" s="204">
        <v>0.0003561936597528564</v>
      </c>
      <c r="AY97" s="212">
        <v>0.00039351703562701904</v>
      </c>
      <c r="AZ97" s="204">
        <v>0.00037580943570767806</v>
      </c>
      <c r="BA97" s="204">
        <v>0.0004986536351850005</v>
      </c>
      <c r="BB97" s="204">
        <v>0.00041041426189560086</v>
      </c>
      <c r="BC97" s="204">
        <v>0.00018016490387672481</v>
      </c>
      <c r="BD97" s="204">
        <v>0.0006381000419322884</v>
      </c>
      <c r="BE97" s="204">
        <v>0.00012038040207054291</v>
      </c>
      <c r="BF97" s="204">
        <v>0.0016215541973306723</v>
      </c>
      <c r="BG97" s="204">
        <v>0.0003857327113393363</v>
      </c>
      <c r="BH97" s="204">
        <v>0.0004093292226228423</v>
      </c>
      <c r="BI97" s="204">
        <v>0.0011021336991254291</v>
      </c>
      <c r="BJ97" s="204">
        <v>0.0011307100859339666</v>
      </c>
      <c r="BK97" s="204">
        <v>0.0006119585659273411</v>
      </c>
      <c r="BL97" s="213">
        <v>0</v>
      </c>
      <c r="BM97" s="204">
        <v>0.00040406307873618047</v>
      </c>
      <c r="BN97" s="204">
        <v>0.00031492095484033505</v>
      </c>
      <c r="BO97" s="204">
        <v>0</v>
      </c>
      <c r="BP97" s="204">
        <v>0.00021573421544656982</v>
      </c>
      <c r="BQ97" s="204">
        <v>0</v>
      </c>
      <c r="BR97" s="212">
        <v>0</v>
      </c>
      <c r="BS97" s="204">
        <v>4.618824307140269E-05</v>
      </c>
      <c r="BT97" s="204">
        <v>1.2813613182645243E-05</v>
      </c>
      <c r="BU97" s="204">
        <v>0.00015296386291428757</v>
      </c>
      <c r="BV97" s="204">
        <v>0.00019555145510339158</v>
      </c>
      <c r="BW97" s="211">
        <v>0.0007384046319363454</v>
      </c>
      <c r="BX97" s="204">
        <v>0.0006068154961515123</v>
      </c>
      <c r="BY97" s="204">
        <v>0.00010242543428384136</v>
      </c>
      <c r="BZ97" s="204">
        <v>0.00020526983653056655</v>
      </c>
      <c r="CA97" s="213">
        <v>0.0001228779680633519</v>
      </c>
      <c r="CB97" s="204">
        <v>0.0002028547458592275</v>
      </c>
      <c r="CC97" s="204">
        <v>0.00015057474379707344</v>
      </c>
      <c r="CD97" s="204">
        <v>1.0811336767734647E-05</v>
      </c>
      <c r="CE97" s="204">
        <v>0</v>
      </c>
      <c r="CF97" s="212">
        <v>0</v>
      </c>
      <c r="CG97" s="204">
        <v>0.004290159823559624</v>
      </c>
      <c r="CH97" s="204">
        <v>1.8554744448155392E-05</v>
      </c>
      <c r="CI97" s="204">
        <v>6.304592035580825E-05</v>
      </c>
      <c r="CJ97" s="204">
        <v>6.770939129257228E-05</v>
      </c>
      <c r="CK97" s="204">
        <v>0</v>
      </c>
      <c r="CL97" s="204">
        <v>0</v>
      </c>
      <c r="CM97" s="204">
        <v>0</v>
      </c>
      <c r="CN97" s="204">
        <v>2.669870511280203E-05</v>
      </c>
      <c r="CO97" s="204">
        <v>0.005490335556685461</v>
      </c>
      <c r="CP97" s="204">
        <v>0.0005270169377388045</v>
      </c>
      <c r="CQ97" s="213">
        <v>5.3997832372729036E-05</v>
      </c>
      <c r="CR97" s="204">
        <v>0</v>
      </c>
      <c r="CS97" s="204">
        <v>0</v>
      </c>
      <c r="CT97" s="204">
        <v>0.00016649431421916942</v>
      </c>
      <c r="CU97" s="204">
        <v>7.499962500187499E-05</v>
      </c>
      <c r="CV97" s="204">
        <v>3.294024639304302E-05</v>
      </c>
      <c r="CW97" s="212">
        <v>0</v>
      </c>
      <c r="CX97" s="204">
        <v>0.0012695378135571703</v>
      </c>
      <c r="CY97" s="204">
        <v>7.875876191226274E-05</v>
      </c>
      <c r="CZ97" s="204">
        <v>3.991474211085122E-06</v>
      </c>
      <c r="DA97" s="204">
        <v>0.0006329458701578993</v>
      </c>
      <c r="DB97" s="204">
        <v>0.00012285263826040664</v>
      </c>
      <c r="DC97" s="204">
        <v>0.0002392775298665226</v>
      </c>
      <c r="DD97" s="204">
        <v>0.00023370536701217162</v>
      </c>
      <c r="DE97" s="204">
        <v>0.0004409328178724769</v>
      </c>
      <c r="DF97" s="214">
        <v>0</v>
      </c>
      <c r="DG97" s="204">
        <v>0</v>
      </c>
      <c r="DH97" s="210">
        <v>0.0003492394561761052</v>
      </c>
    </row>
    <row r="98" spans="2:112" s="10" customFormat="1" ht="22.5" customHeight="1">
      <c r="B98" s="623"/>
      <c r="C98" s="631"/>
      <c r="D98" s="52" t="s">
        <v>179</v>
      </c>
      <c r="E98" s="53" t="s">
        <v>73</v>
      </c>
      <c r="F98" s="203">
        <v>0</v>
      </c>
      <c r="G98" s="204">
        <v>0.001309512674211954</v>
      </c>
      <c r="H98" s="204">
        <v>6.86983045258443E-05</v>
      </c>
      <c r="I98" s="204">
        <v>0</v>
      </c>
      <c r="J98" s="204">
        <v>0.002019260639950295</v>
      </c>
      <c r="K98" s="204">
        <v>0.0018557429845060189</v>
      </c>
      <c r="L98" s="211">
        <v>0</v>
      </c>
      <c r="M98" s="204">
        <v>0.00012673468094544072</v>
      </c>
      <c r="N98" s="204">
        <v>0</v>
      </c>
      <c r="O98" s="213">
        <v>0.006132474287487826</v>
      </c>
      <c r="P98" s="204">
        <v>0.002071963740634539</v>
      </c>
      <c r="Q98" s="204">
        <v>0.0002946943679372528</v>
      </c>
      <c r="R98" s="204">
        <v>0.005997694317026544</v>
      </c>
      <c r="S98" s="204">
        <v>0.00794515308243668</v>
      </c>
      <c r="T98" s="204">
        <v>0.003034273498379422</v>
      </c>
      <c r="U98" s="212">
        <v>0.0003106494515095622</v>
      </c>
      <c r="V98" s="204">
        <v>0.004176818656456666</v>
      </c>
      <c r="W98" s="204">
        <v>0.005019436162584444</v>
      </c>
      <c r="X98" s="204">
        <v>0.001125172405449222</v>
      </c>
      <c r="Y98" s="204">
        <v>0.008091406215266972</v>
      </c>
      <c r="Z98" s="204">
        <v>0.012265097084984298</v>
      </c>
      <c r="AA98" s="204">
        <v>0.0031826518502535333</v>
      </c>
      <c r="AB98" s="204">
        <v>0.0007686346654234106</v>
      </c>
      <c r="AC98" s="213">
        <v>0.04450774434751647</v>
      </c>
      <c r="AD98" s="204">
        <v>0.03961730225037057</v>
      </c>
      <c r="AE98" s="204">
        <v>0.022552783109404992</v>
      </c>
      <c r="AF98" s="204">
        <v>0.034013605442176874</v>
      </c>
      <c r="AG98" s="204">
        <v>0.04294149221685454</v>
      </c>
      <c r="AH98" s="212">
        <v>0.09217675813582098</v>
      </c>
      <c r="AI98" s="204">
        <v>0.003993185796449112</v>
      </c>
      <c r="AJ98" s="204">
        <v>0.006324931558576418</v>
      </c>
      <c r="AK98" s="204">
        <v>0.017557834644362575</v>
      </c>
      <c r="AL98" s="204">
        <v>0.032057163020465775</v>
      </c>
      <c r="AM98" s="204">
        <v>0.0029865604778496766</v>
      </c>
      <c r="AN98" s="204">
        <v>0.05826421903737377</v>
      </c>
      <c r="AO98" s="204">
        <v>0.01550103747101184</v>
      </c>
      <c r="AP98" s="204">
        <v>0.043472480723211915</v>
      </c>
      <c r="AQ98" s="204">
        <v>0.030928998758324867</v>
      </c>
      <c r="AR98" s="213">
        <v>0.011054192504718252</v>
      </c>
      <c r="AS98" s="204">
        <v>0.011050414390539645</v>
      </c>
      <c r="AT98" s="204">
        <v>0.007436693965922997</v>
      </c>
      <c r="AU98" s="204">
        <v>0.0001746343593101943</v>
      </c>
      <c r="AV98" s="204">
        <v>0.062402496099843996</v>
      </c>
      <c r="AW98" s="204">
        <v>0.05140449438202247</v>
      </c>
      <c r="AX98" s="204">
        <v>0.013517092729082756</v>
      </c>
      <c r="AY98" s="212">
        <v>0.005591602529490898</v>
      </c>
      <c r="AZ98" s="204">
        <v>0.024919056429232193</v>
      </c>
      <c r="BA98" s="204">
        <v>0.055889099431534854</v>
      </c>
      <c r="BB98" s="204">
        <v>0.006617929973066564</v>
      </c>
      <c r="BC98" s="204">
        <v>0.03238729095572183</v>
      </c>
      <c r="BD98" s="204">
        <v>0.03728327387861514</v>
      </c>
      <c r="BE98" s="204">
        <v>0.06470446611291682</v>
      </c>
      <c r="BF98" s="204">
        <v>0.0950192379654772</v>
      </c>
      <c r="BG98" s="204">
        <v>0.07756843742089466</v>
      </c>
      <c r="BH98" s="204">
        <v>0.08019369110449218</v>
      </c>
      <c r="BI98" s="204">
        <v>0.07707271175107108</v>
      </c>
      <c r="BJ98" s="204">
        <v>0.06995326398311473</v>
      </c>
      <c r="BK98" s="204">
        <v>0.05816591540045971</v>
      </c>
      <c r="BL98" s="213">
        <v>0</v>
      </c>
      <c r="BM98" s="204">
        <v>0.0412705539031371</v>
      </c>
      <c r="BN98" s="204">
        <v>0.009573597027146186</v>
      </c>
      <c r="BO98" s="204">
        <v>0.007936507936507936</v>
      </c>
      <c r="BP98" s="204">
        <v>0.05346612972817489</v>
      </c>
      <c r="BQ98" s="204">
        <v>0.014002800560112022</v>
      </c>
      <c r="BR98" s="212">
        <v>0.0012252756870295817</v>
      </c>
      <c r="BS98" s="204">
        <v>0.004074669068455306</v>
      </c>
      <c r="BT98" s="204">
        <v>0.0007624099843673919</v>
      </c>
      <c r="BU98" s="204">
        <v>0.0013340454929573933</v>
      </c>
      <c r="BV98" s="204">
        <v>0.0014942136825848893</v>
      </c>
      <c r="BW98" s="211">
        <v>0.020313028356118062</v>
      </c>
      <c r="BX98" s="204">
        <v>0.012295998211491169</v>
      </c>
      <c r="BY98" s="204">
        <v>2.0485086856768273E-05</v>
      </c>
      <c r="BZ98" s="204">
        <v>0</v>
      </c>
      <c r="CA98" s="213">
        <v>0.0012271191675515818</v>
      </c>
      <c r="CB98" s="204">
        <v>0.0017373060020372411</v>
      </c>
      <c r="CC98" s="204">
        <v>0.0003523449004851518</v>
      </c>
      <c r="CD98" s="204">
        <v>0</v>
      </c>
      <c r="CE98" s="204">
        <v>0</v>
      </c>
      <c r="CF98" s="212">
        <v>0</v>
      </c>
      <c r="CG98" s="204">
        <v>0.0032025136711078886</v>
      </c>
      <c r="CH98" s="204">
        <v>0.0010205109446485465</v>
      </c>
      <c r="CI98" s="204">
        <v>0</v>
      </c>
      <c r="CJ98" s="204">
        <v>0.0008576522897059156</v>
      </c>
      <c r="CK98" s="204">
        <v>0.0014170284611673902</v>
      </c>
      <c r="CL98" s="204">
        <v>0.0011494252873563218</v>
      </c>
      <c r="CM98" s="204">
        <v>0.004556331333792244</v>
      </c>
      <c r="CN98" s="204">
        <v>0.000898856405464335</v>
      </c>
      <c r="CO98" s="204">
        <v>0.013097155395031146</v>
      </c>
      <c r="CP98" s="204">
        <v>0.002122707110336852</v>
      </c>
      <c r="CQ98" s="213">
        <v>0.0002172769921664573</v>
      </c>
      <c r="CR98" s="204">
        <v>0</v>
      </c>
      <c r="CS98" s="204">
        <v>0</v>
      </c>
      <c r="CT98" s="204">
        <v>0</v>
      </c>
      <c r="CU98" s="204">
        <v>8.999955000224999E-05</v>
      </c>
      <c r="CV98" s="204">
        <v>6.588049278608604E-05</v>
      </c>
      <c r="CW98" s="212">
        <v>0</v>
      </c>
      <c r="CX98" s="204">
        <v>0.003480027183044949</v>
      </c>
      <c r="CY98" s="204">
        <v>2.9534535717098526E-05</v>
      </c>
      <c r="CZ98" s="204">
        <v>0.0018839758276321776</v>
      </c>
      <c r="DA98" s="204">
        <v>0.0008508452680811105</v>
      </c>
      <c r="DB98" s="204">
        <v>5.460117256018073E-05</v>
      </c>
      <c r="DC98" s="204">
        <v>0</v>
      </c>
      <c r="DD98" s="204">
        <v>0</v>
      </c>
      <c r="DE98" s="204">
        <v>0</v>
      </c>
      <c r="DF98" s="214">
        <v>0</v>
      </c>
      <c r="DG98" s="204">
        <v>0.013278672684859277</v>
      </c>
      <c r="DH98" s="210">
        <v>0.008497434849248905</v>
      </c>
    </row>
    <row r="99" spans="2:112" s="10" customFormat="1" ht="22.5" customHeight="1">
      <c r="B99" s="623"/>
      <c r="C99" s="631"/>
      <c r="D99" s="52" t="s">
        <v>180</v>
      </c>
      <c r="E99" s="53" t="s">
        <v>74</v>
      </c>
      <c r="F99" s="203">
        <v>0</v>
      </c>
      <c r="G99" s="204">
        <v>0</v>
      </c>
      <c r="H99" s="204">
        <v>0</v>
      </c>
      <c r="I99" s="204">
        <v>0</v>
      </c>
      <c r="J99" s="204">
        <v>0</v>
      </c>
      <c r="K99" s="204">
        <v>0</v>
      </c>
      <c r="L99" s="211">
        <v>0</v>
      </c>
      <c r="M99" s="204">
        <v>0</v>
      </c>
      <c r="N99" s="204">
        <v>0</v>
      </c>
      <c r="O99" s="213">
        <v>0</v>
      </c>
      <c r="P99" s="204">
        <v>0</v>
      </c>
      <c r="Q99" s="204">
        <v>0</v>
      </c>
      <c r="R99" s="204">
        <v>0</v>
      </c>
      <c r="S99" s="204">
        <v>0</v>
      </c>
      <c r="T99" s="204">
        <v>0</v>
      </c>
      <c r="U99" s="212">
        <v>0</v>
      </c>
      <c r="V99" s="204">
        <v>0</v>
      </c>
      <c r="W99" s="204">
        <v>0</v>
      </c>
      <c r="X99" s="204">
        <v>0</v>
      </c>
      <c r="Y99" s="204">
        <v>0</v>
      </c>
      <c r="Z99" s="204">
        <v>0</v>
      </c>
      <c r="AA99" s="204">
        <v>0</v>
      </c>
      <c r="AB99" s="204">
        <v>0</v>
      </c>
      <c r="AC99" s="213">
        <v>0</v>
      </c>
      <c r="AD99" s="204">
        <v>0</v>
      </c>
      <c r="AE99" s="204">
        <v>0</v>
      </c>
      <c r="AF99" s="204">
        <v>0</v>
      </c>
      <c r="AG99" s="204">
        <v>0</v>
      </c>
      <c r="AH99" s="212">
        <v>1.9475334488869846E-05</v>
      </c>
      <c r="AI99" s="204">
        <v>0</v>
      </c>
      <c r="AJ99" s="204">
        <v>0</v>
      </c>
      <c r="AK99" s="204">
        <v>0</v>
      </c>
      <c r="AL99" s="204">
        <v>0</v>
      </c>
      <c r="AM99" s="204">
        <v>0</v>
      </c>
      <c r="AN99" s="204">
        <v>0</v>
      </c>
      <c r="AO99" s="204">
        <v>0</v>
      </c>
      <c r="AP99" s="204">
        <v>0</v>
      </c>
      <c r="AQ99" s="204">
        <v>0</v>
      </c>
      <c r="AR99" s="213">
        <v>0</v>
      </c>
      <c r="AS99" s="204">
        <v>0</v>
      </c>
      <c r="AT99" s="204">
        <v>0</v>
      </c>
      <c r="AU99" s="204">
        <v>0</v>
      </c>
      <c r="AV99" s="204">
        <v>0</v>
      </c>
      <c r="AW99" s="204">
        <v>0</v>
      </c>
      <c r="AX99" s="204">
        <v>0</v>
      </c>
      <c r="AY99" s="212">
        <v>0</v>
      </c>
      <c r="AZ99" s="204">
        <v>0</v>
      </c>
      <c r="BA99" s="204">
        <v>0</v>
      </c>
      <c r="BB99" s="204">
        <v>0</v>
      </c>
      <c r="BC99" s="204">
        <v>0</v>
      </c>
      <c r="BD99" s="204">
        <v>0</v>
      </c>
      <c r="BE99" s="204">
        <v>0</v>
      </c>
      <c r="BF99" s="204">
        <v>0</v>
      </c>
      <c r="BG99" s="204">
        <v>0</v>
      </c>
      <c r="BH99" s="204">
        <v>0</v>
      </c>
      <c r="BI99" s="204">
        <v>0</v>
      </c>
      <c r="BJ99" s="204">
        <v>0</v>
      </c>
      <c r="BK99" s="204">
        <v>0</v>
      </c>
      <c r="BL99" s="213">
        <v>0</v>
      </c>
      <c r="BM99" s="204">
        <v>0</v>
      </c>
      <c r="BN99" s="204">
        <v>0</v>
      </c>
      <c r="BO99" s="204">
        <v>0</v>
      </c>
      <c r="BP99" s="204">
        <v>0</v>
      </c>
      <c r="BQ99" s="204">
        <v>0</v>
      </c>
      <c r="BR99" s="212">
        <v>0</v>
      </c>
      <c r="BS99" s="204">
        <v>0</v>
      </c>
      <c r="BT99" s="204">
        <v>0</v>
      </c>
      <c r="BU99" s="204">
        <v>0</v>
      </c>
      <c r="BV99" s="204">
        <v>0</v>
      </c>
      <c r="BW99" s="211">
        <v>0</v>
      </c>
      <c r="BX99" s="204">
        <v>0</v>
      </c>
      <c r="BY99" s="204">
        <v>4.0970173713536546E-05</v>
      </c>
      <c r="BZ99" s="204">
        <v>0</v>
      </c>
      <c r="CA99" s="213">
        <v>1.4114361196466095E-05</v>
      </c>
      <c r="CB99" s="204">
        <v>1.593858717465359E-05</v>
      </c>
      <c r="CC99" s="204">
        <v>2.7103453883473216E-05</v>
      </c>
      <c r="CD99" s="204">
        <v>1.0811336767734647E-05</v>
      </c>
      <c r="CE99" s="204">
        <v>5.2755415343385E-06</v>
      </c>
      <c r="CF99" s="212">
        <v>0</v>
      </c>
      <c r="CG99" s="204">
        <v>1.5106196561829663E-05</v>
      </c>
      <c r="CH99" s="204">
        <v>0</v>
      </c>
      <c r="CI99" s="204">
        <v>0</v>
      </c>
      <c r="CJ99" s="204">
        <v>0.00015798857968266864</v>
      </c>
      <c r="CK99" s="204">
        <v>0</v>
      </c>
      <c r="CL99" s="204">
        <v>0</v>
      </c>
      <c r="CM99" s="204">
        <v>0.0005244697938178123</v>
      </c>
      <c r="CN99" s="204">
        <v>0</v>
      </c>
      <c r="CO99" s="204">
        <v>4.00754420196019E-05</v>
      </c>
      <c r="CP99" s="204">
        <v>0.00011711487505306768</v>
      </c>
      <c r="CQ99" s="213">
        <v>8.999638728788173E-06</v>
      </c>
      <c r="CR99" s="204">
        <v>0</v>
      </c>
      <c r="CS99" s="204">
        <v>1.1490356718124315E-05</v>
      </c>
      <c r="CT99" s="204">
        <v>0.02137232013526738</v>
      </c>
      <c r="CU99" s="204">
        <v>0</v>
      </c>
      <c r="CV99" s="204">
        <v>0.0029316819289808287</v>
      </c>
      <c r="CW99" s="212">
        <v>1.4197083918963045E-05</v>
      </c>
      <c r="CX99" s="204">
        <v>1.1201804237269149E-05</v>
      </c>
      <c r="CY99" s="204">
        <v>0</v>
      </c>
      <c r="CZ99" s="204">
        <v>0</v>
      </c>
      <c r="DA99" s="204">
        <v>7.7821213544004E-06</v>
      </c>
      <c r="DB99" s="204">
        <v>1.3650293140045183E-05</v>
      </c>
      <c r="DC99" s="204">
        <v>8.38704743862038E-05</v>
      </c>
      <c r="DD99" s="204">
        <v>6.316361270599233E-06</v>
      </c>
      <c r="DE99" s="204">
        <v>1.336160054159021E-05</v>
      </c>
      <c r="DF99" s="214">
        <v>0</v>
      </c>
      <c r="DG99" s="204">
        <v>0</v>
      </c>
      <c r="DH99" s="210">
        <v>0.0007390722489280375</v>
      </c>
    </row>
    <row r="100" spans="2:112" s="10" customFormat="1" ht="22.5" customHeight="1">
      <c r="B100" s="623"/>
      <c r="C100" s="631"/>
      <c r="D100" s="52" t="s">
        <v>181</v>
      </c>
      <c r="E100" s="53" t="s">
        <v>75</v>
      </c>
      <c r="F100" s="203">
        <v>0</v>
      </c>
      <c r="G100" s="204">
        <v>0</v>
      </c>
      <c r="H100" s="204">
        <v>0</v>
      </c>
      <c r="I100" s="204">
        <v>0</v>
      </c>
      <c r="J100" s="204">
        <v>0</v>
      </c>
      <c r="K100" s="204">
        <v>0</v>
      </c>
      <c r="L100" s="211">
        <v>0</v>
      </c>
      <c r="M100" s="204">
        <v>0</v>
      </c>
      <c r="N100" s="204">
        <v>0</v>
      </c>
      <c r="O100" s="213">
        <v>0</v>
      </c>
      <c r="P100" s="204">
        <v>0</v>
      </c>
      <c r="Q100" s="204">
        <v>0</v>
      </c>
      <c r="R100" s="204">
        <v>0</v>
      </c>
      <c r="S100" s="204">
        <v>0</v>
      </c>
      <c r="T100" s="204">
        <v>0</v>
      </c>
      <c r="U100" s="212">
        <v>0</v>
      </c>
      <c r="V100" s="204">
        <v>0</v>
      </c>
      <c r="W100" s="204">
        <v>0</v>
      </c>
      <c r="X100" s="204">
        <v>0</v>
      </c>
      <c r="Y100" s="204">
        <v>0</v>
      </c>
      <c r="Z100" s="204">
        <v>0</v>
      </c>
      <c r="AA100" s="204">
        <v>0</v>
      </c>
      <c r="AB100" s="204">
        <v>0</v>
      </c>
      <c r="AC100" s="213">
        <v>0</v>
      </c>
      <c r="AD100" s="204">
        <v>0</v>
      </c>
      <c r="AE100" s="204">
        <v>0</v>
      </c>
      <c r="AF100" s="204">
        <v>0</v>
      </c>
      <c r="AG100" s="204">
        <v>0</v>
      </c>
      <c r="AH100" s="212">
        <v>0</v>
      </c>
      <c r="AI100" s="204">
        <v>0</v>
      </c>
      <c r="AJ100" s="204">
        <v>0</v>
      </c>
      <c r="AK100" s="204">
        <v>0</v>
      </c>
      <c r="AL100" s="204">
        <v>0</v>
      </c>
      <c r="AM100" s="204">
        <v>0</v>
      </c>
      <c r="AN100" s="204">
        <v>0</v>
      </c>
      <c r="AO100" s="204">
        <v>0</v>
      </c>
      <c r="AP100" s="204">
        <v>0</v>
      </c>
      <c r="AQ100" s="204">
        <v>0</v>
      </c>
      <c r="AR100" s="213">
        <v>0</v>
      </c>
      <c r="AS100" s="204">
        <v>0</v>
      </c>
      <c r="AT100" s="204">
        <v>0</v>
      </c>
      <c r="AU100" s="204">
        <v>0</v>
      </c>
      <c r="AV100" s="204">
        <v>0</v>
      </c>
      <c r="AW100" s="204">
        <v>0</v>
      </c>
      <c r="AX100" s="204">
        <v>0</v>
      </c>
      <c r="AY100" s="212">
        <v>0</v>
      </c>
      <c r="AZ100" s="204">
        <v>0</v>
      </c>
      <c r="BA100" s="204">
        <v>0</v>
      </c>
      <c r="BB100" s="204">
        <v>0</v>
      </c>
      <c r="BC100" s="204">
        <v>0</v>
      </c>
      <c r="BD100" s="204">
        <v>0</v>
      </c>
      <c r="BE100" s="204">
        <v>0</v>
      </c>
      <c r="BF100" s="204">
        <v>0</v>
      </c>
      <c r="BG100" s="204">
        <v>0</v>
      </c>
      <c r="BH100" s="204">
        <v>0</v>
      </c>
      <c r="BI100" s="204">
        <v>0</v>
      </c>
      <c r="BJ100" s="204">
        <v>0</v>
      </c>
      <c r="BK100" s="204">
        <v>0</v>
      </c>
      <c r="BL100" s="213">
        <v>0</v>
      </c>
      <c r="BM100" s="204">
        <v>0</v>
      </c>
      <c r="BN100" s="204">
        <v>0</v>
      </c>
      <c r="BO100" s="204">
        <v>0</v>
      </c>
      <c r="BP100" s="204">
        <v>0</v>
      </c>
      <c r="BQ100" s="204">
        <v>0</v>
      </c>
      <c r="BR100" s="212">
        <v>0</v>
      </c>
      <c r="BS100" s="204">
        <v>0</v>
      </c>
      <c r="BT100" s="204">
        <v>0</v>
      </c>
      <c r="BU100" s="204">
        <v>0</v>
      </c>
      <c r="BV100" s="204">
        <v>0</v>
      </c>
      <c r="BW100" s="211">
        <v>0</v>
      </c>
      <c r="BX100" s="204">
        <v>0</v>
      </c>
      <c r="BY100" s="204">
        <v>0</v>
      </c>
      <c r="BZ100" s="204">
        <v>0</v>
      </c>
      <c r="CA100" s="213">
        <v>0</v>
      </c>
      <c r="CB100" s="204">
        <v>0</v>
      </c>
      <c r="CC100" s="204">
        <v>0</v>
      </c>
      <c r="CD100" s="204">
        <v>0</v>
      </c>
      <c r="CE100" s="204">
        <v>0</v>
      </c>
      <c r="CF100" s="212">
        <v>0</v>
      </c>
      <c r="CG100" s="204">
        <v>0</v>
      </c>
      <c r="CH100" s="204">
        <v>0</v>
      </c>
      <c r="CI100" s="204">
        <v>0</v>
      </c>
      <c r="CJ100" s="204">
        <v>0</v>
      </c>
      <c r="CK100" s="204">
        <v>0</v>
      </c>
      <c r="CL100" s="204">
        <v>0</v>
      </c>
      <c r="CM100" s="204">
        <v>0</v>
      </c>
      <c r="CN100" s="204">
        <v>0</v>
      </c>
      <c r="CO100" s="204">
        <v>0</v>
      </c>
      <c r="CP100" s="204">
        <v>0</v>
      </c>
      <c r="CQ100" s="213">
        <v>0</v>
      </c>
      <c r="CR100" s="204">
        <v>0</v>
      </c>
      <c r="CS100" s="204">
        <v>0</v>
      </c>
      <c r="CT100" s="204">
        <v>0</v>
      </c>
      <c r="CU100" s="204">
        <v>0</v>
      </c>
      <c r="CV100" s="204">
        <v>0</v>
      </c>
      <c r="CW100" s="212">
        <v>0</v>
      </c>
      <c r="CX100" s="204">
        <v>0</v>
      </c>
      <c r="CY100" s="204">
        <v>0</v>
      </c>
      <c r="CZ100" s="204">
        <v>0</v>
      </c>
      <c r="DA100" s="204">
        <v>0</v>
      </c>
      <c r="DB100" s="204">
        <v>0</v>
      </c>
      <c r="DC100" s="204">
        <v>0</v>
      </c>
      <c r="DD100" s="204">
        <v>0</v>
      </c>
      <c r="DE100" s="204">
        <v>0</v>
      </c>
      <c r="DF100" s="214">
        <v>0</v>
      </c>
      <c r="DG100" s="204">
        <v>0</v>
      </c>
      <c r="DH100" s="210">
        <v>0</v>
      </c>
    </row>
    <row r="101" spans="2:112" s="10" customFormat="1" ht="22.5" customHeight="1">
      <c r="B101" s="623"/>
      <c r="C101" s="631"/>
      <c r="D101" s="52" t="s">
        <v>182</v>
      </c>
      <c r="E101" s="53" t="s">
        <v>230</v>
      </c>
      <c r="F101" s="203">
        <v>0</v>
      </c>
      <c r="G101" s="204">
        <v>0</v>
      </c>
      <c r="H101" s="204">
        <v>0</v>
      </c>
      <c r="I101" s="204">
        <v>0</v>
      </c>
      <c r="J101" s="204">
        <v>0</v>
      </c>
      <c r="K101" s="204">
        <v>0</v>
      </c>
      <c r="L101" s="211">
        <v>0</v>
      </c>
      <c r="M101" s="204">
        <v>0</v>
      </c>
      <c r="N101" s="204">
        <v>0</v>
      </c>
      <c r="O101" s="213">
        <v>0</v>
      </c>
      <c r="P101" s="204">
        <v>0</v>
      </c>
      <c r="Q101" s="204">
        <v>0</v>
      </c>
      <c r="R101" s="204">
        <v>0</v>
      </c>
      <c r="S101" s="204">
        <v>0</v>
      </c>
      <c r="T101" s="204">
        <v>0</v>
      </c>
      <c r="U101" s="212">
        <v>0</v>
      </c>
      <c r="V101" s="204">
        <v>0</v>
      </c>
      <c r="W101" s="204">
        <v>0</v>
      </c>
      <c r="X101" s="204">
        <v>0</v>
      </c>
      <c r="Y101" s="204">
        <v>0</v>
      </c>
      <c r="Z101" s="204">
        <v>0</v>
      </c>
      <c r="AA101" s="204">
        <v>0</v>
      </c>
      <c r="AB101" s="204">
        <v>0</v>
      </c>
      <c r="AC101" s="213">
        <v>0</v>
      </c>
      <c r="AD101" s="204">
        <v>0</v>
      </c>
      <c r="AE101" s="204">
        <v>0</v>
      </c>
      <c r="AF101" s="204">
        <v>0</v>
      </c>
      <c r="AG101" s="204">
        <v>0</v>
      </c>
      <c r="AH101" s="212">
        <v>0</v>
      </c>
      <c r="AI101" s="204">
        <v>0</v>
      </c>
      <c r="AJ101" s="204">
        <v>0</v>
      </c>
      <c r="AK101" s="204">
        <v>0</v>
      </c>
      <c r="AL101" s="204">
        <v>0</v>
      </c>
      <c r="AM101" s="204">
        <v>0</v>
      </c>
      <c r="AN101" s="204">
        <v>0</v>
      </c>
      <c r="AO101" s="204">
        <v>0</v>
      </c>
      <c r="AP101" s="204">
        <v>0</v>
      </c>
      <c r="AQ101" s="204">
        <v>0</v>
      </c>
      <c r="AR101" s="213">
        <v>0</v>
      </c>
      <c r="AS101" s="204">
        <v>0</v>
      </c>
      <c r="AT101" s="204">
        <v>0</v>
      </c>
      <c r="AU101" s="204">
        <v>0</v>
      </c>
      <c r="AV101" s="204">
        <v>0</v>
      </c>
      <c r="AW101" s="204">
        <v>0</v>
      </c>
      <c r="AX101" s="204">
        <v>0</v>
      </c>
      <c r="AY101" s="212">
        <v>0</v>
      </c>
      <c r="AZ101" s="204">
        <v>0</v>
      </c>
      <c r="BA101" s="204">
        <v>0</v>
      </c>
      <c r="BB101" s="204">
        <v>0</v>
      </c>
      <c r="BC101" s="204">
        <v>0</v>
      </c>
      <c r="BD101" s="204">
        <v>0</v>
      </c>
      <c r="BE101" s="204">
        <v>0</v>
      </c>
      <c r="BF101" s="204">
        <v>0</v>
      </c>
      <c r="BG101" s="204">
        <v>0</v>
      </c>
      <c r="BH101" s="204">
        <v>0</v>
      </c>
      <c r="BI101" s="204">
        <v>0</v>
      </c>
      <c r="BJ101" s="204">
        <v>0</v>
      </c>
      <c r="BK101" s="204">
        <v>0</v>
      </c>
      <c r="BL101" s="213">
        <v>0</v>
      </c>
      <c r="BM101" s="204">
        <v>0</v>
      </c>
      <c r="BN101" s="204">
        <v>0</v>
      </c>
      <c r="BO101" s="204">
        <v>0</v>
      </c>
      <c r="BP101" s="204">
        <v>0</v>
      </c>
      <c r="BQ101" s="204">
        <v>0</v>
      </c>
      <c r="BR101" s="212">
        <v>0</v>
      </c>
      <c r="BS101" s="204">
        <v>0</v>
      </c>
      <c r="BT101" s="204">
        <v>0</v>
      </c>
      <c r="BU101" s="204">
        <v>0</v>
      </c>
      <c r="BV101" s="204">
        <v>0</v>
      </c>
      <c r="BW101" s="211">
        <v>0</v>
      </c>
      <c r="BX101" s="204">
        <v>0</v>
      </c>
      <c r="BY101" s="204">
        <v>0</v>
      </c>
      <c r="BZ101" s="204">
        <v>0</v>
      </c>
      <c r="CA101" s="213">
        <v>0</v>
      </c>
      <c r="CB101" s="204">
        <v>0</v>
      </c>
      <c r="CC101" s="204">
        <v>0</v>
      </c>
      <c r="CD101" s="204">
        <v>0</v>
      </c>
      <c r="CE101" s="204">
        <v>0</v>
      </c>
      <c r="CF101" s="212">
        <v>0</v>
      </c>
      <c r="CG101" s="204">
        <v>0</v>
      </c>
      <c r="CH101" s="204">
        <v>0</v>
      </c>
      <c r="CI101" s="204">
        <v>0</v>
      </c>
      <c r="CJ101" s="204">
        <v>0</v>
      </c>
      <c r="CK101" s="204">
        <v>0</v>
      </c>
      <c r="CL101" s="204">
        <v>0</v>
      </c>
      <c r="CM101" s="204">
        <v>0</v>
      </c>
      <c r="CN101" s="204">
        <v>0</v>
      </c>
      <c r="CO101" s="204">
        <v>0</v>
      </c>
      <c r="CP101" s="204">
        <v>0</v>
      </c>
      <c r="CQ101" s="213">
        <v>0</v>
      </c>
      <c r="CR101" s="204">
        <v>0</v>
      </c>
      <c r="CS101" s="204">
        <v>0</v>
      </c>
      <c r="CT101" s="204">
        <v>0</v>
      </c>
      <c r="CU101" s="204">
        <v>0</v>
      </c>
      <c r="CV101" s="204">
        <v>0</v>
      </c>
      <c r="CW101" s="212">
        <v>0</v>
      </c>
      <c r="CX101" s="204">
        <v>0</v>
      </c>
      <c r="CY101" s="204">
        <v>0</v>
      </c>
      <c r="CZ101" s="204">
        <v>0</v>
      </c>
      <c r="DA101" s="204">
        <v>0</v>
      </c>
      <c r="DB101" s="204">
        <v>0</v>
      </c>
      <c r="DC101" s="204">
        <v>0</v>
      </c>
      <c r="DD101" s="204">
        <v>0</v>
      </c>
      <c r="DE101" s="204">
        <v>0</v>
      </c>
      <c r="DF101" s="214">
        <v>0</v>
      </c>
      <c r="DG101" s="204">
        <v>0</v>
      </c>
      <c r="DH101" s="210">
        <v>0</v>
      </c>
    </row>
    <row r="102" spans="2:112" s="10" customFormat="1" ht="22.5" customHeight="1">
      <c r="B102" s="623"/>
      <c r="C102" s="631"/>
      <c r="D102" s="52" t="s">
        <v>183</v>
      </c>
      <c r="E102" s="53" t="s">
        <v>76</v>
      </c>
      <c r="F102" s="222">
        <v>0</v>
      </c>
      <c r="G102" s="223">
        <v>0</v>
      </c>
      <c r="H102" s="223">
        <v>0</v>
      </c>
      <c r="I102" s="223">
        <v>0</v>
      </c>
      <c r="J102" s="223">
        <v>0.00023299161230195712</v>
      </c>
      <c r="K102" s="223">
        <v>0.0015513618600632327</v>
      </c>
      <c r="L102" s="224">
        <v>0</v>
      </c>
      <c r="M102" s="223">
        <v>0.0013940814903998478</v>
      </c>
      <c r="N102" s="223">
        <v>0</v>
      </c>
      <c r="O102" s="226">
        <v>0.000642143904448987</v>
      </c>
      <c r="P102" s="223">
        <v>0.0007664151591632861</v>
      </c>
      <c r="Q102" s="223">
        <v>0.0006347263309417752</v>
      </c>
      <c r="R102" s="223">
        <v>0.0006129030688932235</v>
      </c>
      <c r="S102" s="223">
        <v>0.0008481482097420632</v>
      </c>
      <c r="T102" s="223">
        <v>0.0006896076132680505</v>
      </c>
      <c r="U102" s="225">
        <v>0.0004077274051063004</v>
      </c>
      <c r="V102" s="223">
        <v>0.0003480682213713888</v>
      </c>
      <c r="W102" s="223">
        <v>0.001245424010265313</v>
      </c>
      <c r="X102" s="223">
        <v>0.0006412272848259008</v>
      </c>
      <c r="Y102" s="223">
        <v>0.0006668741386209043</v>
      </c>
      <c r="Z102" s="223">
        <v>0.000953586636634168</v>
      </c>
      <c r="AA102" s="223">
        <v>0.00048548926529291185</v>
      </c>
      <c r="AB102" s="223">
        <v>0.00098914461042193</v>
      </c>
      <c r="AC102" s="226">
        <v>0.001246216841730461</v>
      </c>
      <c r="AD102" s="223">
        <v>0.0008758927368279208</v>
      </c>
      <c r="AE102" s="223">
        <v>0.000799744081893794</v>
      </c>
      <c r="AF102" s="223">
        <v>0</v>
      </c>
      <c r="AG102" s="223">
        <v>0.0008051529790660225</v>
      </c>
      <c r="AH102" s="225">
        <v>0.0015580267591095878</v>
      </c>
      <c r="AI102" s="223">
        <v>0.00032429982495623907</v>
      </c>
      <c r="AJ102" s="223">
        <v>0.0008496176720475786</v>
      </c>
      <c r="AK102" s="223">
        <v>0.000630621660194497</v>
      </c>
      <c r="AL102" s="223">
        <v>0.0013937896965419902</v>
      </c>
      <c r="AM102" s="223">
        <v>0.0004977600796416127</v>
      </c>
      <c r="AN102" s="223">
        <v>0.0009542978103202971</v>
      </c>
      <c r="AO102" s="223">
        <v>0.0012031176439817963</v>
      </c>
      <c r="AP102" s="223">
        <v>0.0009306035628822122</v>
      </c>
      <c r="AQ102" s="223">
        <v>0.0006772773450728074</v>
      </c>
      <c r="AR102" s="226">
        <v>0.00043553103677126324</v>
      </c>
      <c r="AS102" s="223">
        <v>0.0007875295323574634</v>
      </c>
      <c r="AT102" s="223">
        <v>0.0011296243998870376</v>
      </c>
      <c r="AU102" s="223">
        <v>0.0009604889762060686</v>
      </c>
      <c r="AV102" s="223">
        <v>0</v>
      </c>
      <c r="AW102" s="223">
        <v>0.0003879079721776351</v>
      </c>
      <c r="AX102" s="223">
        <v>0.001077714150021463</v>
      </c>
      <c r="AY102" s="225">
        <v>0.0011256417530726359</v>
      </c>
      <c r="AZ102" s="223">
        <v>0.001763413506012951</v>
      </c>
      <c r="BA102" s="223">
        <v>0.0013962301785180014</v>
      </c>
      <c r="BB102" s="223">
        <v>0.003283314095164807</v>
      </c>
      <c r="BC102" s="223">
        <v>0.0009114224549057843</v>
      </c>
      <c r="BD102" s="223">
        <v>0.0006745629014712764</v>
      </c>
      <c r="BE102" s="223">
        <v>0.000782472613458529</v>
      </c>
      <c r="BF102" s="223">
        <v>0.0012761343683134877</v>
      </c>
      <c r="BG102" s="223">
        <v>0.0004821658891741704</v>
      </c>
      <c r="BH102" s="223">
        <v>0.0004964205465851492</v>
      </c>
      <c r="BI102" s="223">
        <v>0.0005735324045808588</v>
      </c>
      <c r="BJ102" s="223">
        <v>0.0007789336147545103</v>
      </c>
      <c r="BK102" s="223">
        <v>0.0004627003791157945</v>
      </c>
      <c r="BL102" s="226">
        <v>0</v>
      </c>
      <c r="BM102" s="223">
        <v>0.0003928391043268421</v>
      </c>
      <c r="BN102" s="223">
        <v>0.0006298419096806701</v>
      </c>
      <c r="BO102" s="223">
        <v>0.00044444444444444447</v>
      </c>
      <c r="BP102" s="223">
        <v>0.0012224938875305623</v>
      </c>
      <c r="BQ102" s="223">
        <v>0.0010402080416083218</v>
      </c>
      <c r="BR102" s="225">
        <v>0.00035007876772273763</v>
      </c>
      <c r="BS102" s="223">
        <v>0.000526834647533187</v>
      </c>
      <c r="BT102" s="223">
        <v>0.002255195920145563</v>
      </c>
      <c r="BU102" s="223">
        <v>0.0013340454929573933</v>
      </c>
      <c r="BV102" s="223">
        <v>0.0012635632483603762</v>
      </c>
      <c r="BW102" s="224">
        <v>0.0012904828614214634</v>
      </c>
      <c r="BX102" s="223">
        <v>0.003129890453834116</v>
      </c>
      <c r="BY102" s="223">
        <v>0.010457636840380204</v>
      </c>
      <c r="BZ102" s="223">
        <v>0.001772784951854893</v>
      </c>
      <c r="CA102" s="226">
        <v>0.0003080251766993483</v>
      </c>
      <c r="CB102" s="223">
        <v>0.0007650521843833723</v>
      </c>
      <c r="CC102" s="223">
        <v>0.0021351498670425014</v>
      </c>
      <c r="CD102" s="223">
        <v>0.0008108502575800985</v>
      </c>
      <c r="CE102" s="223">
        <v>0.0006436160671892969</v>
      </c>
      <c r="CF102" s="225">
        <v>0</v>
      </c>
      <c r="CG102" s="223">
        <v>0.0003474425209220822</v>
      </c>
      <c r="CH102" s="223">
        <v>0.001434016678064581</v>
      </c>
      <c r="CI102" s="223">
        <v>0</v>
      </c>
      <c r="CJ102" s="223">
        <v>0.0012864784345588732</v>
      </c>
      <c r="CK102" s="223">
        <v>9.044862518089724E-05</v>
      </c>
      <c r="CL102" s="223">
        <v>0.0017241379310344827</v>
      </c>
      <c r="CM102" s="223">
        <v>0.004228537712656111</v>
      </c>
      <c r="CN102" s="223">
        <v>0.0016909179904774619</v>
      </c>
      <c r="CO102" s="223">
        <v>0.0007263673866052845</v>
      </c>
      <c r="CP102" s="223">
        <v>0.0019763135165205173</v>
      </c>
      <c r="CQ102" s="226">
        <v>8.999638728788173E-06</v>
      </c>
      <c r="CR102" s="223">
        <v>0.0004243470699148379</v>
      </c>
      <c r="CS102" s="223">
        <v>0.002154441884648309</v>
      </c>
      <c r="CT102" s="223">
        <v>0.0011839595677807604</v>
      </c>
      <c r="CU102" s="223">
        <v>4.4999775001124996E-05</v>
      </c>
      <c r="CV102" s="223">
        <v>0.0004117530799130378</v>
      </c>
      <c r="CW102" s="225">
        <v>0</v>
      </c>
      <c r="CX102" s="223">
        <v>0.0011052446847438894</v>
      </c>
      <c r="CY102" s="223">
        <v>0.0016112730041217085</v>
      </c>
      <c r="CZ102" s="223">
        <v>0.0017123424365555174</v>
      </c>
      <c r="DA102" s="223">
        <v>0.002710772271782806</v>
      </c>
      <c r="DB102" s="223">
        <v>0.01161639946217845</v>
      </c>
      <c r="DC102" s="223">
        <v>0.0015195356535853395</v>
      </c>
      <c r="DD102" s="223">
        <v>0.001136945028707862</v>
      </c>
      <c r="DE102" s="223">
        <v>0.001808269939961875</v>
      </c>
      <c r="DF102" s="227">
        <v>0</v>
      </c>
      <c r="DG102" s="223">
        <v>0.0011318619128466328</v>
      </c>
      <c r="DH102" s="228">
        <v>0.0010597782571894342</v>
      </c>
    </row>
    <row r="103" spans="2:112" s="10" customFormat="1" ht="22.5" customHeight="1">
      <c r="B103" s="623"/>
      <c r="C103" s="631"/>
      <c r="D103" s="52" t="s">
        <v>206</v>
      </c>
      <c r="E103" s="53" t="s">
        <v>77</v>
      </c>
      <c r="F103" s="203">
        <v>0.0007232635060639471</v>
      </c>
      <c r="G103" s="204">
        <v>0.00273126929192779</v>
      </c>
      <c r="H103" s="204">
        <v>0.0020197301530598226</v>
      </c>
      <c r="I103" s="204">
        <v>0.005374071614032969</v>
      </c>
      <c r="J103" s="204">
        <v>0.0006989748369058714</v>
      </c>
      <c r="K103" s="204">
        <v>0.0036918484771125033</v>
      </c>
      <c r="L103" s="211">
        <v>0</v>
      </c>
      <c r="M103" s="204">
        <v>0.006590203409162917</v>
      </c>
      <c r="N103" s="204">
        <v>0</v>
      </c>
      <c r="O103" s="213">
        <v>0.010584672025000803</v>
      </c>
      <c r="P103" s="204">
        <v>0.005515546335081993</v>
      </c>
      <c r="Q103" s="204">
        <v>0.0012694526618835505</v>
      </c>
      <c r="R103" s="204">
        <v>0.018975673585337024</v>
      </c>
      <c r="S103" s="204">
        <v>0.04224942209509238</v>
      </c>
      <c r="T103" s="204">
        <v>0.008378732501206814</v>
      </c>
      <c r="U103" s="212">
        <v>0.0037472090088340937</v>
      </c>
      <c r="V103" s="204">
        <v>0.0038287504350852765</v>
      </c>
      <c r="W103" s="204">
        <v>0.008227346492055705</v>
      </c>
      <c r="X103" s="204">
        <v>0.0041982239214073125</v>
      </c>
      <c r="Y103" s="204">
        <v>0.02165118036722536</v>
      </c>
      <c r="Z103" s="204">
        <v>0.011200532693224602</v>
      </c>
      <c r="AA103" s="204">
        <v>0.010572877333045636</v>
      </c>
      <c r="AB103" s="204">
        <v>0.020620829999432974</v>
      </c>
      <c r="AC103" s="213">
        <v>0.013886416236425139</v>
      </c>
      <c r="AD103" s="204">
        <v>0.008758927368279207</v>
      </c>
      <c r="AE103" s="204">
        <v>0.004478566858605247</v>
      </c>
      <c r="AF103" s="204">
        <v>0.003401360544217687</v>
      </c>
      <c r="AG103" s="204">
        <v>0.0067096081588835215</v>
      </c>
      <c r="AH103" s="212">
        <v>0.03756792022902993</v>
      </c>
      <c r="AI103" s="204">
        <v>0.0010393223305826458</v>
      </c>
      <c r="AJ103" s="204">
        <v>0.003304068724629472</v>
      </c>
      <c r="AK103" s="204">
        <v>0.009791231039861927</v>
      </c>
      <c r="AL103" s="204">
        <v>0.015596330275229359</v>
      </c>
      <c r="AM103" s="204">
        <v>0.013937282229965157</v>
      </c>
      <c r="AN103" s="204">
        <v>0.007443522920498317</v>
      </c>
      <c r="AO103" s="204">
        <v>0.006155080120660494</v>
      </c>
      <c r="AP103" s="204">
        <v>0.01808029779314012</v>
      </c>
      <c r="AQ103" s="204">
        <v>0.01303758889265154</v>
      </c>
      <c r="AR103" s="213">
        <v>0.005890038783001846</v>
      </c>
      <c r="AS103" s="204">
        <v>0.0045251696938635195</v>
      </c>
      <c r="AT103" s="204">
        <v>0.007907370799209263</v>
      </c>
      <c r="AU103" s="204">
        <v>0.004933420650512988</v>
      </c>
      <c r="AV103" s="204">
        <v>0.007280291211648466</v>
      </c>
      <c r="AW103" s="204">
        <v>0.006674692348849653</v>
      </c>
      <c r="AX103" s="204">
        <v>0.011032870281575655</v>
      </c>
      <c r="AY103" s="212">
        <v>0.007330398733424239</v>
      </c>
      <c r="AZ103" s="204">
        <v>0.013066604995374653</v>
      </c>
      <c r="BA103" s="204">
        <v>0.012306771716365811</v>
      </c>
      <c r="BB103" s="204">
        <v>0.011132486853918174</v>
      </c>
      <c r="BC103" s="204">
        <v>0.018249644969160008</v>
      </c>
      <c r="BD103" s="204">
        <v>0.01815850405041598</v>
      </c>
      <c r="BE103" s="204">
        <v>0.03548212351029253</v>
      </c>
      <c r="BF103" s="204">
        <v>0.021636714289826428</v>
      </c>
      <c r="BG103" s="204">
        <v>0.02824286695837703</v>
      </c>
      <c r="BH103" s="204">
        <v>0.01280242462245911</v>
      </c>
      <c r="BI103" s="204">
        <v>0.011230134502599397</v>
      </c>
      <c r="BJ103" s="204">
        <v>0.014020805065581185</v>
      </c>
      <c r="BK103" s="204">
        <v>0.01598555180751664</v>
      </c>
      <c r="BL103" s="213">
        <v>0</v>
      </c>
      <c r="BM103" s="204">
        <v>0.008193501318816993</v>
      </c>
      <c r="BN103" s="204">
        <v>0.004156956603892423</v>
      </c>
      <c r="BO103" s="204">
        <v>0.0044444444444444444</v>
      </c>
      <c r="BP103" s="204">
        <v>0.02905220768013807</v>
      </c>
      <c r="BQ103" s="204">
        <v>0.01260252050410082</v>
      </c>
      <c r="BR103" s="212">
        <v>0</v>
      </c>
      <c r="BS103" s="204">
        <v>0.00530154427503944</v>
      </c>
      <c r="BT103" s="204">
        <v>0.0019220419773967863</v>
      </c>
      <c r="BU103" s="204">
        <v>0.004619007139149471</v>
      </c>
      <c r="BV103" s="204">
        <v>0.006132293066447382</v>
      </c>
      <c r="BW103" s="211">
        <v>0.016828034532493253</v>
      </c>
      <c r="BX103" s="204">
        <v>0.03034077480757561</v>
      </c>
      <c r="BY103" s="204">
        <v>0.027552441822353328</v>
      </c>
      <c r="BZ103" s="204">
        <v>0.0029110994998880345</v>
      </c>
      <c r="CA103" s="213">
        <v>0.015277550610363096</v>
      </c>
      <c r="CB103" s="204">
        <v>0.03995224219697486</v>
      </c>
      <c r="CC103" s="204">
        <v>0.05409698820397457</v>
      </c>
      <c r="CD103" s="204">
        <v>0.023557902816893794</v>
      </c>
      <c r="CE103" s="204">
        <v>0.009184717811283329</v>
      </c>
      <c r="CF103" s="212">
        <v>0</v>
      </c>
      <c r="CG103" s="204">
        <v>0.006405027342215777</v>
      </c>
      <c r="CH103" s="204">
        <v>0.008537833123929788</v>
      </c>
      <c r="CI103" s="204">
        <v>0</v>
      </c>
      <c r="CJ103" s="204">
        <v>0.011600875708127383</v>
      </c>
      <c r="CK103" s="204">
        <v>0.02128557645923782</v>
      </c>
      <c r="CL103" s="204">
        <v>0.009386973180076629</v>
      </c>
      <c r="CM103" s="204">
        <v>0.008883207132789195</v>
      </c>
      <c r="CN103" s="204">
        <v>0.023628354024829795</v>
      </c>
      <c r="CO103" s="204">
        <v>0.04015809761876733</v>
      </c>
      <c r="CP103" s="204">
        <v>0.06496947693568929</v>
      </c>
      <c r="CQ103" s="213">
        <v>0.013723163398726422</v>
      </c>
      <c r="CR103" s="204">
        <v>0.005186231923441935</v>
      </c>
      <c r="CS103" s="204">
        <v>0.014305494114064772</v>
      </c>
      <c r="CT103" s="204">
        <v>0.007751235295314665</v>
      </c>
      <c r="CU103" s="204">
        <v>0.012914935425322873</v>
      </c>
      <c r="CV103" s="204">
        <v>0.0027999209434086568</v>
      </c>
      <c r="CW103" s="212">
        <v>0.02382270681601999</v>
      </c>
      <c r="CX103" s="204">
        <v>0.04060280642535491</v>
      </c>
      <c r="CY103" s="204">
        <v>0.012250269092436534</v>
      </c>
      <c r="CZ103" s="204">
        <v>0.004885564434368189</v>
      </c>
      <c r="DA103" s="204">
        <v>0.025823672694351995</v>
      </c>
      <c r="DB103" s="204">
        <v>0.02478210719575203</v>
      </c>
      <c r="DC103" s="204">
        <v>0.014117374262124834</v>
      </c>
      <c r="DD103" s="204">
        <v>0.012992755133622623</v>
      </c>
      <c r="DE103" s="204">
        <v>0.014185565908321604</v>
      </c>
      <c r="DF103" s="214">
        <v>0</v>
      </c>
      <c r="DG103" s="204">
        <v>0.011774124532416802</v>
      </c>
      <c r="DH103" s="210">
        <v>0.01570216152990007</v>
      </c>
    </row>
    <row r="104" spans="2:112" s="10" customFormat="1" ht="22.5" customHeight="1">
      <c r="B104" s="623"/>
      <c r="C104" s="631"/>
      <c r="D104" s="52" t="s">
        <v>207</v>
      </c>
      <c r="E104" s="53" t="s">
        <v>78</v>
      </c>
      <c r="F104" s="203">
        <v>0.005936052921719956</v>
      </c>
      <c r="G104" s="204">
        <v>0.0022448788700776354</v>
      </c>
      <c r="H104" s="204">
        <v>0.0007282020279739496</v>
      </c>
      <c r="I104" s="204">
        <v>0.003321055491818127</v>
      </c>
      <c r="J104" s="204">
        <v>0.0020580925753339546</v>
      </c>
      <c r="K104" s="204">
        <v>0.00033383736229208806</v>
      </c>
      <c r="L104" s="211">
        <v>0</v>
      </c>
      <c r="M104" s="204">
        <v>0.009188264368544452</v>
      </c>
      <c r="N104" s="204">
        <v>0</v>
      </c>
      <c r="O104" s="213">
        <v>0.0021618844783115898</v>
      </c>
      <c r="P104" s="204">
        <v>0.00238117261519352</v>
      </c>
      <c r="Q104" s="204">
        <v>0.003264306844843415</v>
      </c>
      <c r="R104" s="204">
        <v>0.007058113912413233</v>
      </c>
      <c r="S104" s="204">
        <v>0.0031431374831617635</v>
      </c>
      <c r="T104" s="204">
        <v>0.004275567202261913</v>
      </c>
      <c r="U104" s="212">
        <v>0.0005824677215804291</v>
      </c>
      <c r="V104" s="204">
        <v>0.004524886877828055</v>
      </c>
      <c r="W104" s="204">
        <v>0.007283843453975922</v>
      </c>
      <c r="X104" s="204">
        <v>0.005093522394560457</v>
      </c>
      <c r="Y104" s="204">
        <v>0.007335615524829947</v>
      </c>
      <c r="Z104" s="204">
        <v>0.005207733916446081</v>
      </c>
      <c r="AA104" s="204">
        <v>0.006392275326356673</v>
      </c>
      <c r="AB104" s="204">
        <v>0.009337021099651593</v>
      </c>
      <c r="AC104" s="213">
        <v>0.0048068363895317785</v>
      </c>
      <c r="AD104" s="204">
        <v>0.015429187441045681</v>
      </c>
      <c r="AE104" s="204">
        <v>0.0036788227767114525</v>
      </c>
      <c r="AF104" s="204">
        <v>0</v>
      </c>
      <c r="AG104" s="204">
        <v>0.003757380568974772</v>
      </c>
      <c r="AH104" s="212">
        <v>0.003408183535552223</v>
      </c>
      <c r="AI104" s="204">
        <v>0.00142223055763941</v>
      </c>
      <c r="AJ104" s="204">
        <v>0.024450108562258096</v>
      </c>
      <c r="AK104" s="204">
        <v>0.00880657616692666</v>
      </c>
      <c r="AL104" s="204">
        <v>0.006880733944954129</v>
      </c>
      <c r="AM104" s="204">
        <v>0.003982080637132902</v>
      </c>
      <c r="AN104" s="204">
        <v>0.008640732900718326</v>
      </c>
      <c r="AO104" s="204">
        <v>0.014071245488308836</v>
      </c>
      <c r="AP104" s="204">
        <v>0.011964902951342728</v>
      </c>
      <c r="AQ104" s="204">
        <v>0.022406592166158708</v>
      </c>
      <c r="AR104" s="213">
        <v>0.00470788311176556</v>
      </c>
      <c r="AS104" s="204">
        <v>0.003587634536295111</v>
      </c>
      <c r="AT104" s="204">
        <v>0.008660453732467288</v>
      </c>
      <c r="AU104" s="204">
        <v>0.005282689369133377</v>
      </c>
      <c r="AV104" s="204">
        <v>0.006760270410816433</v>
      </c>
      <c r="AW104" s="204">
        <v>0.008413590155163188</v>
      </c>
      <c r="AX104" s="204">
        <v>0.010667543451059905</v>
      </c>
      <c r="AY104" s="212">
        <v>0.014065946133923915</v>
      </c>
      <c r="AZ104" s="204">
        <v>0.012719703977798334</v>
      </c>
      <c r="BA104" s="204">
        <v>0.017432931086067617</v>
      </c>
      <c r="BB104" s="204">
        <v>0.018417340002565088</v>
      </c>
      <c r="BC104" s="204">
        <v>0.009061234871447043</v>
      </c>
      <c r="BD104" s="204">
        <v>0.014743149540264113</v>
      </c>
      <c r="BE104" s="204">
        <v>0.018869628024557602</v>
      </c>
      <c r="BF104" s="204">
        <v>0.029792460252732175</v>
      </c>
      <c r="BG104" s="204">
        <v>0.02156486939331477</v>
      </c>
      <c r="BH104" s="204">
        <v>0.01585062096113985</v>
      </c>
      <c r="BI104" s="204">
        <v>0.008491979796858522</v>
      </c>
      <c r="BJ104" s="204">
        <v>0.02133273028795417</v>
      </c>
      <c r="BK104" s="204">
        <v>0.011970506582286038</v>
      </c>
      <c r="BL104" s="213">
        <v>0</v>
      </c>
      <c r="BM104" s="204">
        <v>0.007295583366069926</v>
      </c>
      <c r="BN104" s="204">
        <v>0.014234427158783146</v>
      </c>
      <c r="BO104" s="204">
        <v>0.0035555555555555557</v>
      </c>
      <c r="BP104" s="204">
        <v>0.021753200057529124</v>
      </c>
      <c r="BQ104" s="204">
        <v>0.022624524904980996</v>
      </c>
      <c r="BR104" s="212">
        <v>0.003238228601435323</v>
      </c>
      <c r="BS104" s="204">
        <v>0.013762653052682022</v>
      </c>
      <c r="BT104" s="204">
        <v>0.007214064221829271</v>
      </c>
      <c r="BU104" s="204">
        <v>0.02560013240150757</v>
      </c>
      <c r="BV104" s="204">
        <v>0.03228103251168295</v>
      </c>
      <c r="BW104" s="211">
        <v>0.02078229485118041</v>
      </c>
      <c r="BX104" s="204">
        <v>0.0075692248730478105</v>
      </c>
      <c r="BY104" s="204">
        <v>0.0025094231399541136</v>
      </c>
      <c r="BZ104" s="204">
        <v>0.011513771739941779</v>
      </c>
      <c r="CA104" s="213">
        <v>0.0063556138211145865</v>
      </c>
      <c r="CB104" s="204">
        <v>0.00715062979153777</v>
      </c>
      <c r="CC104" s="204">
        <v>0.019979762754433673</v>
      </c>
      <c r="CD104" s="204">
        <v>0.0022163240373856024</v>
      </c>
      <c r="CE104" s="204">
        <v>0.0006910959409983435</v>
      </c>
      <c r="CF104" s="212">
        <v>0</v>
      </c>
      <c r="CG104" s="204">
        <v>0.0014653010664974772</v>
      </c>
      <c r="CH104" s="204">
        <v>0.011421770546728799</v>
      </c>
      <c r="CI104" s="204">
        <v>0.14315435933882023</v>
      </c>
      <c r="CJ104" s="204">
        <v>0.004288261448529578</v>
      </c>
      <c r="CK104" s="204">
        <v>0.0781777616980222</v>
      </c>
      <c r="CL104" s="204">
        <v>0.023563218390804597</v>
      </c>
      <c r="CM104" s="204">
        <v>0.021798275805552825</v>
      </c>
      <c r="CN104" s="204">
        <v>0.004734570373336893</v>
      </c>
      <c r="CO104" s="204">
        <v>0.0131823157093228</v>
      </c>
      <c r="CP104" s="204">
        <v>0.011857881099123103</v>
      </c>
      <c r="CQ104" s="213">
        <v>0.03028121299702112</v>
      </c>
      <c r="CR104" s="204">
        <v>0.005395269888917225</v>
      </c>
      <c r="CS104" s="204">
        <v>0.011007761735963092</v>
      </c>
      <c r="CT104" s="204">
        <v>0.004430598695054564</v>
      </c>
      <c r="CU104" s="204">
        <v>0.010274948625256873</v>
      </c>
      <c r="CV104" s="204">
        <v>0.0115620264839581</v>
      </c>
      <c r="CW104" s="212">
        <v>0.006587446938398853</v>
      </c>
      <c r="CX104" s="204">
        <v>0.01773619004234282</v>
      </c>
      <c r="CY104" s="204">
        <v>0.016293218870599355</v>
      </c>
      <c r="CZ104" s="204">
        <v>0.004965393918589892</v>
      </c>
      <c r="DA104" s="204">
        <v>0.024010438418776703</v>
      </c>
      <c r="DB104" s="204">
        <v>0.005269013152057441</v>
      </c>
      <c r="DC104" s="204">
        <v>0.0014109973926149581</v>
      </c>
      <c r="DD104" s="204">
        <v>0.0022296755285215295</v>
      </c>
      <c r="DE104" s="204">
        <v>0.003661078548395717</v>
      </c>
      <c r="DF104" s="214">
        <v>0</v>
      </c>
      <c r="DG104" s="204">
        <v>0.012933592833381644</v>
      </c>
      <c r="DH104" s="210">
        <v>0.012029863268214907</v>
      </c>
    </row>
    <row r="105" spans="2:112" s="10" customFormat="1" ht="22.5" customHeight="1">
      <c r="B105" s="623"/>
      <c r="C105" s="631"/>
      <c r="D105" s="52" t="s">
        <v>208</v>
      </c>
      <c r="E105" s="53" t="s">
        <v>79</v>
      </c>
      <c r="F105" s="203">
        <v>0.01368026460859978</v>
      </c>
      <c r="G105" s="204">
        <v>0.005967636329623048</v>
      </c>
      <c r="H105" s="204">
        <v>0.008312494847627161</v>
      </c>
      <c r="I105" s="204">
        <v>0.011714268462049393</v>
      </c>
      <c r="J105" s="204">
        <v>0.006679092885989437</v>
      </c>
      <c r="K105" s="204">
        <v>0.002886711309231585</v>
      </c>
      <c r="L105" s="211">
        <v>0</v>
      </c>
      <c r="M105" s="204">
        <v>0.01064571319941702</v>
      </c>
      <c r="N105" s="204">
        <v>0</v>
      </c>
      <c r="O105" s="213">
        <v>0.002964564358872823</v>
      </c>
      <c r="P105" s="204">
        <v>0.0033775123221057917</v>
      </c>
      <c r="Q105" s="204">
        <v>0.0017908350051571514</v>
      </c>
      <c r="R105" s="204">
        <v>0.006143623619143979</v>
      </c>
      <c r="S105" s="204">
        <v>0.0059037767540869104</v>
      </c>
      <c r="T105" s="204">
        <v>0.0052237776705054825</v>
      </c>
      <c r="U105" s="212">
        <v>0.0033394816037277935</v>
      </c>
      <c r="V105" s="204">
        <v>0.005569091541942221</v>
      </c>
      <c r="W105" s="204">
        <v>0.004453334339736574</v>
      </c>
      <c r="X105" s="204">
        <v>0.01635734507706826</v>
      </c>
      <c r="Y105" s="204">
        <v>0.001867247588138532</v>
      </c>
      <c r="Z105" s="204">
        <v>0.005442020288377752</v>
      </c>
      <c r="AA105" s="204">
        <v>0.001645269176825979</v>
      </c>
      <c r="AB105" s="204">
        <v>0.003118640650693346</v>
      </c>
      <c r="AC105" s="213">
        <v>0.010859889620794018</v>
      </c>
      <c r="AD105" s="204">
        <v>0.02095404931949872</v>
      </c>
      <c r="AE105" s="204">
        <v>0.011356365962891874</v>
      </c>
      <c r="AF105" s="204">
        <v>0.013605442176870748</v>
      </c>
      <c r="AG105" s="204">
        <v>0.0067096081588835215</v>
      </c>
      <c r="AH105" s="212">
        <v>0.004245622918573626</v>
      </c>
      <c r="AI105" s="204">
        <v>0.003696236559139785</v>
      </c>
      <c r="AJ105" s="204">
        <v>0.017747569149438307</v>
      </c>
      <c r="AK105" s="204">
        <v>0.008607432484759977</v>
      </c>
      <c r="AL105" s="204">
        <v>0.013514467184191956</v>
      </c>
      <c r="AM105" s="204">
        <v>0.001991040318566451</v>
      </c>
      <c r="AN105" s="204">
        <v>0.021862095290974076</v>
      </c>
      <c r="AO105" s="204">
        <v>0.011665010200345242</v>
      </c>
      <c r="AP105" s="204">
        <v>0.009438978994948152</v>
      </c>
      <c r="AQ105" s="204">
        <v>0.02280167061745118</v>
      </c>
      <c r="AR105" s="213">
        <v>0.009229110064914864</v>
      </c>
      <c r="AS105" s="204">
        <v>0.0050251884445666715</v>
      </c>
      <c r="AT105" s="204">
        <v>0.028617151463804953</v>
      </c>
      <c r="AU105" s="204">
        <v>0.0018773193625845886</v>
      </c>
      <c r="AV105" s="204">
        <v>0.011440457618304731</v>
      </c>
      <c r="AW105" s="204">
        <v>0.009189406099518458</v>
      </c>
      <c r="AX105" s="204">
        <v>0.01377282151044378</v>
      </c>
      <c r="AY105" s="212">
        <v>0.008025917214997574</v>
      </c>
      <c r="AZ105" s="204">
        <v>0.010898473635522665</v>
      </c>
      <c r="BA105" s="204">
        <v>0.0061234666400718065</v>
      </c>
      <c r="BB105" s="204">
        <v>0.006489675516224189</v>
      </c>
      <c r="BC105" s="204">
        <v>0.006941647767014986</v>
      </c>
      <c r="BD105" s="204">
        <v>0.005147340338253793</v>
      </c>
      <c r="BE105" s="204">
        <v>0.004423979776092452</v>
      </c>
      <c r="BF105" s="204">
        <v>0.004557622743976742</v>
      </c>
      <c r="BG105" s="204">
        <v>0.005894477995154233</v>
      </c>
      <c r="BH105" s="204">
        <v>0.0196390935535002</v>
      </c>
      <c r="BI105" s="204">
        <v>0.006752881537806886</v>
      </c>
      <c r="BJ105" s="204">
        <v>0.006708879843208201</v>
      </c>
      <c r="BK105" s="204">
        <v>0.005985253291143019</v>
      </c>
      <c r="BL105" s="213">
        <v>0</v>
      </c>
      <c r="BM105" s="204">
        <v>0.005275267972389023</v>
      </c>
      <c r="BN105" s="204">
        <v>0.0022044466838823454</v>
      </c>
      <c r="BO105" s="204">
        <v>0.0013968253968253967</v>
      </c>
      <c r="BP105" s="204">
        <v>0.0029843233136775493</v>
      </c>
      <c r="BQ105" s="204">
        <v>0.0016203240648129625</v>
      </c>
      <c r="BR105" s="212">
        <v>0.0007001575354454753</v>
      </c>
      <c r="BS105" s="204">
        <v>0.0018691804617958277</v>
      </c>
      <c r="BT105" s="204">
        <v>0.011769303708259656</v>
      </c>
      <c r="BU105" s="204">
        <v>0.011462259301331287</v>
      </c>
      <c r="BV105" s="204">
        <v>0.010253916043241943</v>
      </c>
      <c r="BW105" s="211">
        <v>0.039908355013905474</v>
      </c>
      <c r="BX105" s="204">
        <v>0.003321516399987225</v>
      </c>
      <c r="BY105" s="204">
        <v>0.018539003605375286</v>
      </c>
      <c r="BZ105" s="204">
        <v>0.01826901545122042</v>
      </c>
      <c r="CA105" s="213">
        <v>0.0004890211026305018</v>
      </c>
      <c r="CB105" s="204">
        <v>0.0004955451648846844</v>
      </c>
      <c r="CC105" s="204">
        <v>0.0026034373202513997</v>
      </c>
      <c r="CD105" s="204">
        <v>0.0010162656561670568</v>
      </c>
      <c r="CE105" s="204">
        <v>0.0018939194108275215</v>
      </c>
      <c r="CF105" s="212">
        <v>0</v>
      </c>
      <c r="CG105" s="204">
        <v>0.002416991449892746</v>
      </c>
      <c r="CH105" s="204">
        <v>0.049954673409990935</v>
      </c>
      <c r="CI105" s="204">
        <v>0.24465829111167153</v>
      </c>
      <c r="CJ105" s="204">
        <v>0.0018055837678019274</v>
      </c>
      <c r="CK105" s="204">
        <v>0.028159671972986012</v>
      </c>
      <c r="CL105" s="204">
        <v>0.035440613026819924</v>
      </c>
      <c r="CM105" s="204">
        <v>0.009112662667584488</v>
      </c>
      <c r="CN105" s="204">
        <v>0.005642326347172162</v>
      </c>
      <c r="CO105" s="204">
        <v>0.003982497050697939</v>
      </c>
      <c r="CP105" s="204">
        <v>0.009471665519916848</v>
      </c>
      <c r="CQ105" s="213">
        <v>0.003836417423814844</v>
      </c>
      <c r="CR105" s="204">
        <v>0.0049604709207286225</v>
      </c>
      <c r="CS105" s="204">
        <v>0.01073199317472811</v>
      </c>
      <c r="CT105" s="204">
        <v>0.0026713087748053404</v>
      </c>
      <c r="CU105" s="204">
        <v>0.007094964525177374</v>
      </c>
      <c r="CV105" s="204">
        <v>0.0031457935305356085</v>
      </c>
      <c r="CW105" s="212">
        <v>0.008787994945838125</v>
      </c>
      <c r="CX105" s="204">
        <v>0.004167071176264124</v>
      </c>
      <c r="CY105" s="204">
        <v>0.07557559528497546</v>
      </c>
      <c r="CZ105" s="204">
        <v>0.00540844755602034</v>
      </c>
      <c r="DA105" s="204">
        <v>0.0034941724881257796</v>
      </c>
      <c r="DB105" s="204">
        <v>0.011527672556768157</v>
      </c>
      <c r="DC105" s="204">
        <v>0.0021312967608729436</v>
      </c>
      <c r="DD105" s="204">
        <v>0.0014211812858848274</v>
      </c>
      <c r="DE105" s="204">
        <v>0.00571876503180061</v>
      </c>
      <c r="DF105" s="214">
        <v>0</v>
      </c>
      <c r="DG105" s="204">
        <v>0.011829337308653222</v>
      </c>
      <c r="DH105" s="210">
        <v>0.010353290086821253</v>
      </c>
    </row>
    <row r="106" spans="2:139" ht="22.5" customHeight="1">
      <c r="B106" s="623"/>
      <c r="C106" s="631"/>
      <c r="D106" s="52" t="s">
        <v>209</v>
      </c>
      <c r="E106" s="53" t="s">
        <v>80</v>
      </c>
      <c r="F106" s="229">
        <v>6.1742006615215E-05</v>
      </c>
      <c r="G106" s="230">
        <v>0.00031802450659433167</v>
      </c>
      <c r="H106" s="230">
        <v>0.0015525816822840812</v>
      </c>
      <c r="I106" s="230">
        <v>0.003321055491818127</v>
      </c>
      <c r="J106" s="230">
        <v>0</v>
      </c>
      <c r="K106" s="230">
        <v>0.007746990554366396</v>
      </c>
      <c r="L106" s="231">
        <v>0</v>
      </c>
      <c r="M106" s="230">
        <v>0.012863570115962232</v>
      </c>
      <c r="N106" s="230">
        <v>0</v>
      </c>
      <c r="O106" s="233">
        <v>0.00673180859830688</v>
      </c>
      <c r="P106" s="230">
        <v>0.00421792618629174</v>
      </c>
      <c r="Q106" s="230">
        <v>0.0006573951284754101</v>
      </c>
      <c r="R106" s="230">
        <v>0.006795441168601851</v>
      </c>
      <c r="S106" s="230">
        <v>0.004311420066188821</v>
      </c>
      <c r="T106" s="230">
        <v>0.002965312737052617</v>
      </c>
      <c r="U106" s="232">
        <v>0.008581691097951654</v>
      </c>
      <c r="V106" s="230">
        <v>0.003132613992342499</v>
      </c>
      <c r="W106" s="230">
        <v>0.013133562290070575</v>
      </c>
      <c r="X106" s="230">
        <v>0.001488131245916713</v>
      </c>
      <c r="Y106" s="230">
        <v>0.010180945182945805</v>
      </c>
      <c r="Z106" s="230">
        <v>0.0034362001216645018</v>
      </c>
      <c r="AA106" s="230">
        <v>0.015562628115222786</v>
      </c>
      <c r="AB106" s="230">
        <v>0.01779200241930911</v>
      </c>
      <c r="AC106" s="233">
        <v>0.006587146163432437</v>
      </c>
      <c r="AD106" s="230">
        <v>0.018461123837757713</v>
      </c>
      <c r="AE106" s="230">
        <v>0.003838771593090211</v>
      </c>
      <c r="AF106" s="230">
        <v>0.006802721088435374</v>
      </c>
      <c r="AG106" s="230">
        <v>0.008588298443370907</v>
      </c>
      <c r="AH106" s="232">
        <v>0.008666523847547082</v>
      </c>
      <c r="AI106" s="230">
        <v>0.0007384658664666167</v>
      </c>
      <c r="AJ106" s="230">
        <v>0.0047200981780421035</v>
      </c>
      <c r="AK106" s="230">
        <v>0.008718067863741467</v>
      </c>
      <c r="AL106" s="230">
        <v>0.006933662667607622</v>
      </c>
      <c r="AM106" s="230">
        <v>0.008461921353907416</v>
      </c>
      <c r="AN106" s="230">
        <v>0.019589131415483917</v>
      </c>
      <c r="AO106" s="230">
        <v>0.003975519171418109</v>
      </c>
      <c r="AP106" s="230">
        <v>0.004785961180537091</v>
      </c>
      <c r="AQ106" s="230">
        <v>0.009876961282311773</v>
      </c>
      <c r="AR106" s="233">
        <v>0.0029242798183213388</v>
      </c>
      <c r="AS106" s="230">
        <v>0.0019000712526719753</v>
      </c>
      <c r="AT106" s="230">
        <v>0.006777746399322226</v>
      </c>
      <c r="AU106" s="230">
        <v>0.0013970748744815543</v>
      </c>
      <c r="AV106" s="230">
        <v>0.0026001040041601664</v>
      </c>
      <c r="AW106" s="230">
        <v>0.0034109149277688606</v>
      </c>
      <c r="AX106" s="230">
        <v>0.0168141673744874</v>
      </c>
      <c r="AY106" s="232">
        <v>0.006387788159713007</v>
      </c>
      <c r="AZ106" s="230">
        <v>0.010927382053654023</v>
      </c>
      <c r="BA106" s="230">
        <v>0.008377381071108008</v>
      </c>
      <c r="BB106" s="230">
        <v>0.008670001282544568</v>
      </c>
      <c r="BC106" s="230">
        <v>0.010513152037983002</v>
      </c>
      <c r="BD106" s="230">
        <v>0.007280417621284586</v>
      </c>
      <c r="BE106" s="230">
        <v>0.010743950884795956</v>
      </c>
      <c r="BF106" s="230">
        <v>0.010890319609291793</v>
      </c>
      <c r="BG106" s="230">
        <v>0.011909497462602009</v>
      </c>
      <c r="BH106" s="230">
        <v>0.005425789482851718</v>
      </c>
      <c r="BI106" s="230">
        <v>0.008243537188422575</v>
      </c>
      <c r="BJ106" s="230">
        <v>0.010653801698577818</v>
      </c>
      <c r="BK106" s="230">
        <v>0.0072539478790411656</v>
      </c>
      <c r="BL106" s="233">
        <v>0</v>
      </c>
      <c r="BM106" s="230">
        <v>0.011987204669173353</v>
      </c>
      <c r="BN106" s="230">
        <v>0.0025823518296907476</v>
      </c>
      <c r="BO106" s="230">
        <v>0.003746031746031746</v>
      </c>
      <c r="BP106" s="230">
        <v>0.009276571264202503</v>
      </c>
      <c r="BQ106" s="230">
        <v>0.00642128425685137</v>
      </c>
      <c r="BR106" s="232">
        <v>0.0014003150708909505</v>
      </c>
      <c r="BS106" s="230">
        <v>0.051781350630830364</v>
      </c>
      <c r="BT106" s="230">
        <v>0.018855231798262474</v>
      </c>
      <c r="BU106" s="230">
        <v>0.06104010411573096</v>
      </c>
      <c r="BV106" s="230">
        <v>0.03353958162016887</v>
      </c>
      <c r="BW106" s="231">
        <v>0.014609370147749936</v>
      </c>
      <c r="BX106" s="230">
        <v>0.0122321228961068</v>
      </c>
      <c r="BY106" s="230">
        <v>0.03218207145198296</v>
      </c>
      <c r="BZ106" s="230">
        <v>0.022019855191460776</v>
      </c>
      <c r="CA106" s="233">
        <v>0.03029024938415721</v>
      </c>
      <c r="CB106" s="230">
        <v>0.02952405929734014</v>
      </c>
      <c r="CC106" s="230">
        <v>0.0516772520711556</v>
      </c>
      <c r="CD106" s="230">
        <v>0.07010070760199145</v>
      </c>
      <c r="CE106" s="230">
        <v>0.03639596104540131</v>
      </c>
      <c r="CF106" s="232">
        <v>0.002054537432750117</v>
      </c>
      <c r="CG106" s="230">
        <v>0.017296595063294964</v>
      </c>
      <c r="CH106" s="230">
        <v>0.004863993723195021</v>
      </c>
      <c r="CI106" s="230">
        <v>0.00016621197184713083</v>
      </c>
      <c r="CJ106" s="230">
        <v>0.008666802085449251</v>
      </c>
      <c r="CK106" s="230">
        <v>0.008411722141823444</v>
      </c>
      <c r="CL106" s="230">
        <v>0.021264367816091954</v>
      </c>
      <c r="CM106" s="230">
        <v>0.036942341102042156</v>
      </c>
      <c r="CN106" s="230">
        <v>0.07470297690562008</v>
      </c>
      <c r="CO106" s="230">
        <v>0.05566478896522704</v>
      </c>
      <c r="CP106" s="230">
        <v>0.04879298481898432</v>
      </c>
      <c r="CQ106" s="233">
        <v>0.030373780709660084</v>
      </c>
      <c r="CR106" s="230">
        <v>0.015017287439744807</v>
      </c>
      <c r="CS106" s="230">
        <v>0.04312330876312055</v>
      </c>
      <c r="CT106" s="230">
        <v>0.032877077247811984</v>
      </c>
      <c r="CU106" s="230">
        <v>0.03064484677576612</v>
      </c>
      <c r="CV106" s="230">
        <v>0.019138283154357994</v>
      </c>
      <c r="CW106" s="232">
        <v>0.04543066854068174</v>
      </c>
      <c r="CX106" s="230">
        <v>0.062270829754979204</v>
      </c>
      <c r="CY106" s="230">
        <v>0.017750255965976215</v>
      </c>
      <c r="CZ106" s="230">
        <v>0.008286300462212714</v>
      </c>
      <c r="DA106" s="230">
        <v>0.07027774391113856</v>
      </c>
      <c r="DB106" s="230">
        <v>0.020093231502146508</v>
      </c>
      <c r="DC106" s="230">
        <v>0.0089593400873733</v>
      </c>
      <c r="DD106" s="230">
        <v>0.008192320567967206</v>
      </c>
      <c r="DE106" s="230">
        <v>0.016399137731378383</v>
      </c>
      <c r="DF106" s="234">
        <v>0</v>
      </c>
      <c r="DG106" s="230">
        <v>0.01995941860946623</v>
      </c>
      <c r="DH106" s="235">
        <v>0.0241204611303572</v>
      </c>
      <c r="DI106" s="3"/>
      <c r="EI106" s="11"/>
    </row>
    <row r="107" spans="2:139" ht="22.5" customHeight="1">
      <c r="B107" s="623"/>
      <c r="C107" s="631"/>
      <c r="D107" s="52" t="s">
        <v>210</v>
      </c>
      <c r="E107" s="53" t="s">
        <v>81</v>
      </c>
      <c r="F107" s="229">
        <v>0</v>
      </c>
      <c r="G107" s="230">
        <v>0</v>
      </c>
      <c r="H107" s="230">
        <v>0</v>
      </c>
      <c r="I107" s="230">
        <v>0</v>
      </c>
      <c r="J107" s="230">
        <v>0</v>
      </c>
      <c r="K107" s="230">
        <v>0</v>
      </c>
      <c r="L107" s="231">
        <v>0</v>
      </c>
      <c r="M107" s="230">
        <v>0.00012673468094544072</v>
      </c>
      <c r="N107" s="230">
        <v>0</v>
      </c>
      <c r="O107" s="233">
        <v>4.2809593629932465E-05</v>
      </c>
      <c r="P107" s="230">
        <v>2.907091983033154E-05</v>
      </c>
      <c r="Q107" s="230">
        <v>0</v>
      </c>
      <c r="R107" s="230">
        <v>6.323603091755481E-05</v>
      </c>
      <c r="S107" s="230">
        <v>0.00017046115980110093</v>
      </c>
      <c r="T107" s="230">
        <v>1.724019033170126E-05</v>
      </c>
      <c r="U107" s="232">
        <v>7.766236287739055E-05</v>
      </c>
      <c r="V107" s="230">
        <v>0</v>
      </c>
      <c r="W107" s="230">
        <v>0.00011322036456957391</v>
      </c>
      <c r="X107" s="230">
        <v>4.839451206233213E-05</v>
      </c>
      <c r="Y107" s="230">
        <v>0.00013337482772418085</v>
      </c>
      <c r="Z107" s="230">
        <v>0.00013563947848675665</v>
      </c>
      <c r="AA107" s="230">
        <v>8.091487754881864E-05</v>
      </c>
      <c r="AB107" s="230">
        <v>0.00016380738771318586</v>
      </c>
      <c r="AC107" s="233">
        <v>0.00017803097739006588</v>
      </c>
      <c r="AD107" s="230">
        <v>0.00020212909311413557</v>
      </c>
      <c r="AE107" s="230">
        <v>0</v>
      </c>
      <c r="AF107" s="230">
        <v>0</v>
      </c>
      <c r="AG107" s="230">
        <v>0</v>
      </c>
      <c r="AH107" s="232">
        <v>9.737667244434924E-05</v>
      </c>
      <c r="AI107" s="230">
        <v>7.814453613403352E-06</v>
      </c>
      <c r="AJ107" s="230">
        <v>9.440196356084207E-05</v>
      </c>
      <c r="AK107" s="230">
        <v>0.00011063537898149071</v>
      </c>
      <c r="AL107" s="230">
        <v>0.0001058574453069866</v>
      </c>
      <c r="AM107" s="230">
        <v>0</v>
      </c>
      <c r="AN107" s="230">
        <v>0.00010410521567130514</v>
      </c>
      <c r="AO107" s="230">
        <v>0.00010461892556363446</v>
      </c>
      <c r="AP107" s="230">
        <v>0.00013294336612603032</v>
      </c>
      <c r="AQ107" s="230">
        <v>5.6439778756067275E-05</v>
      </c>
      <c r="AR107" s="233">
        <v>0.00014517701225708776</v>
      </c>
      <c r="AS107" s="230">
        <v>3.7501406302736355E-05</v>
      </c>
      <c r="AT107" s="230">
        <v>0</v>
      </c>
      <c r="AU107" s="230">
        <v>0.0001309757694826457</v>
      </c>
      <c r="AV107" s="230">
        <v>0</v>
      </c>
      <c r="AW107" s="230">
        <v>2.6752273943285178E-05</v>
      </c>
      <c r="AX107" s="230">
        <v>8.219853686604378E-05</v>
      </c>
      <c r="AY107" s="232">
        <v>2.7454676904210633E-05</v>
      </c>
      <c r="AZ107" s="230">
        <v>0.00011563367252543941</v>
      </c>
      <c r="BA107" s="230">
        <v>9.97307270370001E-05</v>
      </c>
      <c r="BB107" s="230">
        <v>0.00010260356547390021</v>
      </c>
      <c r="BC107" s="230">
        <v>0.00011657729074376311</v>
      </c>
      <c r="BD107" s="230">
        <v>9.723429210396776E-05</v>
      </c>
      <c r="BE107" s="230">
        <v>6.0190201035271456E-05</v>
      </c>
      <c r="BF107" s="230">
        <v>0.00011513994300572822</v>
      </c>
      <c r="BG107" s="230">
        <v>0.00010848732506418833</v>
      </c>
      <c r="BH107" s="230">
        <v>5.225479437738412E-05</v>
      </c>
      <c r="BI107" s="230">
        <v>0.00012950731716341975</v>
      </c>
      <c r="BJ107" s="230">
        <v>0.00012563445399266295</v>
      </c>
      <c r="BK107" s="230">
        <v>2.9851637362309322E-05</v>
      </c>
      <c r="BL107" s="233">
        <v>0</v>
      </c>
      <c r="BM107" s="230">
        <v>1.1223974409338347E-05</v>
      </c>
      <c r="BN107" s="230">
        <v>0</v>
      </c>
      <c r="BO107" s="230">
        <v>0</v>
      </c>
      <c r="BP107" s="230">
        <v>7.191140514885661E-05</v>
      </c>
      <c r="BQ107" s="230">
        <v>0.0021004200840168035</v>
      </c>
      <c r="BR107" s="232">
        <v>0</v>
      </c>
      <c r="BS107" s="230">
        <v>8.660295575888004E-06</v>
      </c>
      <c r="BT107" s="230">
        <v>1.9220419773967863E-05</v>
      </c>
      <c r="BU107" s="230">
        <v>0.00011785740257330354</v>
      </c>
      <c r="BV107" s="230">
        <v>5.0141398744459373E-05</v>
      </c>
      <c r="BW107" s="231">
        <v>0.0003415984044939168</v>
      </c>
      <c r="BX107" s="230">
        <v>9.581297307655457E-05</v>
      </c>
      <c r="BY107" s="230">
        <v>0.0004711569977056703</v>
      </c>
      <c r="BZ107" s="230">
        <v>0.0004665223557512876</v>
      </c>
      <c r="CA107" s="233">
        <v>0.00022666003568442612</v>
      </c>
      <c r="CB107" s="230">
        <v>0.0004651169530058002</v>
      </c>
      <c r="CC107" s="230">
        <v>0.0004562414737051325</v>
      </c>
      <c r="CD107" s="230">
        <v>0.00012433037282894843</v>
      </c>
      <c r="CE107" s="230">
        <v>4.2204332274708E-05</v>
      </c>
      <c r="CF107" s="232">
        <v>0</v>
      </c>
      <c r="CG107" s="230">
        <v>0.00010574337593280764</v>
      </c>
      <c r="CH107" s="230">
        <v>0.0005354369112181985</v>
      </c>
      <c r="CI107" s="230">
        <v>0</v>
      </c>
      <c r="CJ107" s="230">
        <v>0.00045139594195048186</v>
      </c>
      <c r="CK107" s="230">
        <v>0.00027134587554269177</v>
      </c>
      <c r="CL107" s="230">
        <v>0.00019157088122605365</v>
      </c>
      <c r="CM107" s="230">
        <v>0.0002294555347952929</v>
      </c>
      <c r="CN107" s="230">
        <v>0.0004360788501757665</v>
      </c>
      <c r="CO107" s="230">
        <v>0.000866631433673891</v>
      </c>
      <c r="CP107" s="230">
        <v>0.23698194966988245</v>
      </c>
      <c r="CQ107" s="233">
        <v>0.0009783892960868285</v>
      </c>
      <c r="CR107" s="230">
        <v>0.0001149708810114093</v>
      </c>
      <c r="CS107" s="230">
        <v>0.0005285564090337185</v>
      </c>
      <c r="CT107" s="230">
        <v>0.00010174652535615909</v>
      </c>
      <c r="CU107" s="230">
        <v>0.00016499917500412497</v>
      </c>
      <c r="CV107" s="230">
        <v>9.882073917912906E-05</v>
      </c>
      <c r="CW107" s="232">
        <v>0.0024135042662237175</v>
      </c>
      <c r="CX107" s="230">
        <v>0.014069466122010052</v>
      </c>
      <c r="CY107" s="230">
        <v>0.005020871071906749</v>
      </c>
      <c r="CZ107" s="230">
        <v>3.991474211085122E-06</v>
      </c>
      <c r="DA107" s="230">
        <v>5.70688899322696E-05</v>
      </c>
      <c r="DB107" s="230">
        <v>0.020093231502146508</v>
      </c>
      <c r="DC107" s="230">
        <v>0.0020178249425857266</v>
      </c>
      <c r="DD107" s="230">
        <v>0.0038087658461713374</v>
      </c>
      <c r="DE107" s="230">
        <v>0.004427143646113556</v>
      </c>
      <c r="DF107" s="234">
        <v>0</v>
      </c>
      <c r="DG107" s="230">
        <v>0.0059215702513561634</v>
      </c>
      <c r="DH107" s="235">
        <v>0.00190875712030746</v>
      </c>
      <c r="DI107" s="3"/>
      <c r="EI107" s="11"/>
    </row>
    <row r="108" spans="2:139" ht="22.5" customHeight="1">
      <c r="B108" s="623"/>
      <c r="C108" s="631"/>
      <c r="D108" s="52" t="s">
        <v>211</v>
      </c>
      <c r="E108" s="53" t="s">
        <v>82</v>
      </c>
      <c r="F108" s="236">
        <v>0</v>
      </c>
      <c r="G108" s="237">
        <v>0</v>
      </c>
      <c r="H108" s="237">
        <v>0</v>
      </c>
      <c r="I108" s="237">
        <v>0</v>
      </c>
      <c r="J108" s="237">
        <v>0</v>
      </c>
      <c r="K108" s="237">
        <v>0</v>
      </c>
      <c r="L108" s="238">
        <v>0</v>
      </c>
      <c r="M108" s="237">
        <v>0</v>
      </c>
      <c r="N108" s="237">
        <v>0</v>
      </c>
      <c r="O108" s="240">
        <v>0</v>
      </c>
      <c r="P108" s="237">
        <v>0</v>
      </c>
      <c r="Q108" s="237">
        <v>0</v>
      </c>
      <c r="R108" s="237">
        <v>0</v>
      </c>
      <c r="S108" s="237">
        <v>0</v>
      </c>
      <c r="T108" s="237">
        <v>0</v>
      </c>
      <c r="U108" s="239">
        <v>0</v>
      </c>
      <c r="V108" s="237">
        <v>0</v>
      </c>
      <c r="W108" s="237">
        <v>0</v>
      </c>
      <c r="X108" s="237">
        <v>0</v>
      </c>
      <c r="Y108" s="237">
        <v>0</v>
      </c>
      <c r="Z108" s="237">
        <v>0</v>
      </c>
      <c r="AA108" s="237">
        <v>0</v>
      </c>
      <c r="AB108" s="237">
        <v>0</v>
      </c>
      <c r="AC108" s="240">
        <v>0</v>
      </c>
      <c r="AD108" s="237">
        <v>0</v>
      </c>
      <c r="AE108" s="237">
        <v>0</v>
      </c>
      <c r="AF108" s="237">
        <v>0</v>
      </c>
      <c r="AG108" s="237">
        <v>0</v>
      </c>
      <c r="AH108" s="239">
        <v>0</v>
      </c>
      <c r="AI108" s="237">
        <v>0</v>
      </c>
      <c r="AJ108" s="237">
        <v>0</v>
      </c>
      <c r="AK108" s="237">
        <v>0</v>
      </c>
      <c r="AL108" s="237">
        <v>0</v>
      </c>
      <c r="AM108" s="237">
        <v>0</v>
      </c>
      <c r="AN108" s="237">
        <v>0</v>
      </c>
      <c r="AO108" s="237">
        <v>0</v>
      </c>
      <c r="AP108" s="237">
        <v>0</v>
      </c>
      <c r="AQ108" s="237">
        <v>0</v>
      </c>
      <c r="AR108" s="240">
        <v>0</v>
      </c>
      <c r="AS108" s="237">
        <v>0</v>
      </c>
      <c r="AT108" s="237">
        <v>0</v>
      </c>
      <c r="AU108" s="237">
        <v>0</v>
      </c>
      <c r="AV108" s="237">
        <v>0</v>
      </c>
      <c r="AW108" s="237">
        <v>0</v>
      </c>
      <c r="AX108" s="237">
        <v>0</v>
      </c>
      <c r="AY108" s="239">
        <v>0</v>
      </c>
      <c r="AZ108" s="237">
        <v>0</v>
      </c>
      <c r="BA108" s="237">
        <v>0</v>
      </c>
      <c r="BB108" s="237">
        <v>0</v>
      </c>
      <c r="BC108" s="237">
        <v>0</v>
      </c>
      <c r="BD108" s="237">
        <v>0</v>
      </c>
      <c r="BE108" s="237">
        <v>0</v>
      </c>
      <c r="BF108" s="237">
        <v>0</v>
      </c>
      <c r="BG108" s="237">
        <v>0</v>
      </c>
      <c r="BH108" s="237">
        <v>0</v>
      </c>
      <c r="BI108" s="237">
        <v>0</v>
      </c>
      <c r="BJ108" s="237">
        <v>0</v>
      </c>
      <c r="BK108" s="237">
        <v>0</v>
      </c>
      <c r="BL108" s="240">
        <v>0</v>
      </c>
      <c r="BM108" s="237">
        <v>0</v>
      </c>
      <c r="BN108" s="237">
        <v>0</v>
      </c>
      <c r="BO108" s="237">
        <v>0</v>
      </c>
      <c r="BP108" s="237">
        <v>0</v>
      </c>
      <c r="BQ108" s="237">
        <v>0</v>
      </c>
      <c r="BR108" s="239">
        <v>0</v>
      </c>
      <c r="BS108" s="237">
        <v>0</v>
      </c>
      <c r="BT108" s="237">
        <v>0</v>
      </c>
      <c r="BU108" s="237">
        <v>0</v>
      </c>
      <c r="BV108" s="237">
        <v>0</v>
      </c>
      <c r="BW108" s="238">
        <v>0</v>
      </c>
      <c r="BX108" s="237">
        <v>0</v>
      </c>
      <c r="BY108" s="237">
        <v>0</v>
      </c>
      <c r="BZ108" s="237">
        <v>0</v>
      </c>
      <c r="CA108" s="240">
        <v>0</v>
      </c>
      <c r="CB108" s="237">
        <v>0</v>
      </c>
      <c r="CC108" s="237">
        <v>0</v>
      </c>
      <c r="CD108" s="237">
        <v>0</v>
      </c>
      <c r="CE108" s="237">
        <v>0</v>
      </c>
      <c r="CF108" s="239">
        <v>0</v>
      </c>
      <c r="CG108" s="237">
        <v>0</v>
      </c>
      <c r="CH108" s="237">
        <v>0</v>
      </c>
      <c r="CI108" s="237">
        <v>0</v>
      </c>
      <c r="CJ108" s="237">
        <v>0</v>
      </c>
      <c r="CK108" s="237">
        <v>0</v>
      </c>
      <c r="CL108" s="237">
        <v>0</v>
      </c>
      <c r="CM108" s="237">
        <v>0</v>
      </c>
      <c r="CN108" s="237">
        <v>0</v>
      </c>
      <c r="CO108" s="237">
        <v>0</v>
      </c>
      <c r="CP108" s="237">
        <v>0</v>
      </c>
      <c r="CQ108" s="240">
        <v>0</v>
      </c>
      <c r="CR108" s="237">
        <v>0</v>
      </c>
      <c r="CS108" s="237">
        <v>0</v>
      </c>
      <c r="CT108" s="237">
        <v>0</v>
      </c>
      <c r="CU108" s="237">
        <v>0</v>
      </c>
      <c r="CV108" s="237">
        <v>0</v>
      </c>
      <c r="CW108" s="239">
        <v>0</v>
      </c>
      <c r="CX108" s="237">
        <v>0</v>
      </c>
      <c r="CY108" s="237">
        <v>0</v>
      </c>
      <c r="CZ108" s="237">
        <v>0</v>
      </c>
      <c r="DA108" s="237">
        <v>0</v>
      </c>
      <c r="DB108" s="237">
        <v>0</v>
      </c>
      <c r="DC108" s="237">
        <v>0</v>
      </c>
      <c r="DD108" s="237">
        <v>0</v>
      </c>
      <c r="DE108" s="237">
        <v>0</v>
      </c>
      <c r="DF108" s="241">
        <v>0</v>
      </c>
      <c r="DG108" s="237">
        <v>0</v>
      </c>
      <c r="DH108" s="235">
        <v>0</v>
      </c>
      <c r="DI108" s="3"/>
      <c r="EI108" s="11"/>
    </row>
    <row r="109" spans="2:139" ht="22.5" customHeight="1">
      <c r="B109" s="623"/>
      <c r="C109" s="631"/>
      <c r="D109" s="52" t="s">
        <v>212</v>
      </c>
      <c r="E109" s="53" t="s">
        <v>321</v>
      </c>
      <c r="F109" s="229">
        <v>0</v>
      </c>
      <c r="G109" s="230">
        <v>0</v>
      </c>
      <c r="H109" s="230">
        <v>0</v>
      </c>
      <c r="I109" s="230">
        <v>0</v>
      </c>
      <c r="J109" s="230">
        <v>0</v>
      </c>
      <c r="K109" s="230">
        <v>0</v>
      </c>
      <c r="L109" s="231">
        <v>0</v>
      </c>
      <c r="M109" s="230">
        <v>0</v>
      </c>
      <c r="N109" s="230">
        <v>0</v>
      </c>
      <c r="O109" s="233">
        <v>0</v>
      </c>
      <c r="P109" s="230">
        <v>0</v>
      </c>
      <c r="Q109" s="230">
        <v>0</v>
      </c>
      <c r="R109" s="230">
        <v>0</v>
      </c>
      <c r="S109" s="230">
        <v>0</v>
      </c>
      <c r="T109" s="230">
        <v>0</v>
      </c>
      <c r="U109" s="232">
        <v>0</v>
      </c>
      <c r="V109" s="230">
        <v>0</v>
      </c>
      <c r="W109" s="230">
        <v>0</v>
      </c>
      <c r="X109" s="230">
        <v>0</v>
      </c>
      <c r="Y109" s="230">
        <v>0</v>
      </c>
      <c r="Z109" s="230">
        <v>0</v>
      </c>
      <c r="AA109" s="230">
        <v>0</v>
      </c>
      <c r="AB109" s="230">
        <v>0</v>
      </c>
      <c r="AC109" s="233">
        <v>0</v>
      </c>
      <c r="AD109" s="230">
        <v>0</v>
      </c>
      <c r="AE109" s="230">
        <v>0</v>
      </c>
      <c r="AF109" s="230">
        <v>0</v>
      </c>
      <c r="AG109" s="230">
        <v>0</v>
      </c>
      <c r="AH109" s="232">
        <v>0</v>
      </c>
      <c r="AI109" s="230">
        <v>0</v>
      </c>
      <c r="AJ109" s="230">
        <v>0</v>
      </c>
      <c r="AK109" s="230">
        <v>0</v>
      </c>
      <c r="AL109" s="230">
        <v>0</v>
      </c>
      <c r="AM109" s="230">
        <v>0</v>
      </c>
      <c r="AN109" s="230">
        <v>0</v>
      </c>
      <c r="AO109" s="230">
        <v>0</v>
      </c>
      <c r="AP109" s="230">
        <v>0</v>
      </c>
      <c r="AQ109" s="230">
        <v>0</v>
      </c>
      <c r="AR109" s="233">
        <v>0</v>
      </c>
      <c r="AS109" s="230">
        <v>0</v>
      </c>
      <c r="AT109" s="230">
        <v>0</v>
      </c>
      <c r="AU109" s="230">
        <v>0</v>
      </c>
      <c r="AV109" s="230">
        <v>0</v>
      </c>
      <c r="AW109" s="230">
        <v>0</v>
      </c>
      <c r="AX109" s="230">
        <v>0</v>
      </c>
      <c r="AY109" s="232">
        <v>0</v>
      </c>
      <c r="AZ109" s="230">
        <v>0</v>
      </c>
      <c r="BA109" s="230">
        <v>0</v>
      </c>
      <c r="BB109" s="230">
        <v>0</v>
      </c>
      <c r="BC109" s="230">
        <v>0</v>
      </c>
      <c r="BD109" s="230">
        <v>0</v>
      </c>
      <c r="BE109" s="230">
        <v>0</v>
      </c>
      <c r="BF109" s="230">
        <v>0</v>
      </c>
      <c r="BG109" s="230">
        <v>0</v>
      </c>
      <c r="BH109" s="230">
        <v>0</v>
      </c>
      <c r="BI109" s="230">
        <v>0</v>
      </c>
      <c r="BJ109" s="230">
        <v>0</v>
      </c>
      <c r="BK109" s="230">
        <v>0</v>
      </c>
      <c r="BL109" s="233">
        <v>0</v>
      </c>
      <c r="BM109" s="230">
        <v>0</v>
      </c>
      <c r="BN109" s="230">
        <v>0</v>
      </c>
      <c r="BO109" s="230">
        <v>0</v>
      </c>
      <c r="BP109" s="230">
        <v>0</v>
      </c>
      <c r="BQ109" s="230">
        <v>0</v>
      </c>
      <c r="BR109" s="232">
        <v>0</v>
      </c>
      <c r="BS109" s="230">
        <v>0</v>
      </c>
      <c r="BT109" s="230">
        <v>0</v>
      </c>
      <c r="BU109" s="230">
        <v>0</v>
      </c>
      <c r="BV109" s="230">
        <v>0</v>
      </c>
      <c r="BW109" s="231">
        <v>0</v>
      </c>
      <c r="BX109" s="230">
        <v>0</v>
      </c>
      <c r="BY109" s="230">
        <v>0</v>
      </c>
      <c r="BZ109" s="230">
        <v>0</v>
      </c>
      <c r="CA109" s="233">
        <v>0</v>
      </c>
      <c r="CB109" s="230">
        <v>0</v>
      </c>
      <c r="CC109" s="230">
        <v>0</v>
      </c>
      <c r="CD109" s="230">
        <v>0</v>
      </c>
      <c r="CE109" s="230">
        <v>0</v>
      </c>
      <c r="CF109" s="232">
        <v>0</v>
      </c>
      <c r="CG109" s="230">
        <v>0</v>
      </c>
      <c r="CH109" s="230">
        <v>0</v>
      </c>
      <c r="CI109" s="230">
        <v>0</v>
      </c>
      <c r="CJ109" s="230">
        <v>0</v>
      </c>
      <c r="CK109" s="230">
        <v>0</v>
      </c>
      <c r="CL109" s="230">
        <v>0</v>
      </c>
      <c r="CM109" s="230">
        <v>0</v>
      </c>
      <c r="CN109" s="230">
        <v>0</v>
      </c>
      <c r="CO109" s="230">
        <v>0</v>
      </c>
      <c r="CP109" s="230">
        <v>0</v>
      </c>
      <c r="CQ109" s="233">
        <v>0</v>
      </c>
      <c r="CR109" s="230">
        <v>0</v>
      </c>
      <c r="CS109" s="230">
        <v>0</v>
      </c>
      <c r="CT109" s="230">
        <v>0</v>
      </c>
      <c r="CU109" s="230">
        <v>0</v>
      </c>
      <c r="CV109" s="230">
        <v>0</v>
      </c>
      <c r="CW109" s="232">
        <v>0</v>
      </c>
      <c r="CX109" s="230">
        <v>0</v>
      </c>
      <c r="CY109" s="230">
        <v>0</v>
      </c>
      <c r="CZ109" s="230">
        <v>0</v>
      </c>
      <c r="DA109" s="230">
        <v>0</v>
      </c>
      <c r="DB109" s="230">
        <v>0</v>
      </c>
      <c r="DC109" s="230">
        <v>0</v>
      </c>
      <c r="DD109" s="230">
        <v>0</v>
      </c>
      <c r="DE109" s="230">
        <v>0</v>
      </c>
      <c r="DF109" s="234">
        <v>0</v>
      </c>
      <c r="DG109" s="230">
        <v>0</v>
      </c>
      <c r="DH109" s="235">
        <v>0</v>
      </c>
      <c r="DI109" s="3"/>
      <c r="EI109" s="11"/>
    </row>
    <row r="110" spans="2:139" ht="22.5" customHeight="1">
      <c r="B110" s="623"/>
      <c r="C110" s="631"/>
      <c r="D110" s="52" t="s">
        <v>213</v>
      </c>
      <c r="E110" s="53" t="s">
        <v>84</v>
      </c>
      <c r="F110" s="242">
        <v>0</v>
      </c>
      <c r="G110" s="243">
        <v>5.6121971751940885E-05</v>
      </c>
      <c r="H110" s="243">
        <v>0</v>
      </c>
      <c r="I110" s="243">
        <v>0.0014491878509751827</v>
      </c>
      <c r="J110" s="243">
        <v>7.766387076731904E-05</v>
      </c>
      <c r="K110" s="243">
        <v>0.0019048367142548554</v>
      </c>
      <c r="L110" s="244">
        <v>0</v>
      </c>
      <c r="M110" s="243">
        <v>6.336734047272036E-05</v>
      </c>
      <c r="N110" s="243">
        <v>0</v>
      </c>
      <c r="O110" s="246">
        <v>0.00017123837451972986</v>
      </c>
      <c r="P110" s="243">
        <v>0.00011099805753399315</v>
      </c>
      <c r="Q110" s="243">
        <v>5.667199383408707E-05</v>
      </c>
      <c r="R110" s="243">
        <v>0.0001118791316233662</v>
      </c>
      <c r="S110" s="243">
        <v>0.00016214598127421796</v>
      </c>
      <c r="T110" s="243">
        <v>0.00012068133232190883</v>
      </c>
      <c r="U110" s="245">
        <v>9.707795359673819E-05</v>
      </c>
      <c r="V110" s="243">
        <v>0</v>
      </c>
      <c r="W110" s="243">
        <v>0.00015096048609276522</v>
      </c>
      <c r="X110" s="243">
        <v>0.00013308490817141337</v>
      </c>
      <c r="Y110" s="243">
        <v>8.891655181612058E-05</v>
      </c>
      <c r="Z110" s="243">
        <v>0.00016030120184798514</v>
      </c>
      <c r="AA110" s="243">
        <v>8.091487754881864E-05</v>
      </c>
      <c r="AB110" s="243">
        <v>0.0008001360861374849</v>
      </c>
      <c r="AC110" s="246">
        <v>0</v>
      </c>
      <c r="AD110" s="243">
        <v>0</v>
      </c>
      <c r="AE110" s="243">
        <v>0</v>
      </c>
      <c r="AF110" s="243">
        <v>0</v>
      </c>
      <c r="AG110" s="243">
        <v>0</v>
      </c>
      <c r="AH110" s="245">
        <v>5.842600346660954E-05</v>
      </c>
      <c r="AI110" s="243">
        <v>4.297949487371843E-05</v>
      </c>
      <c r="AJ110" s="243">
        <v>9.440196356084207E-05</v>
      </c>
      <c r="AK110" s="243">
        <v>0.00013276245477778883</v>
      </c>
      <c r="AL110" s="243">
        <v>0.00014114326040931546</v>
      </c>
      <c r="AM110" s="243">
        <v>0</v>
      </c>
      <c r="AN110" s="243">
        <v>0.00013880695422840685</v>
      </c>
      <c r="AO110" s="243">
        <v>0.00013949190075151263</v>
      </c>
      <c r="AP110" s="243">
        <v>0.00026588673225206064</v>
      </c>
      <c r="AQ110" s="243">
        <v>0.00016931933626820184</v>
      </c>
      <c r="AR110" s="246">
        <v>0.00016591658543667172</v>
      </c>
      <c r="AS110" s="243">
        <v>0.00013750515644336662</v>
      </c>
      <c r="AT110" s="243">
        <v>0.00018827073331450627</v>
      </c>
      <c r="AU110" s="243">
        <v>0.0001746343593101943</v>
      </c>
      <c r="AV110" s="243">
        <v>0</v>
      </c>
      <c r="AW110" s="243">
        <v>0.00016051364365971107</v>
      </c>
      <c r="AX110" s="243">
        <v>0.00016439707373208757</v>
      </c>
      <c r="AY110" s="245">
        <v>0.00014642494348912337</v>
      </c>
      <c r="AZ110" s="243">
        <v>8.672525439407955E-05</v>
      </c>
      <c r="BA110" s="243">
        <v>7.978458162960008E-05</v>
      </c>
      <c r="BB110" s="243">
        <v>0.00015390534821085032</v>
      </c>
      <c r="BC110" s="243">
        <v>0.00014837109731024396</v>
      </c>
      <c r="BD110" s="243">
        <v>0.00016408286792544562</v>
      </c>
      <c r="BE110" s="243">
        <v>9.028530155290719E-05</v>
      </c>
      <c r="BF110" s="243">
        <v>0.00012473493825620557</v>
      </c>
      <c r="BG110" s="243">
        <v>0.00010848732506418833</v>
      </c>
      <c r="BH110" s="243">
        <v>0.0001306369859434603</v>
      </c>
      <c r="BI110" s="243">
        <v>0.00016122339483609397</v>
      </c>
      <c r="BJ110" s="243">
        <v>0.0002763957987838585</v>
      </c>
      <c r="BK110" s="243">
        <v>0.00013433236813039195</v>
      </c>
      <c r="BL110" s="246">
        <v>0</v>
      </c>
      <c r="BM110" s="243">
        <v>0.0001459116673213985</v>
      </c>
      <c r="BN110" s="243">
        <v>0</v>
      </c>
      <c r="BO110" s="243">
        <v>0</v>
      </c>
      <c r="BP110" s="243">
        <v>0.00010786710772328491</v>
      </c>
      <c r="BQ110" s="243">
        <v>0.00010002000400080016</v>
      </c>
      <c r="BR110" s="245">
        <v>0</v>
      </c>
      <c r="BS110" s="243">
        <v>0.0003882699183189789</v>
      </c>
      <c r="BT110" s="243">
        <v>0.0002754926834268727</v>
      </c>
      <c r="BU110" s="243">
        <v>0.0005867794085564474</v>
      </c>
      <c r="BV110" s="243">
        <v>0.0006568523235524178</v>
      </c>
      <c r="BW110" s="244">
        <v>0.00012766809056843356</v>
      </c>
      <c r="BX110" s="243">
        <v>3.1937657692184855E-05</v>
      </c>
      <c r="BY110" s="243">
        <v>0.00025606358570960344</v>
      </c>
      <c r="BZ110" s="243">
        <v>5.598268269015451E-05</v>
      </c>
      <c r="CA110" s="246">
        <v>0.001427210993925013</v>
      </c>
      <c r="CB110" s="243">
        <v>0.0013243516979666709</v>
      </c>
      <c r="CC110" s="243">
        <v>0.00024844832726517114</v>
      </c>
      <c r="CD110" s="243">
        <v>0.002237946710921072</v>
      </c>
      <c r="CE110" s="243">
        <v>0.000728024731738713</v>
      </c>
      <c r="CF110" s="245">
        <v>0.00030840011677499084</v>
      </c>
      <c r="CG110" s="243">
        <v>0.0015710444424302849</v>
      </c>
      <c r="CH110" s="243">
        <v>0.0002544650667175597</v>
      </c>
      <c r="CI110" s="243">
        <v>5.731447305073477E-06</v>
      </c>
      <c r="CJ110" s="243">
        <v>0.00038368655065790957</v>
      </c>
      <c r="CK110" s="243">
        <v>0.000844187168355041</v>
      </c>
      <c r="CL110" s="243">
        <v>0.0003831417624521073</v>
      </c>
      <c r="CM110" s="243">
        <v>0.00029501425902251943</v>
      </c>
      <c r="CN110" s="243">
        <v>0.00031148489298269034</v>
      </c>
      <c r="CO110" s="243">
        <v>0.0006061410605464788</v>
      </c>
      <c r="CP110" s="243">
        <v>0.004684595002122707</v>
      </c>
      <c r="CQ110" s="246">
        <v>0.0007945395334844415</v>
      </c>
      <c r="CR110" s="243">
        <v>0.00039508175474829737</v>
      </c>
      <c r="CS110" s="243">
        <v>0.0015224722651514717</v>
      </c>
      <c r="CT110" s="243">
        <v>0.019570481668051035</v>
      </c>
      <c r="CU110" s="243">
        <v>0.00926995365023175</v>
      </c>
      <c r="CV110" s="243">
        <v>0.013373740035575466</v>
      </c>
      <c r="CW110" s="245">
        <v>0.003137555546090833</v>
      </c>
      <c r="CX110" s="243">
        <v>0.0031215694474523363</v>
      </c>
      <c r="CY110" s="243">
        <v>0.0012601401905962038</v>
      </c>
      <c r="CZ110" s="243">
        <v>0.00022352255582076683</v>
      </c>
      <c r="DA110" s="243">
        <v>0.002438398024378792</v>
      </c>
      <c r="DB110" s="243">
        <v>0.0026276814294586975</v>
      </c>
      <c r="DC110" s="243">
        <v>0.0042033908339438614</v>
      </c>
      <c r="DD110" s="243">
        <v>0.014900296237343591</v>
      </c>
      <c r="DE110" s="243">
        <v>0.02962266840070549</v>
      </c>
      <c r="DF110" s="247">
        <v>0</v>
      </c>
      <c r="DG110" s="243">
        <v>0.006308059685011112</v>
      </c>
      <c r="DH110" s="248">
        <v>0.0020621166323022003</v>
      </c>
      <c r="DI110" s="3"/>
      <c r="EI110" s="11"/>
    </row>
    <row r="111" spans="2:139" ht="31.5" customHeight="1">
      <c r="B111" s="623"/>
      <c r="C111" s="56" t="s">
        <v>236</v>
      </c>
      <c r="D111" s="50" t="s">
        <v>214</v>
      </c>
      <c r="E111" s="54" t="s">
        <v>85</v>
      </c>
      <c r="F111" s="249">
        <v>0</v>
      </c>
      <c r="G111" s="250">
        <v>3.7414647834627256E-05</v>
      </c>
      <c r="H111" s="250">
        <v>0.0003572311835343904</v>
      </c>
      <c r="I111" s="250">
        <v>0.002294547430710706</v>
      </c>
      <c r="J111" s="250">
        <v>0.00046598322460391424</v>
      </c>
      <c r="K111" s="250">
        <v>0.0017673742709581133</v>
      </c>
      <c r="L111" s="251">
        <v>0</v>
      </c>
      <c r="M111" s="250">
        <v>0.0012039794689816868</v>
      </c>
      <c r="N111" s="250">
        <v>0</v>
      </c>
      <c r="O111" s="253">
        <v>0.0007812750837462675</v>
      </c>
      <c r="P111" s="250">
        <v>0.0009091269474212773</v>
      </c>
      <c r="Q111" s="250">
        <v>0.00020401917780271344</v>
      </c>
      <c r="R111" s="250">
        <v>0.001955452648373618</v>
      </c>
      <c r="S111" s="250">
        <v>0.0007649964244732335</v>
      </c>
      <c r="T111" s="250">
        <v>0.0004137645679608303</v>
      </c>
      <c r="U111" s="252">
        <v>0.00011649354431608581</v>
      </c>
      <c r="V111" s="250">
        <v>0.0013922728854855553</v>
      </c>
      <c r="W111" s="250">
        <v>0.0020002264407291393</v>
      </c>
      <c r="X111" s="250">
        <v>0.0013187504536985506</v>
      </c>
      <c r="Y111" s="250">
        <v>0.0014226648290579292</v>
      </c>
      <c r="Z111" s="250">
        <v>0.0011755421468852244</v>
      </c>
      <c r="AA111" s="250">
        <v>0.001510411047577948</v>
      </c>
      <c r="AB111" s="250">
        <v>0.0018522835379875633</v>
      </c>
      <c r="AC111" s="253">
        <v>0.0008901548869503294</v>
      </c>
      <c r="AD111" s="250">
        <v>0.0008758927368279208</v>
      </c>
      <c r="AE111" s="250">
        <v>0.0001599488163787588</v>
      </c>
      <c r="AF111" s="250">
        <v>0</v>
      </c>
      <c r="AG111" s="250">
        <v>0.00026838432635534085</v>
      </c>
      <c r="AH111" s="252">
        <v>0.0008179640485325336</v>
      </c>
      <c r="AI111" s="250">
        <v>3.5165041260315077E-05</v>
      </c>
      <c r="AJ111" s="250">
        <v>0.0005664117813650524</v>
      </c>
      <c r="AK111" s="250">
        <v>0.0009735913350371182</v>
      </c>
      <c r="AL111" s="250">
        <v>0.0008292166549047283</v>
      </c>
      <c r="AM111" s="250">
        <v>0.0024888003982080635</v>
      </c>
      <c r="AN111" s="250">
        <v>0.001093104764548704</v>
      </c>
      <c r="AO111" s="250">
        <v>0.001150808181199979</v>
      </c>
      <c r="AP111" s="250">
        <v>0.002260037224142515</v>
      </c>
      <c r="AQ111" s="250">
        <v>0.0011287955751213454</v>
      </c>
      <c r="AR111" s="253">
        <v>0.00018665615861625568</v>
      </c>
      <c r="AS111" s="250">
        <v>0.0003125117191894696</v>
      </c>
      <c r="AT111" s="250">
        <v>0.0011296243998870376</v>
      </c>
      <c r="AU111" s="250">
        <v>0.001004147566033617</v>
      </c>
      <c r="AV111" s="250">
        <v>0.0005200208008320333</v>
      </c>
      <c r="AW111" s="250">
        <v>0.0008293204922418405</v>
      </c>
      <c r="AX111" s="250">
        <v>0.0014978400051145757</v>
      </c>
      <c r="AY111" s="252">
        <v>0.001866918029486323</v>
      </c>
      <c r="AZ111" s="250">
        <v>0.0016188714153561516</v>
      </c>
      <c r="BA111" s="250">
        <v>0.0018549915228882018</v>
      </c>
      <c r="BB111" s="250">
        <v>0.0016160061562139284</v>
      </c>
      <c r="BC111" s="250">
        <v>0.0008054430996841816</v>
      </c>
      <c r="BD111" s="250">
        <v>0.0016833686820499419</v>
      </c>
      <c r="BE111" s="250">
        <v>0.0008125677139761647</v>
      </c>
      <c r="BF111" s="250">
        <v>0.0010074745013001218</v>
      </c>
      <c r="BG111" s="250">
        <v>0.003242565604696296</v>
      </c>
      <c r="BH111" s="250">
        <v>0.0013760429186044486</v>
      </c>
      <c r="BI111" s="250">
        <v>0.0013585053269795457</v>
      </c>
      <c r="BJ111" s="250">
        <v>0.0019347705914870095</v>
      </c>
      <c r="BK111" s="250">
        <v>0.0016866175109704767</v>
      </c>
      <c r="BL111" s="253">
        <v>0</v>
      </c>
      <c r="BM111" s="250">
        <v>0.0006958864133789775</v>
      </c>
      <c r="BN111" s="250">
        <v>0.0008187944825848712</v>
      </c>
      <c r="BO111" s="250">
        <v>0.0010793650793650793</v>
      </c>
      <c r="BP111" s="250">
        <v>0.000934848266935136</v>
      </c>
      <c r="BQ111" s="250">
        <v>0.001260252050410082</v>
      </c>
      <c r="BR111" s="252">
        <v>8.751969193068441E-05</v>
      </c>
      <c r="BS111" s="250">
        <v>0.00024248827612486414</v>
      </c>
      <c r="BT111" s="250">
        <v>3.2034032956613104E-05</v>
      </c>
      <c r="BU111" s="250">
        <v>0.0009503820335166392</v>
      </c>
      <c r="BV111" s="250">
        <v>0.0002456928538478509</v>
      </c>
      <c r="BW111" s="251">
        <v>0.0009212805454532907</v>
      </c>
      <c r="BX111" s="250">
        <v>0.0029702021653731916</v>
      </c>
      <c r="BY111" s="250">
        <v>0.0008808587348410358</v>
      </c>
      <c r="BZ111" s="250">
        <v>0.003713517951780249</v>
      </c>
      <c r="CA111" s="253">
        <v>0.0032653989756294796</v>
      </c>
      <c r="CB111" s="250">
        <v>0.004596108956181926</v>
      </c>
      <c r="CC111" s="250">
        <v>0.00412273648516387</v>
      </c>
      <c r="CD111" s="250">
        <v>0.0016973798725343394</v>
      </c>
      <c r="CE111" s="250">
        <v>0.0005117275288308345</v>
      </c>
      <c r="CF111" s="252">
        <v>0</v>
      </c>
      <c r="CG111" s="250">
        <v>0.001661681621801263</v>
      </c>
      <c r="CH111" s="250">
        <v>0.001492331589187355</v>
      </c>
      <c r="CI111" s="250">
        <v>0.0006189963089479355</v>
      </c>
      <c r="CJ111" s="250">
        <v>0.0021215609271672646</v>
      </c>
      <c r="CK111" s="250">
        <v>0.001567776169802219</v>
      </c>
      <c r="CL111" s="250">
        <v>0.00632183908045977</v>
      </c>
      <c r="CM111" s="250">
        <v>0.0020323204510440227</v>
      </c>
      <c r="CN111" s="250">
        <v>0.00355092778000267</v>
      </c>
      <c r="CO111" s="250">
        <v>0.0019912485253489693</v>
      </c>
      <c r="CP111" s="250">
        <v>0.0025326091730225883</v>
      </c>
      <c r="CQ111" s="253">
        <v>0.0024504730595814655</v>
      </c>
      <c r="CR111" s="250">
        <v>0.0016534903069095408</v>
      </c>
      <c r="CS111" s="250">
        <v>0.007399789726472058</v>
      </c>
      <c r="CT111" s="250">
        <v>0.0022550729892574168</v>
      </c>
      <c r="CU111" s="250">
        <v>0.0037499812500937494</v>
      </c>
      <c r="CV111" s="250">
        <v>0.003623427103234732</v>
      </c>
      <c r="CW111" s="252">
        <v>0.005309709385692179</v>
      </c>
      <c r="CX111" s="250">
        <v>0.005186435361855616</v>
      </c>
      <c r="CY111" s="250">
        <v>0.0008893176865926335</v>
      </c>
      <c r="CZ111" s="250">
        <v>0.001604572632856219</v>
      </c>
      <c r="DA111" s="250">
        <v>0.0026407331795932024</v>
      </c>
      <c r="DB111" s="250">
        <v>0.0015220076851150378</v>
      </c>
      <c r="DC111" s="250">
        <v>0.0010385138151938764</v>
      </c>
      <c r="DD111" s="250">
        <v>0.0028360462104990557</v>
      </c>
      <c r="DE111" s="250">
        <v>0.004360335643405605</v>
      </c>
      <c r="DF111" s="254">
        <v>0</v>
      </c>
      <c r="DG111" s="250">
        <v>0.00037268623959584246</v>
      </c>
      <c r="DH111" s="255">
        <v>0.0018755613443021128</v>
      </c>
      <c r="DI111" s="3"/>
      <c r="EI111" s="11"/>
    </row>
    <row r="112" spans="2:139" ht="32.25" customHeight="1">
      <c r="B112" s="623"/>
      <c r="C112" s="57" t="s">
        <v>237</v>
      </c>
      <c r="D112" s="52" t="s">
        <v>215</v>
      </c>
      <c r="E112" s="55" t="s">
        <v>86</v>
      </c>
      <c r="F112" s="229">
        <v>0.006156560088202866</v>
      </c>
      <c r="G112" s="230">
        <v>0.00546253858385558</v>
      </c>
      <c r="H112" s="230">
        <v>0.009315490093704488</v>
      </c>
      <c r="I112" s="230">
        <v>0.0028379928748263994</v>
      </c>
      <c r="J112" s="230">
        <v>0.0024075799937868904</v>
      </c>
      <c r="K112" s="230">
        <v>0.002415411503642755</v>
      </c>
      <c r="L112" s="231">
        <v>0</v>
      </c>
      <c r="M112" s="230">
        <v>0.014511120968252963</v>
      </c>
      <c r="N112" s="230">
        <v>0</v>
      </c>
      <c r="O112" s="233">
        <v>0.0017444909404197482</v>
      </c>
      <c r="P112" s="230">
        <v>0.0035492950301941146</v>
      </c>
      <c r="Q112" s="230">
        <v>0.0010314302877803847</v>
      </c>
      <c r="R112" s="230">
        <v>0.006075523278155843</v>
      </c>
      <c r="S112" s="230">
        <v>0.002864579002511184</v>
      </c>
      <c r="T112" s="230">
        <v>0.023377698089786913</v>
      </c>
      <c r="U112" s="232">
        <v>0.014775264537423552</v>
      </c>
      <c r="V112" s="230">
        <v>0.016011138183083886</v>
      </c>
      <c r="W112" s="230">
        <v>0.010076612446692078</v>
      </c>
      <c r="X112" s="230">
        <v>0.009920874972778087</v>
      </c>
      <c r="Y112" s="230">
        <v>0.002978704485840039</v>
      </c>
      <c r="Z112" s="230">
        <v>0.004089735790737056</v>
      </c>
      <c r="AA112" s="230">
        <v>0.0053403819182220305</v>
      </c>
      <c r="AB112" s="230">
        <v>0.007220125627665807</v>
      </c>
      <c r="AC112" s="233">
        <v>0.005875022253872174</v>
      </c>
      <c r="AD112" s="230">
        <v>0.009836949198221263</v>
      </c>
      <c r="AE112" s="230">
        <v>0</v>
      </c>
      <c r="AF112" s="230">
        <v>0.006802721088435374</v>
      </c>
      <c r="AG112" s="230">
        <v>0.013687600644122383</v>
      </c>
      <c r="AH112" s="232">
        <v>0.004479326932440065</v>
      </c>
      <c r="AI112" s="230">
        <v>0.0016214991247811953</v>
      </c>
      <c r="AJ112" s="230">
        <v>0.009723402246766733</v>
      </c>
      <c r="AK112" s="230">
        <v>0.003662031044287342</v>
      </c>
      <c r="AL112" s="230">
        <v>0.0040578687367678196</v>
      </c>
      <c r="AM112" s="230">
        <v>0.013439522150323544</v>
      </c>
      <c r="AN112" s="230">
        <v>0.004424471666030468</v>
      </c>
      <c r="AO112" s="230">
        <v>0.005178636815399906</v>
      </c>
      <c r="AP112" s="230">
        <v>0.0009306035628822122</v>
      </c>
      <c r="AQ112" s="230">
        <v>0.0034992662828761713</v>
      </c>
      <c r="AR112" s="233">
        <v>0.011282327809693677</v>
      </c>
      <c r="AS112" s="230">
        <v>0.006625248446816756</v>
      </c>
      <c r="AT112" s="230">
        <v>0.01026075496564059</v>
      </c>
      <c r="AU112" s="230">
        <v>0.018467583497053044</v>
      </c>
      <c r="AV112" s="230">
        <v>0.005720228809152366</v>
      </c>
      <c r="AW112" s="230">
        <v>0.009670947030497591</v>
      </c>
      <c r="AX112" s="230">
        <v>0.005890895142066472</v>
      </c>
      <c r="AY112" s="232">
        <v>0.017717418162183928</v>
      </c>
      <c r="AZ112" s="230">
        <v>0.010840656799259945</v>
      </c>
      <c r="BA112" s="230">
        <v>0.009633988231774209</v>
      </c>
      <c r="BB112" s="230">
        <v>0.014672309862767732</v>
      </c>
      <c r="BC112" s="230">
        <v>0.011784904300642236</v>
      </c>
      <c r="BD112" s="230">
        <v>0.0018596058364883836</v>
      </c>
      <c r="BE112" s="230">
        <v>0.004273504273504274</v>
      </c>
      <c r="BF112" s="230">
        <v>0.005411577321269226</v>
      </c>
      <c r="BG112" s="230">
        <v>0.0027603997155221252</v>
      </c>
      <c r="BH112" s="230">
        <v>0.0015763529637177545</v>
      </c>
      <c r="BI112" s="230">
        <v>0.003927507618466158</v>
      </c>
      <c r="BJ112" s="230">
        <v>0.0032916226946077694</v>
      </c>
      <c r="BK112" s="230">
        <v>0.0033881608406221083</v>
      </c>
      <c r="BL112" s="233">
        <v>0</v>
      </c>
      <c r="BM112" s="230">
        <v>0.0011785173129805265</v>
      </c>
      <c r="BN112" s="230">
        <v>0.009825533791018455</v>
      </c>
      <c r="BO112" s="230">
        <v>0.008253968253968255</v>
      </c>
      <c r="BP112" s="230">
        <v>0.005393355386164245</v>
      </c>
      <c r="BQ112" s="230">
        <v>0.008921784356871375</v>
      </c>
      <c r="BR112" s="232">
        <v>0.000437598459653422</v>
      </c>
      <c r="BS112" s="230">
        <v>0.0019269157656350811</v>
      </c>
      <c r="BT112" s="230">
        <v>0.005919889290382102</v>
      </c>
      <c r="BU112" s="230">
        <v>0.006976155190615542</v>
      </c>
      <c r="BV112" s="230">
        <v>0.003108766722156481</v>
      </c>
      <c r="BW112" s="231">
        <v>0.00576231652025092</v>
      </c>
      <c r="BX112" s="230">
        <v>0.004982274599980838</v>
      </c>
      <c r="BY112" s="230">
        <v>0.007415601442150115</v>
      </c>
      <c r="BZ112" s="230">
        <v>0.004833171605583339</v>
      </c>
      <c r="CA112" s="233">
        <v>0.00934121634243765</v>
      </c>
      <c r="CB112" s="230">
        <v>0.0016750006158090499</v>
      </c>
      <c r="CC112" s="230">
        <v>0.006390392126747796</v>
      </c>
      <c r="CD112" s="230">
        <v>0.009497759350454887</v>
      </c>
      <c r="CE112" s="230">
        <v>0.005745064730894626</v>
      </c>
      <c r="CF112" s="232">
        <v>0.0024397632013907636</v>
      </c>
      <c r="CG112" s="230">
        <v>0.0021299737152179823</v>
      </c>
      <c r="CH112" s="230">
        <v>0.005060143878789806</v>
      </c>
      <c r="CI112" s="230">
        <v>0</v>
      </c>
      <c r="CJ112" s="230">
        <v>0.004717087593382536</v>
      </c>
      <c r="CK112" s="230">
        <v>0.0074770863482875064</v>
      </c>
      <c r="CL112" s="230">
        <v>0.008045977011494253</v>
      </c>
      <c r="CM112" s="230">
        <v>0.0005900285180450389</v>
      </c>
      <c r="CN112" s="230">
        <v>0.00830329729008143</v>
      </c>
      <c r="CO112" s="230">
        <v>0.00420291198180575</v>
      </c>
      <c r="CP112" s="230">
        <v>0.007187925456382029</v>
      </c>
      <c r="CQ112" s="233">
        <v>0.0005656915772381138</v>
      </c>
      <c r="CR112" s="230">
        <v>0.0011058108373642821</v>
      </c>
      <c r="CS112" s="230">
        <v>0.0009996610344768153</v>
      </c>
      <c r="CT112" s="230">
        <v>0.0023716190092108354</v>
      </c>
      <c r="CU112" s="230">
        <v>0.0015599922000389998</v>
      </c>
      <c r="CV112" s="230">
        <v>0.0008893866526121615</v>
      </c>
      <c r="CW112" s="232">
        <v>0.006360293595695444</v>
      </c>
      <c r="CX112" s="230">
        <v>0.004320162500840136</v>
      </c>
      <c r="CY112" s="230">
        <v>0.0027598382820088734</v>
      </c>
      <c r="CZ112" s="230">
        <v>0.0036681647999872273</v>
      </c>
      <c r="DA112" s="230">
        <v>0.00402076269977354</v>
      </c>
      <c r="DB112" s="230">
        <v>0.0026959328951589234</v>
      </c>
      <c r="DC112" s="230">
        <v>0.005202436190603054</v>
      </c>
      <c r="DD112" s="230">
        <v>0.0038403476525243336</v>
      </c>
      <c r="DE112" s="230">
        <v>0.0027257665104844027</v>
      </c>
      <c r="DF112" s="234">
        <v>0.00019886646117132345</v>
      </c>
      <c r="DG112" s="230">
        <v>0</v>
      </c>
      <c r="DH112" s="235">
        <v>0.0045031872918115095</v>
      </c>
      <c r="DI112" s="3"/>
      <c r="EI112" s="11"/>
    </row>
    <row r="113" spans="2:139" ht="22.5" customHeight="1" thickBot="1">
      <c r="B113" s="624"/>
      <c r="C113" s="632" t="s">
        <v>195</v>
      </c>
      <c r="D113" s="633"/>
      <c r="E113" s="633"/>
      <c r="F113" s="256">
        <v>0.36301653803748624</v>
      </c>
      <c r="G113" s="257">
        <v>0.34821812739687585</v>
      </c>
      <c r="H113" s="257">
        <v>0.7913082905113902</v>
      </c>
      <c r="I113" s="257">
        <v>0.38717468751886963</v>
      </c>
      <c r="J113" s="257">
        <v>0.35038055296675985</v>
      </c>
      <c r="K113" s="257">
        <v>0.4240421813326002</v>
      </c>
      <c r="L113" s="258">
        <v>0</v>
      </c>
      <c r="M113" s="257">
        <v>0.5441987199797225</v>
      </c>
      <c r="N113" s="257">
        <v>0</v>
      </c>
      <c r="O113" s="260">
        <v>0.7862088894121173</v>
      </c>
      <c r="P113" s="257">
        <v>0.6716466033272989</v>
      </c>
      <c r="Q113" s="257">
        <v>0.9483604792183798</v>
      </c>
      <c r="R113" s="257">
        <v>0.6103493061061684</v>
      </c>
      <c r="S113" s="257">
        <v>0.37802048859989024</v>
      </c>
      <c r="T113" s="257">
        <v>0.8078063581821944</v>
      </c>
      <c r="U113" s="259">
        <v>0.1421609552470634</v>
      </c>
      <c r="V113" s="257">
        <v>0.6359206404455273</v>
      </c>
      <c r="W113" s="257">
        <v>0.6162584443521908</v>
      </c>
      <c r="X113" s="257">
        <v>0.6178164396157476</v>
      </c>
      <c r="Y113" s="257">
        <v>0.6255724003023163</v>
      </c>
      <c r="Z113" s="257">
        <v>0.6812554461305756</v>
      </c>
      <c r="AA113" s="257">
        <v>0.5810497356780667</v>
      </c>
      <c r="AB113" s="257">
        <v>0.4736364610043913</v>
      </c>
      <c r="AC113" s="260">
        <v>0.6724230016022787</v>
      </c>
      <c r="AD113" s="257">
        <v>0.6582670799083682</v>
      </c>
      <c r="AE113" s="257">
        <v>0.8502879078694817</v>
      </c>
      <c r="AF113" s="257">
        <v>0.6972789115646258</v>
      </c>
      <c r="AG113" s="257">
        <v>0.738593666129898</v>
      </c>
      <c r="AH113" s="259">
        <v>0.6513136113112743</v>
      </c>
      <c r="AI113" s="257">
        <v>0.575413384596149</v>
      </c>
      <c r="AJ113" s="257">
        <v>0.660530539035212</v>
      </c>
      <c r="AK113" s="257">
        <v>0.6547844269640546</v>
      </c>
      <c r="AL113" s="257">
        <v>0.6599682427664079</v>
      </c>
      <c r="AM113" s="257">
        <v>0.5818815331010453</v>
      </c>
      <c r="AN113" s="257">
        <v>0.5083457681229829</v>
      </c>
      <c r="AO113" s="257">
        <v>0.575840002789838</v>
      </c>
      <c r="AP113" s="257">
        <v>0.5172826375963839</v>
      </c>
      <c r="AQ113" s="257">
        <v>0.5529969522519472</v>
      </c>
      <c r="AR113" s="260">
        <v>0.7088578717050004</v>
      </c>
      <c r="AS113" s="257">
        <v>0.7657412152955736</v>
      </c>
      <c r="AT113" s="257">
        <v>0.5176503812482349</v>
      </c>
      <c r="AU113" s="257">
        <v>0.7541148220912465</v>
      </c>
      <c r="AV113" s="257">
        <v>0.6713468538741549</v>
      </c>
      <c r="AW113" s="257">
        <v>0.6447030497592295</v>
      </c>
      <c r="AX113" s="257">
        <v>0.586002502488789</v>
      </c>
      <c r="AY113" s="259">
        <v>0.4928846629023254</v>
      </c>
      <c r="AZ113" s="257">
        <v>0.6198832099907493</v>
      </c>
      <c r="BA113" s="257">
        <v>0.6131445098234766</v>
      </c>
      <c r="BB113" s="257">
        <v>0.5114274721046557</v>
      </c>
      <c r="BC113" s="257">
        <v>0.7442400220437059</v>
      </c>
      <c r="BD113" s="257">
        <v>0.7223717874701461</v>
      </c>
      <c r="BE113" s="257">
        <v>0.7810882388347177</v>
      </c>
      <c r="BF113" s="257">
        <v>0.7251993360263287</v>
      </c>
      <c r="BG113" s="257">
        <v>0.7155221253872395</v>
      </c>
      <c r="BH113" s="257">
        <v>0.561007472435596</v>
      </c>
      <c r="BI113" s="257">
        <v>0.6366949732659896</v>
      </c>
      <c r="BJ113" s="257">
        <v>0.6195286195286195</v>
      </c>
      <c r="BK113" s="257">
        <v>0.6578106809158483</v>
      </c>
      <c r="BL113" s="260">
        <v>0</v>
      </c>
      <c r="BM113" s="257">
        <v>0.726988046467254</v>
      </c>
      <c r="BN113" s="257">
        <v>0.6652390250047238</v>
      </c>
      <c r="BO113" s="257">
        <v>0.6786031746031747</v>
      </c>
      <c r="BP113" s="257">
        <v>0.6377822522652092</v>
      </c>
      <c r="BQ113" s="257">
        <v>0.613622724544909</v>
      </c>
      <c r="BR113" s="259">
        <v>0.8496411692630842</v>
      </c>
      <c r="BS113" s="257">
        <v>0.5286013478306681</v>
      </c>
      <c r="BT113" s="257">
        <v>0.5499218369595859</v>
      </c>
      <c r="BU113" s="257">
        <v>0.5206864817559248</v>
      </c>
      <c r="BV113" s="257">
        <v>0.5232054393389358</v>
      </c>
      <c r="BW113" s="258">
        <v>0.3937456437577205</v>
      </c>
      <c r="BX113" s="257">
        <v>0.5286321101210437</v>
      </c>
      <c r="BY113" s="257">
        <v>0.5056333988856113</v>
      </c>
      <c r="BZ113" s="257">
        <v>0.2538441442113906</v>
      </c>
      <c r="CA113" s="260">
        <v>0.3000339574925256</v>
      </c>
      <c r="CB113" s="257">
        <v>0.2786398299497645</v>
      </c>
      <c r="CC113" s="257">
        <v>0.31717666332390737</v>
      </c>
      <c r="CD113" s="257">
        <v>0.22511905984615468</v>
      </c>
      <c r="CE113" s="257">
        <v>0.1965825041940555</v>
      </c>
      <c r="CF113" s="259">
        <v>0.10438740322711638</v>
      </c>
      <c r="CG113" s="257">
        <v>0.45909241971056525</v>
      </c>
      <c r="CH113" s="257">
        <v>0.3142272479072899</v>
      </c>
      <c r="CI113" s="257">
        <v>1</v>
      </c>
      <c r="CJ113" s="257">
        <v>0.5445866341661588</v>
      </c>
      <c r="CK113" s="257">
        <v>0.6598227206946454</v>
      </c>
      <c r="CL113" s="257">
        <v>0.32049808429118776</v>
      </c>
      <c r="CM113" s="257">
        <v>0.38299406693545746</v>
      </c>
      <c r="CN113" s="257">
        <v>0.32944422195523515</v>
      </c>
      <c r="CO113" s="257">
        <v>0.37444238779502415</v>
      </c>
      <c r="CP113" s="257">
        <v>0.5652842231623945</v>
      </c>
      <c r="CQ113" s="260">
        <v>0.2858413826530678</v>
      </c>
      <c r="CR113" s="257">
        <v>0.12993799933944003</v>
      </c>
      <c r="CS113" s="257">
        <v>0.3365985097007337</v>
      </c>
      <c r="CT113" s="257">
        <v>0.43609855723427043</v>
      </c>
      <c r="CU113" s="257">
        <v>0.2812485937570312</v>
      </c>
      <c r="CV113" s="257">
        <v>0.2751828183674814</v>
      </c>
      <c r="CW113" s="259">
        <v>0.3512074619873078</v>
      </c>
      <c r="CX113" s="257">
        <v>0.5272465218397844</v>
      </c>
      <c r="CY113" s="257">
        <v>0.3277447428526424</v>
      </c>
      <c r="CZ113" s="257">
        <v>0.5756464192484853</v>
      </c>
      <c r="DA113" s="257">
        <v>0.2802186257292496</v>
      </c>
      <c r="DB113" s="257">
        <v>0.34307281748875557</v>
      </c>
      <c r="DC113" s="257">
        <v>0.5452246865341019</v>
      </c>
      <c r="DD113" s="257">
        <v>0.49127394690466714</v>
      </c>
      <c r="DE113" s="257">
        <v>0.27189075555397196</v>
      </c>
      <c r="DF113" s="261">
        <v>1</v>
      </c>
      <c r="DG113" s="257">
        <v>0.6927685066324347</v>
      </c>
      <c r="DH113" s="262">
        <v>0.43193243428728295</v>
      </c>
      <c r="DI113" s="3"/>
      <c r="EI113" s="11"/>
    </row>
    <row r="114" spans="2:139" ht="22.5" customHeight="1">
      <c r="B114" s="638" t="s">
        <v>196</v>
      </c>
      <c r="C114" s="640" t="s">
        <v>306</v>
      </c>
      <c r="D114" s="641"/>
      <c r="E114" s="641"/>
      <c r="F114" s="263">
        <v>0</v>
      </c>
      <c r="G114" s="264">
        <v>0.0005425123936020952</v>
      </c>
      <c r="H114" s="264">
        <v>0</v>
      </c>
      <c r="I114" s="264">
        <v>0.014069198719884065</v>
      </c>
      <c r="J114" s="264">
        <v>0.006834420627524076</v>
      </c>
      <c r="K114" s="264">
        <v>0.07592836242955049</v>
      </c>
      <c r="L114" s="265">
        <v>0</v>
      </c>
      <c r="M114" s="264">
        <v>0.055192953551739435</v>
      </c>
      <c r="N114" s="264">
        <v>0</v>
      </c>
      <c r="O114" s="267">
        <v>0.008240846773762</v>
      </c>
      <c r="P114" s="264">
        <v>0.018454748470473195</v>
      </c>
      <c r="Q114" s="264">
        <v>0.005837215364910968</v>
      </c>
      <c r="R114" s="264">
        <v>0.01716615023908084</v>
      </c>
      <c r="S114" s="264">
        <v>0.015516123131163627</v>
      </c>
      <c r="T114" s="264">
        <v>0.009223501827460175</v>
      </c>
      <c r="U114" s="266">
        <v>0.0061353266673138535</v>
      </c>
      <c r="V114" s="264">
        <v>0.011834319526627219</v>
      </c>
      <c r="W114" s="264">
        <v>0.014416726421859078</v>
      </c>
      <c r="X114" s="264">
        <v>0.01686548745372275</v>
      </c>
      <c r="Y114" s="264">
        <v>0.012803983461521362</v>
      </c>
      <c r="Z114" s="264">
        <v>0.01674119987504727</v>
      </c>
      <c r="AA114" s="264">
        <v>0.025676987808825116</v>
      </c>
      <c r="AB114" s="264">
        <v>0.03471456562690978</v>
      </c>
      <c r="AC114" s="267">
        <v>0.03631831938757344</v>
      </c>
      <c r="AD114" s="264">
        <v>0.028095943942864843</v>
      </c>
      <c r="AE114" s="264">
        <v>0.007677543186180422</v>
      </c>
      <c r="AF114" s="264">
        <v>0.017006802721088437</v>
      </c>
      <c r="AG114" s="264">
        <v>0.03166935050993022</v>
      </c>
      <c r="AH114" s="266">
        <v>0.02444154478353166</v>
      </c>
      <c r="AI114" s="264">
        <v>0.003262534383595899</v>
      </c>
      <c r="AJ114" s="264">
        <v>0.02614934390635325</v>
      </c>
      <c r="AK114" s="264">
        <v>0.022813015145983384</v>
      </c>
      <c r="AL114" s="264">
        <v>0.012279463655610445</v>
      </c>
      <c r="AM114" s="264">
        <v>0.019910403185664508</v>
      </c>
      <c r="AN114" s="264">
        <v>0.02208765659159524</v>
      </c>
      <c r="AO114" s="264">
        <v>0.02177817300482991</v>
      </c>
      <c r="AP114" s="264">
        <v>0.02153682531241691</v>
      </c>
      <c r="AQ114" s="264">
        <v>0.027599051811716898</v>
      </c>
      <c r="AR114" s="267">
        <v>0.009083933052657776</v>
      </c>
      <c r="AS114" s="264">
        <v>0.011437928922334587</v>
      </c>
      <c r="AT114" s="264">
        <v>0.021745269697825472</v>
      </c>
      <c r="AU114" s="264">
        <v>0.006810740013097577</v>
      </c>
      <c r="AV114" s="264">
        <v>0.0109204368174727</v>
      </c>
      <c r="AW114" s="264">
        <v>0.011663991439272338</v>
      </c>
      <c r="AX114" s="264">
        <v>0.02783790448530016</v>
      </c>
      <c r="AY114" s="266">
        <v>0.020252399996339376</v>
      </c>
      <c r="AZ114" s="264">
        <v>0.022288390379278447</v>
      </c>
      <c r="BA114" s="264">
        <v>0.025092250922509225</v>
      </c>
      <c r="BB114" s="264">
        <v>0.026779530588687955</v>
      </c>
      <c r="BC114" s="264">
        <v>0.00861612157951631</v>
      </c>
      <c r="BD114" s="264">
        <v>0.018802681235604767</v>
      </c>
      <c r="BE114" s="264">
        <v>0.0397556277837968</v>
      </c>
      <c r="BF114" s="264">
        <v>0.028775390756181577</v>
      </c>
      <c r="BG114" s="264">
        <v>0.03269084728600875</v>
      </c>
      <c r="BH114" s="264">
        <v>0.01928201912525474</v>
      </c>
      <c r="BI114" s="264">
        <v>0.021109692697637416</v>
      </c>
      <c r="BJ114" s="264">
        <v>0.021986029448716016</v>
      </c>
      <c r="BK114" s="264">
        <v>0.02071703632944267</v>
      </c>
      <c r="BL114" s="267">
        <v>0</v>
      </c>
      <c r="BM114" s="264">
        <v>0.010393400303047308</v>
      </c>
      <c r="BN114" s="264">
        <v>0.018265415380739433</v>
      </c>
      <c r="BO114" s="264">
        <v>0.010222222222222223</v>
      </c>
      <c r="BP114" s="264">
        <v>0.016036243348195024</v>
      </c>
      <c r="BQ114" s="264">
        <v>0.02534506901380276</v>
      </c>
      <c r="BR114" s="266">
        <v>0.003063189217573954</v>
      </c>
      <c r="BS114" s="264">
        <v>0.01928792163009857</v>
      </c>
      <c r="BT114" s="264">
        <v>0.016414238486968557</v>
      </c>
      <c r="BU114" s="264">
        <v>0.014569181041508374</v>
      </c>
      <c r="BV114" s="264">
        <v>0.011833370103692413</v>
      </c>
      <c r="BW114" s="265">
        <v>0.02147584312697109</v>
      </c>
      <c r="BX114" s="264">
        <v>0.02165373191530133</v>
      </c>
      <c r="BY114" s="264">
        <v>0.01825221238938053</v>
      </c>
      <c r="BZ114" s="264">
        <v>0.028737777114279318</v>
      </c>
      <c r="CA114" s="267">
        <v>0.027756306421121063</v>
      </c>
      <c r="CB114" s="264">
        <v>0.018149703904519168</v>
      </c>
      <c r="CC114" s="264">
        <v>0.032262144605960955</v>
      </c>
      <c r="CD114" s="264">
        <v>0.011168110881069889</v>
      </c>
      <c r="CE114" s="264">
        <v>0.009342984057313482</v>
      </c>
      <c r="CF114" s="266">
        <v>0</v>
      </c>
      <c r="CG114" s="264">
        <v>0.024895011933895282</v>
      </c>
      <c r="CH114" s="264">
        <v>0.02511517194946748</v>
      </c>
      <c r="CI114" s="264">
        <v>0</v>
      </c>
      <c r="CJ114" s="264">
        <v>0.022818064865596857</v>
      </c>
      <c r="CK114" s="264">
        <v>0.012783405692233478</v>
      </c>
      <c r="CL114" s="264">
        <v>0.06149425287356322</v>
      </c>
      <c r="CM114" s="264">
        <v>0.04031861539974432</v>
      </c>
      <c r="CN114" s="264">
        <v>0.034085346860677254</v>
      </c>
      <c r="CO114" s="264">
        <v>0.06221962845055817</v>
      </c>
      <c r="CP114" s="264">
        <v>0.019075085274268398</v>
      </c>
      <c r="CQ114" s="267">
        <v>0.01712245551285727</v>
      </c>
      <c r="CR114" s="264">
        <v>0.005457981278559812</v>
      </c>
      <c r="CS114" s="264">
        <v>0.018735026628901693</v>
      </c>
      <c r="CT114" s="264">
        <v>0.01231872931539388</v>
      </c>
      <c r="CU114" s="264">
        <v>0.031079844600776996</v>
      </c>
      <c r="CV114" s="264">
        <v>0.01844653798010409</v>
      </c>
      <c r="CW114" s="266">
        <v>0.03726734528727799</v>
      </c>
      <c r="CX114" s="264">
        <v>0.02509577542622865</v>
      </c>
      <c r="CY114" s="264">
        <v>0.011695676143971016</v>
      </c>
      <c r="CZ114" s="264">
        <v>0.025585349693055634</v>
      </c>
      <c r="DA114" s="264">
        <v>0.03405715708730762</v>
      </c>
      <c r="DB114" s="264">
        <v>0.029225277612836737</v>
      </c>
      <c r="DC114" s="264">
        <v>0.020987352825818293</v>
      </c>
      <c r="DD114" s="264">
        <v>0.019700730802999007</v>
      </c>
      <c r="DE114" s="264">
        <v>0.0332882008159484</v>
      </c>
      <c r="DF114" s="268">
        <v>0</v>
      </c>
      <c r="DG114" s="264">
        <v>0.022457796734164287</v>
      </c>
      <c r="DH114" s="269">
        <v>0.0199424556817741</v>
      </c>
      <c r="EI114" s="11"/>
    </row>
    <row r="115" spans="2:139" ht="22.5" customHeight="1">
      <c r="B115" s="639"/>
      <c r="C115" s="642" t="s">
        <v>197</v>
      </c>
      <c r="D115" s="643"/>
      <c r="E115" s="643"/>
      <c r="F115" s="270">
        <v>0.036851157662624034</v>
      </c>
      <c r="G115" s="271">
        <v>0.05311009260125339</v>
      </c>
      <c r="H115" s="271">
        <v>0.008793382979308071</v>
      </c>
      <c r="I115" s="271">
        <v>0.38590664814926634</v>
      </c>
      <c r="J115" s="271">
        <v>0.19913016464740602</v>
      </c>
      <c r="K115" s="271">
        <v>0.21095575673075034</v>
      </c>
      <c r="L115" s="272">
        <v>0</v>
      </c>
      <c r="M115" s="271">
        <v>0.14574488308725683</v>
      </c>
      <c r="N115" s="271">
        <v>0</v>
      </c>
      <c r="O115" s="274">
        <v>0.09833363656795488</v>
      </c>
      <c r="P115" s="271">
        <v>0.10597143121423946</v>
      </c>
      <c r="Q115" s="271">
        <v>0.014258673648656307</v>
      </c>
      <c r="R115" s="271">
        <v>0.24488396188326628</v>
      </c>
      <c r="S115" s="271">
        <v>0.03292810696645657</v>
      </c>
      <c r="T115" s="271">
        <v>0.045548582856354734</v>
      </c>
      <c r="U115" s="273">
        <v>0.024288903989903892</v>
      </c>
      <c r="V115" s="271">
        <v>0.21615036547163244</v>
      </c>
      <c r="W115" s="271">
        <v>0.31482809374646187</v>
      </c>
      <c r="X115" s="271">
        <v>0.14071914244924624</v>
      </c>
      <c r="Y115" s="271">
        <v>0.21522251367091985</v>
      </c>
      <c r="Z115" s="271">
        <v>0.056734294592506125</v>
      </c>
      <c r="AA115" s="271">
        <v>0.1688693494443845</v>
      </c>
      <c r="AB115" s="271">
        <v>0.22888302262432036</v>
      </c>
      <c r="AC115" s="274">
        <v>0.07495104148121773</v>
      </c>
      <c r="AD115" s="271">
        <v>0.08745452095404932</v>
      </c>
      <c r="AE115" s="271">
        <v>0.00527831094049904</v>
      </c>
      <c r="AF115" s="271">
        <v>0.10884353741496598</v>
      </c>
      <c r="AG115" s="271">
        <v>0.004025764895330112</v>
      </c>
      <c r="AH115" s="273">
        <v>0.1371063548016437</v>
      </c>
      <c r="AI115" s="271">
        <v>0.0128274256064016</v>
      </c>
      <c r="AJ115" s="271">
        <v>0.10327574813556122</v>
      </c>
      <c r="AK115" s="271">
        <v>0.20269507783198912</v>
      </c>
      <c r="AL115" s="271">
        <v>0.16716654904728298</v>
      </c>
      <c r="AM115" s="271">
        <v>0.273768043802887</v>
      </c>
      <c r="AN115" s="271">
        <v>0.09601971058750043</v>
      </c>
      <c r="AO115" s="271">
        <v>0.19176649055814196</v>
      </c>
      <c r="AP115" s="271">
        <v>0.18572188247806434</v>
      </c>
      <c r="AQ115" s="271">
        <v>0.2092222598487414</v>
      </c>
      <c r="AR115" s="274">
        <v>0.001679905427546301</v>
      </c>
      <c r="AS115" s="271">
        <v>0.07049014338037676</v>
      </c>
      <c r="AT115" s="271">
        <v>0.1970253224136308</v>
      </c>
      <c r="AU115" s="271">
        <v>0.08273302772320454</v>
      </c>
      <c r="AV115" s="271">
        <v>0.1497659906396256</v>
      </c>
      <c r="AW115" s="271">
        <v>0.0860219368646335</v>
      </c>
      <c r="AX115" s="271">
        <v>0.1655295869066864</v>
      </c>
      <c r="AY115" s="273">
        <v>0.17527980891544875</v>
      </c>
      <c r="AZ115" s="271">
        <v>0.23320420906567993</v>
      </c>
      <c r="BA115" s="271">
        <v>0.23043781789169243</v>
      </c>
      <c r="BB115" s="271">
        <v>0.24794151596767988</v>
      </c>
      <c r="BC115" s="271">
        <v>0.11587782699930053</v>
      </c>
      <c r="BD115" s="271">
        <v>0.09302283182721466</v>
      </c>
      <c r="BE115" s="271">
        <v>0.11535452028409775</v>
      </c>
      <c r="BF115" s="271">
        <v>0.12923499102867944</v>
      </c>
      <c r="BG115" s="271">
        <v>0.04433515350956497</v>
      </c>
      <c r="BH115" s="271">
        <v>0.1768389333054641</v>
      </c>
      <c r="BI115" s="271">
        <v>0.15434100598112366</v>
      </c>
      <c r="BJ115" s="271">
        <v>0.26712397607919997</v>
      </c>
      <c r="BK115" s="271">
        <v>0.20354338935490612</v>
      </c>
      <c r="BL115" s="274">
        <v>0</v>
      </c>
      <c r="BM115" s="271">
        <v>0.18545372916549752</v>
      </c>
      <c r="BN115" s="271">
        <v>0.19991182213264472</v>
      </c>
      <c r="BO115" s="271">
        <v>0.1233015873015873</v>
      </c>
      <c r="BP115" s="271">
        <v>0.2557529124119085</v>
      </c>
      <c r="BQ115" s="271">
        <v>0.19089817963592717</v>
      </c>
      <c r="BR115" s="273">
        <v>0.09172063714335725</v>
      </c>
      <c r="BS115" s="271">
        <v>0.29031620182530166</v>
      </c>
      <c r="BT115" s="271">
        <v>0.2927526203838959</v>
      </c>
      <c r="BU115" s="271">
        <v>0.2901122654449618</v>
      </c>
      <c r="BV115" s="271">
        <v>0.2922742132814537</v>
      </c>
      <c r="BW115" s="272">
        <v>0.09433291697433527</v>
      </c>
      <c r="BX115" s="271">
        <v>0.15869822107246653</v>
      </c>
      <c r="BY115" s="271">
        <v>0.20842551622418878</v>
      </c>
      <c r="BZ115" s="271">
        <v>0.5246510412778981</v>
      </c>
      <c r="CA115" s="274">
        <v>0.4615371203548184</v>
      </c>
      <c r="CB115" s="271">
        <v>0.5306245462936264</v>
      </c>
      <c r="CC115" s="271">
        <v>0.3283402748290224</v>
      </c>
      <c r="CD115" s="271">
        <v>0.16926228843565364</v>
      </c>
      <c r="CE115" s="271">
        <v>0.038901843274212096</v>
      </c>
      <c r="CF115" s="273">
        <v>0</v>
      </c>
      <c r="CG115" s="271">
        <v>0.27392066225565725</v>
      </c>
      <c r="CH115" s="271">
        <v>0.5303211031060642</v>
      </c>
      <c r="CI115" s="271">
        <v>0</v>
      </c>
      <c r="CJ115" s="271">
        <v>0.1398650326133568</v>
      </c>
      <c r="CK115" s="271">
        <v>0.1358236854799807</v>
      </c>
      <c r="CL115" s="271">
        <v>0.4724137931034483</v>
      </c>
      <c r="CM115" s="271">
        <v>0.33490674271478676</v>
      </c>
      <c r="CN115" s="271">
        <v>0.25067414230409824</v>
      </c>
      <c r="CO115" s="271">
        <v>0.25399815152023686</v>
      </c>
      <c r="CP115" s="271">
        <v>0.18731060328800012</v>
      </c>
      <c r="CQ115" s="274">
        <v>0.453270661563443</v>
      </c>
      <c r="CR115" s="271">
        <v>0.7290596218085129</v>
      </c>
      <c r="CS115" s="271">
        <v>0.5650555271488403</v>
      </c>
      <c r="CT115" s="271">
        <v>0.47523397075989854</v>
      </c>
      <c r="CU115" s="271">
        <v>0.6452217738911306</v>
      </c>
      <c r="CV115" s="271">
        <v>0.5741484946307398</v>
      </c>
      <c r="CW115" s="273">
        <v>0.5284296605477234</v>
      </c>
      <c r="CX115" s="271">
        <v>0.26796582702920685</v>
      </c>
      <c r="CY115" s="271">
        <v>0.10841143577222966</v>
      </c>
      <c r="CZ115" s="271">
        <v>0.2969656813047331</v>
      </c>
      <c r="DA115" s="271">
        <v>0.4836666242973393</v>
      </c>
      <c r="DB115" s="271">
        <v>0.21814533467106206</v>
      </c>
      <c r="DC115" s="271">
        <v>0.29670907059180485</v>
      </c>
      <c r="DD115" s="271">
        <v>0.28725547786431194</v>
      </c>
      <c r="DE115" s="271">
        <v>0.3654754057472698</v>
      </c>
      <c r="DF115" s="275">
        <v>0</v>
      </c>
      <c r="DG115" s="271">
        <v>0.06446091625602164</v>
      </c>
      <c r="DH115" s="276">
        <v>0.27721431988693046</v>
      </c>
      <c r="EI115" s="11"/>
    </row>
    <row r="116" spans="2:139" ht="22.5" customHeight="1">
      <c r="B116" s="639"/>
      <c r="C116" s="644" t="s">
        <v>198</v>
      </c>
      <c r="D116" s="645"/>
      <c r="E116" s="645"/>
      <c r="F116" s="277">
        <v>0.34680485115766263</v>
      </c>
      <c r="G116" s="278">
        <v>0.4628753156860911</v>
      </c>
      <c r="H116" s="278">
        <v>0.11622379159682339</v>
      </c>
      <c r="I116" s="278">
        <v>0.04492482338023066</v>
      </c>
      <c r="J116" s="278">
        <v>0.4269959614787201</v>
      </c>
      <c r="K116" s="278">
        <v>0.1621860455982562</v>
      </c>
      <c r="L116" s="279">
        <v>0</v>
      </c>
      <c r="M116" s="278">
        <v>0.13807743489005767</v>
      </c>
      <c r="N116" s="278">
        <v>0</v>
      </c>
      <c r="O116" s="281">
        <v>0.08577972323597718</v>
      </c>
      <c r="P116" s="278">
        <v>0.16677193863393105</v>
      </c>
      <c r="Q116" s="278">
        <v>0.12056399968263684</v>
      </c>
      <c r="R116" s="278">
        <v>0.07058113912413233</v>
      </c>
      <c r="S116" s="278">
        <v>0.15003076616054947</v>
      </c>
      <c r="T116" s="278">
        <v>0.10837183642507413</v>
      </c>
      <c r="U116" s="280">
        <v>0.111756140180565</v>
      </c>
      <c r="V116" s="278">
        <v>0.0403759136790811</v>
      </c>
      <c r="W116" s="278">
        <v>0.0018870060761595653</v>
      </c>
      <c r="X116" s="278">
        <v>0.15620538630919253</v>
      </c>
      <c r="Y116" s="278">
        <v>0.084070599742142</v>
      </c>
      <c r="Z116" s="278">
        <v>0.1238429541456357</v>
      </c>
      <c r="AA116" s="278">
        <v>0.15042075736325386</v>
      </c>
      <c r="AB116" s="278">
        <v>0.18032043245150356</v>
      </c>
      <c r="AC116" s="281">
        <v>0.12444365319565605</v>
      </c>
      <c r="AD116" s="278">
        <v>0.11972779948793963</v>
      </c>
      <c r="AE116" s="278">
        <v>0.07789507357645553</v>
      </c>
      <c r="AF116" s="278">
        <v>0.08163265306122448</v>
      </c>
      <c r="AG116" s="278">
        <v>0.17391304347826086</v>
      </c>
      <c r="AH116" s="280">
        <v>0.0950785829746626</v>
      </c>
      <c r="AI116" s="278">
        <v>0.012299949987496873</v>
      </c>
      <c r="AJ116" s="278">
        <v>0.13093552345888795</v>
      </c>
      <c r="AK116" s="278">
        <v>0.028754134997289432</v>
      </c>
      <c r="AL116" s="278">
        <v>0.06040931545518702</v>
      </c>
      <c r="AM116" s="278">
        <v>0.09009457441513191</v>
      </c>
      <c r="AN116" s="278">
        <v>0.23985841690668702</v>
      </c>
      <c r="AO116" s="278">
        <v>0.11417412076511307</v>
      </c>
      <c r="AP116" s="278">
        <v>0.14464238234512097</v>
      </c>
      <c r="AQ116" s="278">
        <v>0.11496782932610904</v>
      </c>
      <c r="AR116" s="281">
        <v>0.16546031482672086</v>
      </c>
      <c r="AS116" s="278">
        <v>0.07009012837981424</v>
      </c>
      <c r="AT116" s="278">
        <v>0.14205026828579498</v>
      </c>
      <c r="AU116" s="278">
        <v>0.11870770574110456</v>
      </c>
      <c r="AV116" s="278">
        <v>0.04628185127405096</v>
      </c>
      <c r="AW116" s="278">
        <v>0.1520733012306046</v>
      </c>
      <c r="AX116" s="278">
        <v>0.13897032632819137</v>
      </c>
      <c r="AY116" s="280">
        <v>0.2174776473172205</v>
      </c>
      <c r="AZ116" s="278">
        <v>0.045270582793709525</v>
      </c>
      <c r="BA116" s="278">
        <v>0.062371596688939865</v>
      </c>
      <c r="BB116" s="278">
        <v>0.12971655765037834</v>
      </c>
      <c r="BC116" s="278">
        <v>0.056306831429237585</v>
      </c>
      <c r="BD116" s="278">
        <v>0.10085626948484057</v>
      </c>
      <c r="BE116" s="278">
        <v>0.006380161309738774</v>
      </c>
      <c r="BF116" s="278">
        <v>0.05335776858790455</v>
      </c>
      <c r="BG116" s="278">
        <v>0.14643378054219555</v>
      </c>
      <c r="BH116" s="278">
        <v>0.055686192541499015</v>
      </c>
      <c r="BI116" s="278">
        <v>0.09338006168777108</v>
      </c>
      <c r="BJ116" s="278">
        <v>0.03095632946379215</v>
      </c>
      <c r="BK116" s="278">
        <v>0.028642646049135793</v>
      </c>
      <c r="BL116" s="281">
        <v>0</v>
      </c>
      <c r="BM116" s="278">
        <v>0.005544643358213143</v>
      </c>
      <c r="BN116" s="278">
        <v>0.02783901240788562</v>
      </c>
      <c r="BO116" s="278">
        <v>0.12692063492063493</v>
      </c>
      <c r="BP116" s="278">
        <v>0.024306054940313532</v>
      </c>
      <c r="BQ116" s="278">
        <v>0.08681736347269454</v>
      </c>
      <c r="BR116" s="280">
        <v>0.026693506038858745</v>
      </c>
      <c r="BS116" s="278">
        <v>0.07507898911256508</v>
      </c>
      <c r="BT116" s="278">
        <v>0.07092334896594142</v>
      </c>
      <c r="BU116" s="278">
        <v>0.07424264080825102</v>
      </c>
      <c r="BV116" s="278">
        <v>0.06954110591869071</v>
      </c>
      <c r="BW116" s="279">
        <v>0.17245543693541374</v>
      </c>
      <c r="BX116" s="278">
        <v>0.08575261090351634</v>
      </c>
      <c r="BY116" s="278">
        <v>0.08675434283841363</v>
      </c>
      <c r="BZ116" s="278">
        <v>0.03284317384489065</v>
      </c>
      <c r="CA116" s="281">
        <v>0.12814345504617472</v>
      </c>
      <c r="CB116" s="278">
        <v>0.0609853814176359</v>
      </c>
      <c r="CC116" s="278">
        <v>0.23523087625466405</v>
      </c>
      <c r="CD116" s="278">
        <v>0.33840024649847833</v>
      </c>
      <c r="CE116" s="278">
        <v>0.3917986431307174</v>
      </c>
      <c r="CF116" s="280">
        <v>0.49632663633150925</v>
      </c>
      <c r="CG116" s="278">
        <v>0.0009516903833952687</v>
      </c>
      <c r="CH116" s="278">
        <v>0.05915782665627601</v>
      </c>
      <c r="CI116" s="278">
        <v>0</v>
      </c>
      <c r="CJ116" s="278">
        <v>0.19048908750310334</v>
      </c>
      <c r="CK116" s="278">
        <v>0.08282079112397492</v>
      </c>
      <c r="CL116" s="278">
        <v>0.0743295019157088</v>
      </c>
      <c r="CM116" s="278">
        <v>0.07716261841544564</v>
      </c>
      <c r="CN116" s="278">
        <v>0.2618342010412495</v>
      </c>
      <c r="CO116" s="278">
        <v>0.07584527873722283</v>
      </c>
      <c r="CP116" s="278">
        <v>0.12462486641584564</v>
      </c>
      <c r="CQ116" s="281">
        <v>0</v>
      </c>
      <c r="CR116" s="278">
        <v>0.0032547211224502595</v>
      </c>
      <c r="CS116" s="278">
        <v>0.00047110462544309686</v>
      </c>
      <c r="CT116" s="278">
        <v>0.04553064512846886</v>
      </c>
      <c r="CU116" s="278">
        <v>0</v>
      </c>
      <c r="CV116" s="278">
        <v>0.07762369062520588</v>
      </c>
      <c r="CW116" s="280">
        <v>0.038346323665119184</v>
      </c>
      <c r="CX116" s="278">
        <v>0.08179930847528509</v>
      </c>
      <c r="CY116" s="278">
        <v>0.11974613425743615</v>
      </c>
      <c r="CZ116" s="278">
        <v>0.029612747172040522</v>
      </c>
      <c r="DA116" s="278">
        <v>0.09740362491212688</v>
      </c>
      <c r="DB116" s="278">
        <v>0.2566459864725595</v>
      </c>
      <c r="DC116" s="278">
        <v>0.06267344537442</v>
      </c>
      <c r="DD116" s="278">
        <v>0.07317504531989212</v>
      </c>
      <c r="DE116" s="278">
        <v>0.20745221000872957</v>
      </c>
      <c r="DF116" s="282">
        <v>0</v>
      </c>
      <c r="DG116" s="278">
        <v>0.10584289204521927</v>
      </c>
      <c r="DH116" s="283">
        <v>0.12569437606363246</v>
      </c>
      <c r="EI116" s="11"/>
    </row>
    <row r="117" spans="2:139" ht="22.5" customHeight="1">
      <c r="B117" s="639"/>
      <c r="C117" s="646" t="s">
        <v>199</v>
      </c>
      <c r="D117" s="647"/>
      <c r="E117" s="647"/>
      <c r="F117" s="284">
        <v>0.1929614112458655</v>
      </c>
      <c r="G117" s="285">
        <v>0.0969039378916846</v>
      </c>
      <c r="H117" s="285">
        <v>0.0694952048583441</v>
      </c>
      <c r="I117" s="285">
        <v>0.10989674536561801</v>
      </c>
      <c r="J117" s="285">
        <v>0.03475458216837527</v>
      </c>
      <c r="K117" s="285">
        <v>0.08440194018419968</v>
      </c>
      <c r="L117" s="286">
        <v>0</v>
      </c>
      <c r="M117" s="285">
        <v>0.06729611558202903</v>
      </c>
      <c r="N117" s="285">
        <v>0</v>
      </c>
      <c r="O117" s="288">
        <v>0.02846837976390509</v>
      </c>
      <c r="P117" s="285">
        <v>0.01932159044359581</v>
      </c>
      <c r="Q117" s="285">
        <v>0.004726444285762862</v>
      </c>
      <c r="R117" s="285">
        <v>0.03201202457449448</v>
      </c>
      <c r="S117" s="285">
        <v>0.04716785019374366</v>
      </c>
      <c r="T117" s="285">
        <v>0.023050134473484588</v>
      </c>
      <c r="U117" s="287">
        <v>0.07826424618969031</v>
      </c>
      <c r="V117" s="285">
        <v>0.04942568743473721</v>
      </c>
      <c r="W117" s="285">
        <v>0.030758199041400914</v>
      </c>
      <c r="X117" s="285">
        <v>0.03916325888644228</v>
      </c>
      <c r="Y117" s="285">
        <v>0.027608589338905438</v>
      </c>
      <c r="Z117" s="285">
        <v>0.08901649047235421</v>
      </c>
      <c r="AA117" s="285">
        <v>0.05100334448160535</v>
      </c>
      <c r="AB117" s="285">
        <v>0.049860448706236654</v>
      </c>
      <c r="AC117" s="288">
        <v>0.06355705892825352</v>
      </c>
      <c r="AD117" s="285">
        <v>0.08415307909985177</v>
      </c>
      <c r="AE117" s="285">
        <v>0.033749200255918106</v>
      </c>
      <c r="AF117" s="285">
        <v>0.07142857142857142</v>
      </c>
      <c r="AG117" s="285">
        <v>0.03247450348899624</v>
      </c>
      <c r="AH117" s="287">
        <v>0.06335326309229361</v>
      </c>
      <c r="AI117" s="285">
        <v>0.019438453363340834</v>
      </c>
      <c r="AJ117" s="285">
        <v>0.05862361937128292</v>
      </c>
      <c r="AK117" s="285">
        <v>0.06365959706594974</v>
      </c>
      <c r="AL117" s="285">
        <v>0.07060691601976006</v>
      </c>
      <c r="AM117" s="285">
        <v>0.016923842707814832</v>
      </c>
      <c r="AN117" s="285">
        <v>0.10335912829232745</v>
      </c>
      <c r="AO117" s="285">
        <v>0.061934403933671604</v>
      </c>
      <c r="AP117" s="285">
        <v>0.08029779314012231</v>
      </c>
      <c r="AQ117" s="285">
        <v>0.06411558866689243</v>
      </c>
      <c r="AR117" s="288">
        <v>0.07262998527490304</v>
      </c>
      <c r="AS117" s="285">
        <v>0.05461454804555171</v>
      </c>
      <c r="AT117" s="285">
        <v>0.08829897392450343</v>
      </c>
      <c r="AU117" s="285">
        <v>0.02440515171359965</v>
      </c>
      <c r="AV117" s="285">
        <v>0.07956318252730109</v>
      </c>
      <c r="AW117" s="285">
        <v>0.06991706795077582</v>
      </c>
      <c r="AX117" s="285">
        <v>0.050981359198472936</v>
      </c>
      <c r="AY117" s="287">
        <v>0.06447273293005464</v>
      </c>
      <c r="AZ117" s="285">
        <v>0.057412118408880664</v>
      </c>
      <c r="BA117" s="285">
        <v>0.052238954821980654</v>
      </c>
      <c r="BB117" s="285">
        <v>0.06464024624855713</v>
      </c>
      <c r="BC117" s="285">
        <v>0.06402212848937026</v>
      </c>
      <c r="BD117" s="285">
        <v>0.048501680330110424</v>
      </c>
      <c r="BE117" s="285">
        <v>0.04198266522210184</v>
      </c>
      <c r="BF117" s="285">
        <v>0.04436725803820727</v>
      </c>
      <c r="BG117" s="285">
        <v>0.044612398895840115</v>
      </c>
      <c r="BH117" s="285">
        <v>0.16867847625019597</v>
      </c>
      <c r="BI117" s="285">
        <v>0.07903910856677689</v>
      </c>
      <c r="BJ117" s="285">
        <v>0.04362028242625258</v>
      </c>
      <c r="BK117" s="285">
        <v>0.07413654138929521</v>
      </c>
      <c r="BL117" s="288">
        <v>0</v>
      </c>
      <c r="BM117" s="285">
        <v>0.05818508333800999</v>
      </c>
      <c r="BN117" s="285">
        <v>0.062165396485482145</v>
      </c>
      <c r="BO117" s="285">
        <v>0.046476190476190476</v>
      </c>
      <c r="BP117" s="285">
        <v>0.04922335682439235</v>
      </c>
      <c r="BQ117" s="285">
        <v>0.06063212642528506</v>
      </c>
      <c r="BR117" s="287">
        <v>0.021617363906879048</v>
      </c>
      <c r="BS117" s="285">
        <v>0.04294063223044469</v>
      </c>
      <c r="BT117" s="285">
        <v>0.035205402219317804</v>
      </c>
      <c r="BU117" s="285">
        <v>0.06330196320341436</v>
      </c>
      <c r="BV117" s="285">
        <v>0.08157002747748651</v>
      </c>
      <c r="BW117" s="286">
        <v>0.24336988551277716</v>
      </c>
      <c r="BX117" s="285">
        <v>0.1651176902685957</v>
      </c>
      <c r="BY117" s="285">
        <v>0.19052155031137333</v>
      </c>
      <c r="BZ117" s="285">
        <v>0.0960476226020751</v>
      </c>
      <c r="CA117" s="288">
        <v>0.04476660243248561</v>
      </c>
      <c r="CB117" s="285">
        <v>0.057465851576978304</v>
      </c>
      <c r="CC117" s="285">
        <v>0.09047283481047157</v>
      </c>
      <c r="CD117" s="285">
        <v>0.16313226048834809</v>
      </c>
      <c r="CE117" s="285">
        <v>0.3188220770862129</v>
      </c>
      <c r="CF117" s="287">
        <v>0.3466779490623978</v>
      </c>
      <c r="CG117" s="285">
        <v>0.20106347623795282</v>
      </c>
      <c r="CH117" s="285">
        <v>0.04542466508686271</v>
      </c>
      <c r="CI117" s="285">
        <v>0</v>
      </c>
      <c r="CJ117" s="285">
        <v>0.07919741801521205</v>
      </c>
      <c r="CK117" s="285">
        <v>0.04425952725518572</v>
      </c>
      <c r="CL117" s="285">
        <v>0.03812260536398467</v>
      </c>
      <c r="CM117" s="285">
        <v>0.10433670960763104</v>
      </c>
      <c r="CN117" s="285">
        <v>0.05947581542295199</v>
      </c>
      <c r="CO117" s="285">
        <v>0.1993402580357523</v>
      </c>
      <c r="CP117" s="285">
        <v>0.07505599554963475</v>
      </c>
      <c r="CQ117" s="288">
        <v>0.24154387516729686</v>
      </c>
      <c r="CR117" s="285">
        <v>0.1292816201278476</v>
      </c>
      <c r="CS117" s="285">
        <v>0.0715676868188373</v>
      </c>
      <c r="CT117" s="285">
        <v>0.0644536489078898</v>
      </c>
      <c r="CU117" s="285">
        <v>0.03649481752591237</v>
      </c>
      <c r="CV117" s="285">
        <v>0.05739837933987746</v>
      </c>
      <c r="CW117" s="287">
        <v>0.05954256995613101</v>
      </c>
      <c r="CX117" s="285">
        <v>0.06613545221683706</v>
      </c>
      <c r="CY117" s="285">
        <v>0.40094116720485157</v>
      </c>
      <c r="CZ117" s="285">
        <v>0.044073858238801916</v>
      </c>
      <c r="DA117" s="285">
        <v>0.060814684344187665</v>
      </c>
      <c r="DB117" s="285">
        <v>0.08763488195909007</v>
      </c>
      <c r="DC117" s="285">
        <v>0.050714502438410705</v>
      </c>
      <c r="DD117" s="285">
        <v>0.09028606800194544</v>
      </c>
      <c r="DE117" s="285">
        <v>0.08029431152126276</v>
      </c>
      <c r="DF117" s="289">
        <v>0</v>
      </c>
      <c r="DG117" s="285">
        <v>0.10106698690076883</v>
      </c>
      <c r="DH117" s="276">
        <v>0.1052551027005199</v>
      </c>
      <c r="EI117" s="11"/>
    </row>
    <row r="118" spans="2:139" ht="22.5" customHeight="1">
      <c r="B118" s="639"/>
      <c r="C118" s="646" t="s">
        <v>301</v>
      </c>
      <c r="D118" s="648"/>
      <c r="E118" s="648"/>
      <c r="F118" s="290">
        <v>0.060427783902976845</v>
      </c>
      <c r="G118" s="291">
        <v>0.060349826957253765</v>
      </c>
      <c r="H118" s="291">
        <v>0.03215080651809513</v>
      </c>
      <c r="I118" s="291">
        <v>0.060080912988346113</v>
      </c>
      <c r="J118" s="291">
        <v>0.02760950605778192</v>
      </c>
      <c r="K118" s="291">
        <v>0.05598648940557312</v>
      </c>
      <c r="L118" s="292">
        <v>0</v>
      </c>
      <c r="M118" s="291">
        <v>0.04993346429250364</v>
      </c>
      <c r="N118" s="291">
        <v>0</v>
      </c>
      <c r="O118" s="294">
        <v>0.02198272632897032</v>
      </c>
      <c r="P118" s="291">
        <v>0.01809532618893455</v>
      </c>
      <c r="Q118" s="291">
        <v>0.001779500606390334</v>
      </c>
      <c r="R118" s="291">
        <v>0.026778026938549172</v>
      </c>
      <c r="S118" s="291">
        <v>0.37647802298315347</v>
      </c>
      <c r="T118" s="291">
        <v>0.017533273567340184</v>
      </c>
      <c r="U118" s="293">
        <v>0.6374915056790603</v>
      </c>
      <c r="V118" s="291">
        <v>0.04698920988513749</v>
      </c>
      <c r="W118" s="291">
        <v>0.022417632184775636</v>
      </c>
      <c r="X118" s="291">
        <v>0.030004597478645922</v>
      </c>
      <c r="Y118" s="291">
        <v>0.03516649624327568</v>
      </c>
      <c r="Z118" s="291">
        <v>0.032594577709090314</v>
      </c>
      <c r="AA118" s="291">
        <v>0.02330348473405977</v>
      </c>
      <c r="AB118" s="291">
        <v>0.03303869004492103</v>
      </c>
      <c r="AC118" s="294">
        <v>0.02848495638241054</v>
      </c>
      <c r="AD118" s="291">
        <v>0.022503705700040427</v>
      </c>
      <c r="AE118" s="291">
        <v>0.02511196417146513</v>
      </c>
      <c r="AF118" s="291">
        <v>0.023809523809523808</v>
      </c>
      <c r="AG118" s="291">
        <v>0.019592055823939882</v>
      </c>
      <c r="AH118" s="293">
        <v>0.02895982238494946</v>
      </c>
      <c r="AI118" s="291">
        <v>0.3782469054763691</v>
      </c>
      <c r="AJ118" s="291">
        <v>0.020674030019824412</v>
      </c>
      <c r="AK118" s="291">
        <v>0.027570336442187482</v>
      </c>
      <c r="AL118" s="291">
        <v>0.029992942836979536</v>
      </c>
      <c r="AM118" s="291">
        <v>0.01841712294673967</v>
      </c>
      <c r="AN118" s="291">
        <v>0.030728389492313563</v>
      </c>
      <c r="AO118" s="291">
        <v>0.03492528465065997</v>
      </c>
      <c r="AP118" s="291">
        <v>0.05105025259239564</v>
      </c>
      <c r="AQ118" s="291">
        <v>0.03149339654588554</v>
      </c>
      <c r="AR118" s="294">
        <v>0.042495385444967546</v>
      </c>
      <c r="AS118" s="291">
        <v>0.02786354488293311</v>
      </c>
      <c r="AT118" s="291">
        <v>0.03370046126329662</v>
      </c>
      <c r="AU118" s="291">
        <v>0.013403187077057411</v>
      </c>
      <c r="AV118" s="291">
        <v>0.0421216848673947</v>
      </c>
      <c r="AW118" s="291">
        <v>0.03588817549491707</v>
      </c>
      <c r="AX118" s="291">
        <v>0.031080180106127443</v>
      </c>
      <c r="AY118" s="293">
        <v>0.030181841476695555</v>
      </c>
      <c r="AZ118" s="291">
        <v>0.022317298797409804</v>
      </c>
      <c r="BA118" s="291">
        <v>0.017073900468734415</v>
      </c>
      <c r="BB118" s="291">
        <v>0.020007695267410544</v>
      </c>
      <c r="BC118" s="291">
        <v>0.01120201784692342</v>
      </c>
      <c r="BD118" s="291">
        <v>0.016754683958164946</v>
      </c>
      <c r="BE118" s="291">
        <v>0.01564945226917058</v>
      </c>
      <c r="BF118" s="291">
        <v>0.01935310542021282</v>
      </c>
      <c r="BG118" s="291">
        <v>0.016646777323738232</v>
      </c>
      <c r="BH118" s="291">
        <v>0.01884656250544321</v>
      </c>
      <c r="BI118" s="291">
        <v>0.01576553360979181</v>
      </c>
      <c r="BJ118" s="291">
        <v>0.01716166641539776</v>
      </c>
      <c r="BK118" s="291">
        <v>0.01546314815367623</v>
      </c>
      <c r="BL118" s="294">
        <v>0</v>
      </c>
      <c r="BM118" s="291">
        <v>0.01371569672821146</v>
      </c>
      <c r="BN118" s="291">
        <v>0.027146186307236884</v>
      </c>
      <c r="BO118" s="291">
        <v>0.014666666666666666</v>
      </c>
      <c r="BP118" s="291">
        <v>0.01736660434344887</v>
      </c>
      <c r="BQ118" s="291">
        <v>0.023104620924184836</v>
      </c>
      <c r="BR118" s="293">
        <v>0.007439173814108174</v>
      </c>
      <c r="BS118" s="291">
        <v>0.044470617782184904</v>
      </c>
      <c r="BT118" s="291">
        <v>0.03549370851592732</v>
      </c>
      <c r="BU118" s="291">
        <v>0.039276606308630925</v>
      </c>
      <c r="BV118" s="291">
        <v>0.046385807978499366</v>
      </c>
      <c r="BW118" s="292">
        <v>0.07533797539111292</v>
      </c>
      <c r="BX118" s="291">
        <v>0.05454951933825173</v>
      </c>
      <c r="BY118" s="291">
        <v>0.03900360537528679</v>
      </c>
      <c r="BZ118" s="291">
        <v>0.06426811972829738</v>
      </c>
      <c r="CA118" s="294">
        <v>0.04098976542761948</v>
      </c>
      <c r="CB118" s="291">
        <v>0.055146062661830995</v>
      </c>
      <c r="CC118" s="291">
        <v>0.03840408840544358</v>
      </c>
      <c r="CD118" s="291">
        <v>0.09328021363201452</v>
      </c>
      <c r="CE118" s="291">
        <v>0.06107494434303681</v>
      </c>
      <c r="CF118" s="293">
        <v>0.05260801137897655</v>
      </c>
      <c r="CG118" s="291">
        <v>0.05040937792682559</v>
      </c>
      <c r="CH118" s="291">
        <v>0.029568310617024772</v>
      </c>
      <c r="CI118" s="291">
        <v>0</v>
      </c>
      <c r="CJ118" s="291">
        <v>0.030424086487462476</v>
      </c>
      <c r="CK118" s="291">
        <v>0.0647913651712494</v>
      </c>
      <c r="CL118" s="291">
        <v>0.03409961685823755</v>
      </c>
      <c r="CM118" s="291">
        <v>0.06123184842822959</v>
      </c>
      <c r="CN118" s="291">
        <v>0.07210430294130735</v>
      </c>
      <c r="CO118" s="291">
        <v>0.03448241314274121</v>
      </c>
      <c r="CP118" s="291">
        <v>0.029059128372542417</v>
      </c>
      <c r="CQ118" s="294">
        <v>0.0022216251033351374</v>
      </c>
      <c r="CR118" s="291">
        <v>0.0030373216383559583</v>
      </c>
      <c r="CS118" s="291">
        <v>0.012352133471983637</v>
      </c>
      <c r="CT118" s="291">
        <v>0.0133435943162541</v>
      </c>
      <c r="CU118" s="291">
        <v>0.005954970225148874</v>
      </c>
      <c r="CV118" s="291">
        <v>0.008910336649318137</v>
      </c>
      <c r="CW118" s="293">
        <v>0.029671905390632764</v>
      </c>
      <c r="CX118" s="291">
        <v>0.032720470177063185</v>
      </c>
      <c r="CY118" s="291">
        <v>0.03168071197920769</v>
      </c>
      <c r="CZ118" s="291">
        <v>0.028558997980314048</v>
      </c>
      <c r="DA118" s="291">
        <v>0.046705698328659735</v>
      </c>
      <c r="DB118" s="291">
        <v>0.06566473515018735</v>
      </c>
      <c r="DC118" s="291">
        <v>0.023888284528117577</v>
      </c>
      <c r="DD118" s="291">
        <v>0.038952999955785474</v>
      </c>
      <c r="DE118" s="291">
        <v>0.04231618891521619</v>
      </c>
      <c r="DF118" s="295">
        <v>0</v>
      </c>
      <c r="DG118" s="291">
        <v>0.013927422805637224</v>
      </c>
      <c r="DH118" s="276">
        <v>0.04628684731136593</v>
      </c>
      <c r="EI118" s="11"/>
    </row>
    <row r="119" spans="2:139" ht="22.5" customHeight="1">
      <c r="B119" s="639"/>
      <c r="C119" s="646" t="s">
        <v>200</v>
      </c>
      <c r="D119" s="647"/>
      <c r="E119" s="647"/>
      <c r="F119" s="284">
        <v>-6.1742006615215E-05</v>
      </c>
      <c r="G119" s="285">
        <v>-0.02199981292676083</v>
      </c>
      <c r="H119" s="285">
        <v>-0.01797147646396087</v>
      </c>
      <c r="I119" s="285">
        <v>-0.002053016122214842</v>
      </c>
      <c r="J119" s="285">
        <v>-0.045705187946567256</v>
      </c>
      <c r="K119" s="285">
        <v>-0.013500775680930032</v>
      </c>
      <c r="L119" s="286">
        <v>0</v>
      </c>
      <c r="M119" s="285">
        <v>-0.0004435713833090425</v>
      </c>
      <c r="N119" s="285">
        <v>0</v>
      </c>
      <c r="O119" s="288">
        <v>-0.029014202082686732</v>
      </c>
      <c r="P119" s="285">
        <v>-0.00026163827847298384</v>
      </c>
      <c r="Q119" s="285">
        <v>-0.09552631280673717</v>
      </c>
      <c r="R119" s="285">
        <v>-0.0017706088656915346</v>
      </c>
      <c r="S119" s="285">
        <v>-0.00014135803495701052</v>
      </c>
      <c r="T119" s="285">
        <v>-0.011533687331908144</v>
      </c>
      <c r="U119" s="287">
        <v>-9.707795359673819E-05</v>
      </c>
      <c r="V119" s="285">
        <v>-0.0006961364427427776</v>
      </c>
      <c r="W119" s="285">
        <v>-0.0005661018228478695</v>
      </c>
      <c r="X119" s="285">
        <v>-0.0007743121929973141</v>
      </c>
      <c r="Y119" s="285">
        <v>-0.00044458275908060285</v>
      </c>
      <c r="Z119" s="285">
        <v>-0.00018496292520921363</v>
      </c>
      <c r="AA119" s="285">
        <v>-0.00032365951019527455</v>
      </c>
      <c r="AB119" s="285">
        <v>-0.00045362045828266855</v>
      </c>
      <c r="AC119" s="288">
        <v>-0.00017803097739006588</v>
      </c>
      <c r="AD119" s="285">
        <v>-0.00020212909311413557</v>
      </c>
      <c r="AE119" s="285">
        <v>0</v>
      </c>
      <c r="AF119" s="285">
        <v>0</v>
      </c>
      <c r="AG119" s="285">
        <v>-0.00026838432635534085</v>
      </c>
      <c r="AH119" s="287">
        <v>-0.000253179348355308</v>
      </c>
      <c r="AI119" s="285">
        <v>-0.0014886534133533383</v>
      </c>
      <c r="AJ119" s="285">
        <v>-0.00018880392712168414</v>
      </c>
      <c r="AK119" s="285">
        <v>-0.00027658844745372677</v>
      </c>
      <c r="AL119" s="285">
        <v>-0.0004234297812279464</v>
      </c>
      <c r="AM119" s="285">
        <v>-0.0009955201592832255</v>
      </c>
      <c r="AN119" s="285">
        <v>-0.0003990699934066697</v>
      </c>
      <c r="AO119" s="285">
        <v>-0.00041847570225453785</v>
      </c>
      <c r="AP119" s="285">
        <v>-0.0005317734645041213</v>
      </c>
      <c r="AQ119" s="285">
        <v>-0.00039507845129247094</v>
      </c>
      <c r="AR119" s="288">
        <v>-0.00020739573179583964</v>
      </c>
      <c r="AS119" s="285">
        <v>-0.0002375089065839969</v>
      </c>
      <c r="AT119" s="285">
        <v>-0.0004706768332862656</v>
      </c>
      <c r="AU119" s="285">
        <v>-0.0001746343593101943</v>
      </c>
      <c r="AV119" s="285">
        <v>0</v>
      </c>
      <c r="AW119" s="285">
        <v>-0.00026752273943285177</v>
      </c>
      <c r="AX119" s="285">
        <v>-0.0004018595135673252</v>
      </c>
      <c r="AY119" s="287">
        <v>-0.0005490935380842127</v>
      </c>
      <c r="AZ119" s="285">
        <v>-0.00037580943570767806</v>
      </c>
      <c r="BA119" s="285">
        <v>-0.0003590306173332004</v>
      </c>
      <c r="BB119" s="285">
        <v>-0.0005130178273695011</v>
      </c>
      <c r="BC119" s="285">
        <v>-0.0002649483880540071</v>
      </c>
      <c r="BD119" s="285">
        <v>-0.00030993430608139725</v>
      </c>
      <c r="BE119" s="285">
        <v>-0.0002106657036234501</v>
      </c>
      <c r="BF119" s="285">
        <v>-0.0002878498575143205</v>
      </c>
      <c r="BG119" s="285">
        <v>-0.0002410829445870852</v>
      </c>
      <c r="BH119" s="285">
        <v>-0.0003396561634529968</v>
      </c>
      <c r="BI119" s="285">
        <v>-0.00033037580909035645</v>
      </c>
      <c r="BJ119" s="285">
        <v>-0.00037690336197798886</v>
      </c>
      <c r="BK119" s="285">
        <v>-0.00031344219230424787</v>
      </c>
      <c r="BL119" s="288">
        <v>0</v>
      </c>
      <c r="BM119" s="285">
        <v>-0.00028059936023345865</v>
      </c>
      <c r="BN119" s="285">
        <v>-0.0005668577187126031</v>
      </c>
      <c r="BO119" s="285">
        <v>-0.00019047619047619048</v>
      </c>
      <c r="BP119" s="285">
        <v>-0.000467424133467568</v>
      </c>
      <c r="BQ119" s="285">
        <v>-0.00042008401680336066</v>
      </c>
      <c r="BR119" s="287">
        <v>-0.00017503938386136881</v>
      </c>
      <c r="BS119" s="285">
        <v>-0.000695710411263003</v>
      </c>
      <c r="BT119" s="285">
        <v>-0.000711155531636811</v>
      </c>
      <c r="BU119" s="285">
        <v>-0.0021891385626913616</v>
      </c>
      <c r="BV119" s="285">
        <v>-0.024809964098758498</v>
      </c>
      <c r="BW119" s="286">
        <v>-0.0007177016983306535</v>
      </c>
      <c r="BX119" s="285">
        <v>-0.01440388361917537</v>
      </c>
      <c r="BY119" s="285">
        <v>-0.04859062602425434</v>
      </c>
      <c r="BZ119" s="285">
        <v>-0.00039187877883108157</v>
      </c>
      <c r="CA119" s="288">
        <v>-0.0032272071747449244</v>
      </c>
      <c r="CB119" s="285">
        <v>-0.0010113758043552915</v>
      </c>
      <c r="CC119" s="285">
        <v>-0.04188688222946989</v>
      </c>
      <c r="CD119" s="285">
        <v>-0.0003621797817191107</v>
      </c>
      <c r="CE119" s="285">
        <v>-0.01652299608554818</v>
      </c>
      <c r="CF119" s="287">
        <v>0</v>
      </c>
      <c r="CG119" s="285">
        <v>-0.010332638448291489</v>
      </c>
      <c r="CH119" s="285">
        <v>-0.0038143253229850874</v>
      </c>
      <c r="CI119" s="285">
        <v>0</v>
      </c>
      <c r="CJ119" s="285">
        <v>-0.007380323650890378</v>
      </c>
      <c r="CK119" s="285">
        <v>-0.0003014954172696575</v>
      </c>
      <c r="CL119" s="285">
        <v>-0.0009578544061302681</v>
      </c>
      <c r="CM119" s="285">
        <v>-0.0009506015012947848</v>
      </c>
      <c r="CN119" s="285">
        <v>-0.007618030525519512</v>
      </c>
      <c r="CO119" s="285">
        <v>-0.00032811768153549054</v>
      </c>
      <c r="CP119" s="285">
        <v>-0.0004099020626857369</v>
      </c>
      <c r="CQ119" s="288">
        <v>0</v>
      </c>
      <c r="CR119" s="285">
        <v>-2.926531516654055E-05</v>
      </c>
      <c r="CS119" s="285">
        <v>-0.004779988394739715</v>
      </c>
      <c r="CT119" s="285">
        <v>-0.046979145662175634</v>
      </c>
      <c r="CU119" s="285">
        <v>0</v>
      </c>
      <c r="CV119" s="285">
        <v>-0.011710257592726793</v>
      </c>
      <c r="CW119" s="287">
        <v>-0.04446526683419226</v>
      </c>
      <c r="CX119" s="285">
        <v>-0.0009633551644051469</v>
      </c>
      <c r="CY119" s="285">
        <v>-0.00021986821033840014</v>
      </c>
      <c r="CZ119" s="285">
        <v>-0.00044305363743044854</v>
      </c>
      <c r="DA119" s="285">
        <v>-0.0028664146988708144</v>
      </c>
      <c r="DB119" s="285">
        <v>-0.0003890333544912877</v>
      </c>
      <c r="DC119" s="285">
        <v>-0.00019734229267342072</v>
      </c>
      <c r="DD119" s="285">
        <v>-0.0006442688496011218</v>
      </c>
      <c r="DE119" s="285">
        <v>-0.0007170725623986745</v>
      </c>
      <c r="DF119" s="289">
        <v>0</v>
      </c>
      <c r="DG119" s="285">
        <v>-0.0005245213742460005</v>
      </c>
      <c r="DH119" s="296">
        <v>-0.0063255359315058</v>
      </c>
      <c r="EI119" s="11"/>
    </row>
    <row r="120" spans="2:139" ht="27" customHeight="1">
      <c r="B120" s="639"/>
      <c r="C120" s="649" t="s">
        <v>201</v>
      </c>
      <c r="D120" s="650"/>
      <c r="E120" s="650"/>
      <c r="F120" s="297">
        <v>0.6369834619625138</v>
      </c>
      <c r="G120" s="298">
        <v>0.6517818726031241</v>
      </c>
      <c r="H120" s="298">
        <v>0.20869170948860982</v>
      </c>
      <c r="I120" s="298">
        <v>0.6128253124811304</v>
      </c>
      <c r="J120" s="298">
        <v>0.6496194470332401</v>
      </c>
      <c r="K120" s="298">
        <v>0.5759578186673998</v>
      </c>
      <c r="L120" s="299">
        <v>0</v>
      </c>
      <c r="M120" s="298">
        <v>0.45580128002027753</v>
      </c>
      <c r="N120" s="298">
        <v>0</v>
      </c>
      <c r="O120" s="301">
        <v>0.21379111058788275</v>
      </c>
      <c r="P120" s="298">
        <v>0.3283533966727011</v>
      </c>
      <c r="Q120" s="298">
        <v>0.05163952078162014</v>
      </c>
      <c r="R120" s="298">
        <v>0.38965069389383156</v>
      </c>
      <c r="S120" s="298">
        <v>0.6219795114001098</v>
      </c>
      <c r="T120" s="298">
        <v>0.19219364181780565</v>
      </c>
      <c r="U120" s="300">
        <v>0.8578390447529366</v>
      </c>
      <c r="V120" s="298">
        <v>0.3640793595544727</v>
      </c>
      <c r="W120" s="298">
        <v>0.3837415556478092</v>
      </c>
      <c r="X120" s="298">
        <v>0.38218356038425244</v>
      </c>
      <c r="Y120" s="298">
        <v>0.37442759969768374</v>
      </c>
      <c r="Z120" s="298">
        <v>0.3187445538694244</v>
      </c>
      <c r="AA120" s="298">
        <v>0.41895026432193333</v>
      </c>
      <c r="AB120" s="298">
        <v>0.5263635389956087</v>
      </c>
      <c r="AC120" s="301">
        <v>0.3275769983977212</v>
      </c>
      <c r="AD120" s="298">
        <v>0.34173292009163186</v>
      </c>
      <c r="AE120" s="298">
        <v>0.14971209213051823</v>
      </c>
      <c r="AF120" s="298">
        <v>0.30272108843537415</v>
      </c>
      <c r="AG120" s="298">
        <v>0.261406333870102</v>
      </c>
      <c r="AH120" s="300">
        <v>0.3486863886887257</v>
      </c>
      <c r="AI120" s="298">
        <v>0.42458661540385095</v>
      </c>
      <c r="AJ120" s="298">
        <v>0.3394694609647881</v>
      </c>
      <c r="AK120" s="298">
        <v>0.3452155730359454</v>
      </c>
      <c r="AL120" s="298">
        <v>0.3400317572335921</v>
      </c>
      <c r="AM120" s="298">
        <v>0.4181184668989547</v>
      </c>
      <c r="AN120" s="298">
        <v>0.491654231877017</v>
      </c>
      <c r="AO120" s="298">
        <v>0.424159997210162</v>
      </c>
      <c r="AP120" s="298">
        <v>0.48271736240361607</v>
      </c>
      <c r="AQ120" s="298">
        <v>0.44700304774805283</v>
      </c>
      <c r="AR120" s="301">
        <v>0.2911421282949997</v>
      </c>
      <c r="AS120" s="298">
        <v>0.2342587847044264</v>
      </c>
      <c r="AT120" s="298">
        <v>0.482349618751765</v>
      </c>
      <c r="AU120" s="298">
        <v>0.24588517790875355</v>
      </c>
      <c r="AV120" s="298">
        <v>0.328653146125845</v>
      </c>
      <c r="AW120" s="298">
        <v>0.35529695024077046</v>
      </c>
      <c r="AX120" s="298">
        <v>0.41399749751121095</v>
      </c>
      <c r="AY120" s="300">
        <v>0.5071153370976745</v>
      </c>
      <c r="AZ120" s="298">
        <v>0.3801167900092507</v>
      </c>
      <c r="BA120" s="298">
        <v>0.3868554901765234</v>
      </c>
      <c r="BB120" s="298">
        <v>0.4885725278953444</v>
      </c>
      <c r="BC120" s="298">
        <v>0.2557599779562941</v>
      </c>
      <c r="BD120" s="298">
        <v>0.277628212529854</v>
      </c>
      <c r="BE120" s="298">
        <v>0.2189117611652823</v>
      </c>
      <c r="BF120" s="298">
        <v>0.2748006639736713</v>
      </c>
      <c r="BG120" s="298">
        <v>0.28447787461276053</v>
      </c>
      <c r="BH120" s="298">
        <v>0.43899252756440404</v>
      </c>
      <c r="BI120" s="298">
        <v>0.3633050267340105</v>
      </c>
      <c r="BJ120" s="298">
        <v>0.38047138047138046</v>
      </c>
      <c r="BK120" s="298">
        <v>0.3421893190841518</v>
      </c>
      <c r="BL120" s="301">
        <v>0</v>
      </c>
      <c r="BM120" s="298">
        <v>0.27301195353274593</v>
      </c>
      <c r="BN120" s="298">
        <v>0.3347609749952762</v>
      </c>
      <c r="BO120" s="298">
        <v>0.3213968253968254</v>
      </c>
      <c r="BP120" s="298">
        <v>0.36221774773479076</v>
      </c>
      <c r="BQ120" s="298">
        <v>0.38637727545509104</v>
      </c>
      <c r="BR120" s="300">
        <v>0.1503588307369158</v>
      </c>
      <c r="BS120" s="298">
        <v>0.47139865216933186</v>
      </c>
      <c r="BT120" s="298">
        <v>0.45007816304041415</v>
      </c>
      <c r="BU120" s="298">
        <v>0.47931351824407514</v>
      </c>
      <c r="BV120" s="298">
        <v>0.4767945606610642</v>
      </c>
      <c r="BW120" s="299">
        <v>0.6062543562422795</v>
      </c>
      <c r="BX120" s="298">
        <v>0.4713678898789563</v>
      </c>
      <c r="BY120" s="298">
        <v>0.49436660111438874</v>
      </c>
      <c r="BZ120" s="298">
        <v>0.7461558557886094</v>
      </c>
      <c r="CA120" s="301">
        <v>0.6999660425074744</v>
      </c>
      <c r="CB120" s="298">
        <v>0.7213601700502356</v>
      </c>
      <c r="CC120" s="298">
        <v>0.6828233366760926</v>
      </c>
      <c r="CD120" s="298">
        <v>0.7748809401538453</v>
      </c>
      <c r="CE120" s="298">
        <v>0.8034174958059445</v>
      </c>
      <c r="CF120" s="300">
        <v>0.8956125967728836</v>
      </c>
      <c r="CG120" s="298">
        <v>0.5409075802894348</v>
      </c>
      <c r="CH120" s="298">
        <v>0.6857727520927102</v>
      </c>
      <c r="CI120" s="298">
        <v>0</v>
      </c>
      <c r="CJ120" s="298">
        <v>0.4554133658338412</v>
      </c>
      <c r="CK120" s="298">
        <v>0.3401772793053546</v>
      </c>
      <c r="CL120" s="298">
        <v>0.6795019157088122</v>
      </c>
      <c r="CM120" s="298">
        <v>0.6170059330645425</v>
      </c>
      <c r="CN120" s="298">
        <v>0.6705557780447648</v>
      </c>
      <c r="CO120" s="298">
        <v>0.6255576122049759</v>
      </c>
      <c r="CP120" s="298">
        <v>0.4347157768376056</v>
      </c>
      <c r="CQ120" s="301">
        <v>0.7141586173469322</v>
      </c>
      <c r="CR120" s="298">
        <v>0.8700620006605599</v>
      </c>
      <c r="CS120" s="298">
        <v>0.6634014902992663</v>
      </c>
      <c r="CT120" s="298">
        <v>0.5639014427657295</v>
      </c>
      <c r="CU120" s="298">
        <v>0.7187514062429687</v>
      </c>
      <c r="CV120" s="298">
        <v>0.7248171816325186</v>
      </c>
      <c r="CW120" s="300">
        <v>0.6487925380126922</v>
      </c>
      <c r="CX120" s="298">
        <v>0.4727534781602157</v>
      </c>
      <c r="CY120" s="298">
        <v>0.6722552571473577</v>
      </c>
      <c r="CZ120" s="298">
        <v>0.42435358075151475</v>
      </c>
      <c r="DA120" s="298">
        <v>0.7197813742707504</v>
      </c>
      <c r="DB120" s="298">
        <v>0.6569271825112444</v>
      </c>
      <c r="DC120" s="298">
        <v>0.454775313465898</v>
      </c>
      <c r="DD120" s="298">
        <v>0.5087260530953328</v>
      </c>
      <c r="DE120" s="298">
        <v>0.7281092444460281</v>
      </c>
      <c r="DF120" s="302">
        <v>0</v>
      </c>
      <c r="DG120" s="298">
        <v>0.3072314933675653</v>
      </c>
      <c r="DH120" s="303">
        <v>0.568067565712717</v>
      </c>
      <c r="EI120" s="11"/>
    </row>
    <row r="121" spans="2:139" s="5" customFormat="1" ht="28.5" customHeight="1" thickBot="1">
      <c r="B121" s="634" t="s">
        <v>202</v>
      </c>
      <c r="C121" s="635"/>
      <c r="D121" s="636"/>
      <c r="E121" s="637"/>
      <c r="F121" s="304">
        <v>1</v>
      </c>
      <c r="G121" s="305">
        <v>1</v>
      </c>
      <c r="H121" s="305">
        <v>1</v>
      </c>
      <c r="I121" s="305">
        <v>1</v>
      </c>
      <c r="J121" s="305">
        <v>1</v>
      </c>
      <c r="K121" s="305">
        <v>1</v>
      </c>
      <c r="L121" s="306">
        <v>0</v>
      </c>
      <c r="M121" s="305">
        <v>1</v>
      </c>
      <c r="N121" s="305">
        <v>0</v>
      </c>
      <c r="O121" s="308">
        <v>1</v>
      </c>
      <c r="P121" s="305">
        <v>1</v>
      </c>
      <c r="Q121" s="305">
        <v>1</v>
      </c>
      <c r="R121" s="305">
        <v>1</v>
      </c>
      <c r="S121" s="305">
        <v>1</v>
      </c>
      <c r="T121" s="305">
        <v>1</v>
      </c>
      <c r="U121" s="307">
        <v>1</v>
      </c>
      <c r="V121" s="305">
        <v>1</v>
      </c>
      <c r="W121" s="305">
        <v>1</v>
      </c>
      <c r="X121" s="305">
        <v>1</v>
      </c>
      <c r="Y121" s="305">
        <v>1</v>
      </c>
      <c r="Z121" s="305">
        <v>1</v>
      </c>
      <c r="AA121" s="305">
        <v>1</v>
      </c>
      <c r="AB121" s="305">
        <v>1</v>
      </c>
      <c r="AC121" s="308">
        <v>1</v>
      </c>
      <c r="AD121" s="305">
        <v>1</v>
      </c>
      <c r="AE121" s="305">
        <v>1</v>
      </c>
      <c r="AF121" s="305">
        <v>1</v>
      </c>
      <c r="AG121" s="305">
        <v>1</v>
      </c>
      <c r="AH121" s="307">
        <v>1</v>
      </c>
      <c r="AI121" s="305">
        <v>1</v>
      </c>
      <c r="AJ121" s="305">
        <v>1</v>
      </c>
      <c r="AK121" s="305">
        <v>1</v>
      </c>
      <c r="AL121" s="305">
        <v>1</v>
      </c>
      <c r="AM121" s="305">
        <v>1</v>
      </c>
      <c r="AN121" s="305">
        <v>1</v>
      </c>
      <c r="AO121" s="305">
        <v>1</v>
      </c>
      <c r="AP121" s="305">
        <v>1</v>
      </c>
      <c r="AQ121" s="305">
        <v>1</v>
      </c>
      <c r="AR121" s="308">
        <v>1</v>
      </c>
      <c r="AS121" s="305">
        <v>1</v>
      </c>
      <c r="AT121" s="305">
        <v>1</v>
      </c>
      <c r="AU121" s="305">
        <v>1</v>
      </c>
      <c r="AV121" s="305">
        <v>1</v>
      </c>
      <c r="AW121" s="305">
        <v>1</v>
      </c>
      <c r="AX121" s="305">
        <v>1</v>
      </c>
      <c r="AY121" s="307">
        <v>1</v>
      </c>
      <c r="AZ121" s="305">
        <v>1</v>
      </c>
      <c r="BA121" s="305">
        <v>1</v>
      </c>
      <c r="BB121" s="305">
        <v>1</v>
      </c>
      <c r="BC121" s="305">
        <v>1</v>
      </c>
      <c r="BD121" s="305">
        <v>1</v>
      </c>
      <c r="BE121" s="305">
        <v>1</v>
      </c>
      <c r="BF121" s="305">
        <v>1</v>
      </c>
      <c r="BG121" s="305">
        <v>1</v>
      </c>
      <c r="BH121" s="305">
        <v>1</v>
      </c>
      <c r="BI121" s="305">
        <v>1</v>
      </c>
      <c r="BJ121" s="305">
        <v>1</v>
      </c>
      <c r="BK121" s="305">
        <v>1</v>
      </c>
      <c r="BL121" s="308">
        <v>0</v>
      </c>
      <c r="BM121" s="305">
        <v>1</v>
      </c>
      <c r="BN121" s="305">
        <v>1</v>
      </c>
      <c r="BO121" s="305">
        <v>1</v>
      </c>
      <c r="BP121" s="305">
        <v>1</v>
      </c>
      <c r="BQ121" s="305">
        <v>1</v>
      </c>
      <c r="BR121" s="307">
        <v>1</v>
      </c>
      <c r="BS121" s="305">
        <v>1</v>
      </c>
      <c r="BT121" s="305">
        <v>1</v>
      </c>
      <c r="BU121" s="305">
        <v>1</v>
      </c>
      <c r="BV121" s="305">
        <v>1</v>
      </c>
      <c r="BW121" s="306">
        <v>1</v>
      </c>
      <c r="BX121" s="305">
        <v>1</v>
      </c>
      <c r="BY121" s="305">
        <v>1</v>
      </c>
      <c r="BZ121" s="305">
        <v>1</v>
      </c>
      <c r="CA121" s="308">
        <v>1</v>
      </c>
      <c r="CB121" s="305">
        <v>1</v>
      </c>
      <c r="CC121" s="305">
        <v>1</v>
      </c>
      <c r="CD121" s="305">
        <v>1</v>
      </c>
      <c r="CE121" s="305">
        <v>1</v>
      </c>
      <c r="CF121" s="307">
        <v>1</v>
      </c>
      <c r="CG121" s="305">
        <v>1</v>
      </c>
      <c r="CH121" s="305">
        <v>1</v>
      </c>
      <c r="CI121" s="305">
        <v>1</v>
      </c>
      <c r="CJ121" s="305">
        <v>1</v>
      </c>
      <c r="CK121" s="305">
        <v>1</v>
      </c>
      <c r="CL121" s="305">
        <v>1</v>
      </c>
      <c r="CM121" s="305">
        <v>1</v>
      </c>
      <c r="CN121" s="305">
        <v>1</v>
      </c>
      <c r="CO121" s="305">
        <v>1</v>
      </c>
      <c r="CP121" s="305">
        <v>1</v>
      </c>
      <c r="CQ121" s="308">
        <v>1</v>
      </c>
      <c r="CR121" s="305">
        <v>1</v>
      </c>
      <c r="CS121" s="305">
        <v>1</v>
      </c>
      <c r="CT121" s="305">
        <v>1</v>
      </c>
      <c r="CU121" s="305">
        <v>1</v>
      </c>
      <c r="CV121" s="305">
        <v>1</v>
      </c>
      <c r="CW121" s="307">
        <v>1</v>
      </c>
      <c r="CX121" s="305">
        <v>1</v>
      </c>
      <c r="CY121" s="305">
        <v>1</v>
      </c>
      <c r="CZ121" s="305">
        <v>1</v>
      </c>
      <c r="DA121" s="305">
        <v>1</v>
      </c>
      <c r="DB121" s="305">
        <v>1</v>
      </c>
      <c r="DC121" s="305">
        <v>1</v>
      </c>
      <c r="DD121" s="305">
        <v>1</v>
      </c>
      <c r="DE121" s="305">
        <v>1</v>
      </c>
      <c r="DF121" s="309">
        <v>1</v>
      </c>
      <c r="DG121" s="305">
        <v>1</v>
      </c>
      <c r="DH121" s="310">
        <v>1</v>
      </c>
      <c r="EI121" s="12"/>
    </row>
    <row r="123" spans="2:3" ht="13.5">
      <c r="B123" s="175"/>
      <c r="C123" s="8" t="s">
        <v>294</v>
      </c>
    </row>
    <row r="124" spans="2:3" ht="13.5">
      <c r="B124" s="175"/>
      <c r="C124" s="176"/>
    </row>
    <row r="140" spans="2:141" s="13" customFormat="1" ht="12">
      <c r="B140" s="14"/>
      <c r="C140" s="15"/>
      <c r="D140" s="21"/>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c r="CA140" s="23"/>
      <c r="CB140" s="23"/>
      <c r="CC140" s="23"/>
      <c r="CD140" s="23"/>
      <c r="CE140" s="23"/>
      <c r="CF140" s="23"/>
      <c r="CG140" s="23"/>
      <c r="CH140" s="23"/>
      <c r="CI140" s="23"/>
      <c r="CJ140" s="23"/>
      <c r="CK140" s="23"/>
      <c r="CL140" s="23"/>
      <c r="CM140" s="23"/>
      <c r="CN140" s="23"/>
      <c r="CO140" s="23"/>
      <c r="CP140" s="23"/>
      <c r="CQ140" s="23"/>
      <c r="CR140" s="23"/>
      <c r="CS140" s="23"/>
      <c r="CT140" s="23"/>
      <c r="CU140" s="23"/>
      <c r="CV140" s="23"/>
      <c r="CW140" s="23"/>
      <c r="CX140" s="23"/>
      <c r="CY140" s="23"/>
      <c r="CZ140" s="23"/>
      <c r="DA140" s="23"/>
      <c r="DB140" s="23"/>
      <c r="DC140" s="23"/>
      <c r="DD140" s="23"/>
      <c r="DE140" s="23"/>
      <c r="DF140" s="23"/>
      <c r="DG140" s="23"/>
      <c r="DH140" s="23"/>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7"/>
      <c r="EH140" s="16"/>
      <c r="EI140" s="16"/>
      <c r="EJ140" s="18"/>
      <c r="EK140" s="18"/>
    </row>
    <row r="141" spans="4:139" ht="12">
      <c r="D141" s="22"/>
      <c r="E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H141" s="11"/>
      <c r="EI141" s="11"/>
    </row>
    <row r="142" spans="4:5" ht="12">
      <c r="D142" s="22"/>
      <c r="E142" s="11"/>
    </row>
    <row r="143" spans="4:5" ht="12">
      <c r="D143" s="22"/>
      <c r="E143" s="11"/>
    </row>
    <row r="144" spans="4:5" ht="12">
      <c r="D144" s="22"/>
      <c r="E144" s="11"/>
    </row>
    <row r="145" spans="4:5" ht="12">
      <c r="D145" s="22"/>
      <c r="E145" s="11"/>
    </row>
    <row r="146" spans="4:5" ht="12">
      <c r="D146" s="22"/>
      <c r="E146" s="11"/>
    </row>
    <row r="147" spans="4:5" ht="12">
      <c r="D147" s="22"/>
      <c r="E147" s="11"/>
    </row>
    <row r="148" spans="4:5" ht="12">
      <c r="D148" s="22"/>
      <c r="E148" s="11"/>
    </row>
    <row r="150" spans="4:5" ht="12">
      <c r="D150" s="22"/>
      <c r="E150" s="11"/>
    </row>
    <row r="151" spans="4:5" ht="12">
      <c r="D151" s="22"/>
      <c r="E151" s="11"/>
    </row>
    <row r="152" spans="4:5" ht="12">
      <c r="D152" s="22"/>
      <c r="E152" s="11"/>
    </row>
    <row r="153" spans="4:5" ht="12">
      <c r="D153" s="22"/>
      <c r="E153" s="11"/>
    </row>
    <row r="154" spans="4:5" ht="12">
      <c r="D154" s="22"/>
      <c r="E154" s="11"/>
    </row>
    <row r="155" spans="4:5" ht="12">
      <c r="D155" s="22"/>
      <c r="E155" s="11"/>
    </row>
    <row r="156" spans="4:5" ht="12">
      <c r="D156" s="22"/>
      <c r="E156" s="11"/>
    </row>
    <row r="157" spans="4:5" ht="12">
      <c r="D157" s="22"/>
      <c r="E157" s="11"/>
    </row>
    <row r="158" spans="4:5" ht="12">
      <c r="D158" s="22"/>
      <c r="E158" s="11"/>
    </row>
    <row r="159" spans="4:5" ht="12">
      <c r="D159" s="22"/>
      <c r="E159" s="11"/>
    </row>
    <row r="160" spans="4:5" ht="12">
      <c r="D160" s="22"/>
      <c r="E160" s="11"/>
    </row>
    <row r="161" spans="4:5" ht="12">
      <c r="D161" s="22"/>
      <c r="E161" s="11"/>
    </row>
    <row r="162" spans="4:5" ht="12">
      <c r="D162" s="22"/>
      <c r="E162" s="11"/>
    </row>
    <row r="163" spans="4:5" ht="12">
      <c r="D163" s="22"/>
      <c r="E163" s="11"/>
    </row>
    <row r="164" spans="4:5" ht="12">
      <c r="D164" s="22"/>
      <c r="E164" s="11"/>
    </row>
    <row r="165" spans="4:5" ht="12">
      <c r="D165" s="22"/>
      <c r="E165" s="11"/>
    </row>
    <row r="166" spans="4:5" ht="12">
      <c r="D166" s="22"/>
      <c r="E166" s="11"/>
    </row>
    <row r="167" spans="4:5" ht="12">
      <c r="D167" s="22"/>
      <c r="E167" s="11"/>
    </row>
    <row r="168" spans="4:5" ht="12">
      <c r="D168" s="22"/>
      <c r="E168" s="11"/>
    </row>
    <row r="169" spans="4:5" ht="12">
      <c r="D169" s="22"/>
      <c r="E169" s="11"/>
    </row>
    <row r="170" spans="4:5" ht="12">
      <c r="D170" s="22"/>
      <c r="E170" s="11"/>
    </row>
    <row r="171" spans="4:5" ht="12">
      <c r="D171" s="22"/>
      <c r="E171" s="11"/>
    </row>
    <row r="172" spans="4:5" ht="12">
      <c r="D172" s="22"/>
      <c r="E172" s="11"/>
    </row>
    <row r="173" spans="4:5" ht="12">
      <c r="D173" s="22"/>
      <c r="E173" s="11"/>
    </row>
    <row r="174" spans="4:5" ht="12">
      <c r="D174" s="22"/>
      <c r="E174" s="11"/>
    </row>
    <row r="175" spans="4:5" ht="12">
      <c r="D175" s="22"/>
      <c r="E175" s="11"/>
    </row>
    <row r="176" spans="4:5" ht="12">
      <c r="D176" s="22"/>
      <c r="E176" s="11"/>
    </row>
    <row r="177" spans="4:5" ht="12">
      <c r="D177" s="22"/>
      <c r="E177" s="11"/>
    </row>
    <row r="178" spans="4:5" ht="12">
      <c r="D178" s="22"/>
      <c r="E178" s="11"/>
    </row>
    <row r="179" spans="4:5" ht="12">
      <c r="D179" s="22"/>
      <c r="E179" s="11"/>
    </row>
    <row r="180" spans="4:5" ht="12">
      <c r="D180" s="22"/>
      <c r="E180" s="11"/>
    </row>
    <row r="181" spans="4:5" ht="12">
      <c r="D181" s="22"/>
      <c r="E181" s="11"/>
    </row>
    <row r="182" spans="4:5" ht="12">
      <c r="D182" s="22"/>
      <c r="E182" s="11"/>
    </row>
    <row r="183" spans="4:5" ht="12">
      <c r="D183" s="22"/>
      <c r="E183" s="11"/>
    </row>
    <row r="184" spans="4:5" ht="12">
      <c r="D184" s="22"/>
      <c r="E184" s="11"/>
    </row>
    <row r="185" spans="4:5" ht="12">
      <c r="D185" s="22"/>
      <c r="E185" s="11"/>
    </row>
    <row r="186" spans="4:5" ht="12">
      <c r="D186" s="22"/>
      <c r="E186" s="11"/>
    </row>
    <row r="187" spans="4:5" ht="12">
      <c r="D187" s="22"/>
      <c r="E187" s="11"/>
    </row>
    <row r="188" spans="4:5" ht="12">
      <c r="D188" s="22"/>
      <c r="E188" s="11"/>
    </row>
    <row r="189" spans="4:5" ht="12">
      <c r="D189" s="22"/>
      <c r="E189" s="11"/>
    </row>
    <row r="190" spans="4:5" ht="12">
      <c r="D190" s="22"/>
      <c r="E190" s="11"/>
    </row>
    <row r="191" spans="4:5" ht="12">
      <c r="D191" s="22"/>
      <c r="E191" s="11"/>
    </row>
    <row r="192" spans="4:5" ht="12">
      <c r="D192" s="22"/>
      <c r="E192" s="11"/>
    </row>
    <row r="193" spans="4:5" ht="12">
      <c r="D193" s="22"/>
      <c r="E193" s="11"/>
    </row>
    <row r="194" spans="4:5" ht="12">
      <c r="D194" s="22"/>
      <c r="E194" s="11"/>
    </row>
    <row r="195" spans="4:5" ht="12">
      <c r="D195" s="22"/>
      <c r="E195" s="11"/>
    </row>
    <row r="196" spans="4:5" ht="12">
      <c r="D196" s="22"/>
      <c r="E196" s="11"/>
    </row>
    <row r="197" spans="4:5" ht="12">
      <c r="D197" s="22"/>
      <c r="E197" s="11"/>
    </row>
    <row r="198" spans="4:5" ht="12">
      <c r="D198" s="22"/>
      <c r="E198" s="11"/>
    </row>
    <row r="199" spans="4:5" ht="12">
      <c r="D199" s="22"/>
      <c r="E199" s="11"/>
    </row>
    <row r="200" spans="4:5" ht="12">
      <c r="D200" s="22"/>
      <c r="E200" s="11"/>
    </row>
    <row r="201" spans="4:5" ht="12">
      <c r="D201" s="22"/>
      <c r="E201" s="11"/>
    </row>
    <row r="202" spans="4:5" ht="12">
      <c r="D202" s="22"/>
      <c r="E202" s="11"/>
    </row>
    <row r="203" spans="4:5" ht="12">
      <c r="D203" s="22"/>
      <c r="E203" s="11"/>
    </row>
    <row r="204" spans="4:5" ht="12">
      <c r="D204" s="22"/>
      <c r="E204" s="11"/>
    </row>
    <row r="205" spans="4:5" ht="12">
      <c r="D205" s="22"/>
      <c r="E205" s="11"/>
    </row>
    <row r="206" spans="4:5" ht="12">
      <c r="D206" s="22"/>
      <c r="E206" s="11"/>
    </row>
    <row r="207" spans="4:5" ht="12">
      <c r="D207" s="22"/>
      <c r="E207" s="11"/>
    </row>
    <row r="208" spans="4:5" ht="12">
      <c r="D208" s="22"/>
      <c r="E208" s="11"/>
    </row>
    <row r="209" spans="4:5" ht="12">
      <c r="D209" s="22"/>
      <c r="E209" s="11"/>
    </row>
    <row r="210" spans="4:5" ht="12">
      <c r="D210" s="22"/>
      <c r="E210" s="11"/>
    </row>
    <row r="211" spans="4:5" ht="12">
      <c r="D211" s="22"/>
      <c r="E211" s="11"/>
    </row>
    <row r="212" spans="4:5" ht="12">
      <c r="D212" s="22"/>
      <c r="E212" s="11"/>
    </row>
    <row r="213" spans="4:5" ht="12">
      <c r="D213" s="22"/>
      <c r="E213" s="11"/>
    </row>
    <row r="214" spans="4:5" ht="12">
      <c r="D214" s="22"/>
      <c r="E214" s="11"/>
    </row>
    <row r="215" spans="4:5" ht="12">
      <c r="D215" s="22"/>
      <c r="E215" s="11"/>
    </row>
    <row r="216" spans="4:5" ht="12">
      <c r="D216" s="22"/>
      <c r="E216" s="11"/>
    </row>
    <row r="217" spans="4:5" ht="12">
      <c r="D217" s="22"/>
      <c r="E217" s="11"/>
    </row>
    <row r="218" spans="4:5" ht="12">
      <c r="D218" s="22"/>
      <c r="E218" s="11"/>
    </row>
    <row r="219" spans="4:5" ht="12">
      <c r="D219" s="22"/>
      <c r="E219" s="11"/>
    </row>
    <row r="220" spans="4:5" ht="12">
      <c r="D220" s="22"/>
      <c r="E220" s="11"/>
    </row>
    <row r="221" spans="4:5" ht="12">
      <c r="D221" s="22"/>
      <c r="E221" s="11"/>
    </row>
    <row r="222" spans="4:5" ht="12">
      <c r="D222" s="22"/>
      <c r="E222" s="11"/>
    </row>
    <row r="223" spans="4:5" ht="12">
      <c r="D223" s="22"/>
      <c r="E223" s="11"/>
    </row>
    <row r="224" spans="4:5" ht="12">
      <c r="D224" s="22"/>
      <c r="E224" s="11"/>
    </row>
    <row r="225" spans="4:5" ht="12">
      <c r="D225" s="22"/>
      <c r="E225" s="11"/>
    </row>
    <row r="226" spans="4:5" ht="12">
      <c r="D226" s="22"/>
      <c r="E226" s="11"/>
    </row>
    <row r="227" spans="4:5" ht="12">
      <c r="D227" s="22"/>
      <c r="E227" s="11"/>
    </row>
    <row r="228" spans="4:5" ht="12">
      <c r="D228" s="22"/>
      <c r="E228" s="11"/>
    </row>
    <row r="229" spans="4:5" ht="12">
      <c r="D229" s="22"/>
      <c r="E229" s="11"/>
    </row>
    <row r="230" spans="4:5" ht="12">
      <c r="D230" s="22"/>
      <c r="E230" s="11"/>
    </row>
    <row r="231" spans="4:5" ht="12">
      <c r="D231" s="22"/>
      <c r="E231" s="11"/>
    </row>
    <row r="232" spans="4:5" ht="12">
      <c r="D232" s="22"/>
      <c r="E232" s="11"/>
    </row>
    <row r="233" spans="4:5" ht="12">
      <c r="D233" s="22"/>
      <c r="E233" s="11"/>
    </row>
    <row r="234" spans="4:5" ht="12">
      <c r="D234" s="22"/>
      <c r="E234" s="11"/>
    </row>
    <row r="235" spans="4:5" ht="12">
      <c r="D235" s="22"/>
      <c r="E235" s="11"/>
    </row>
    <row r="236" spans="4:5" ht="12">
      <c r="D236" s="22"/>
      <c r="E236" s="11"/>
    </row>
    <row r="237" spans="4:5" ht="12">
      <c r="D237" s="22"/>
      <c r="E237" s="11"/>
    </row>
    <row r="238" spans="4:5" ht="12">
      <c r="D238" s="22"/>
      <c r="E238" s="11"/>
    </row>
    <row r="239" spans="4:5" ht="12">
      <c r="D239" s="22"/>
      <c r="E239" s="11"/>
    </row>
    <row r="240" spans="4:5" ht="12">
      <c r="D240" s="22"/>
      <c r="E240" s="11"/>
    </row>
    <row r="241" spans="4:5" ht="12">
      <c r="D241" s="22"/>
      <c r="E241" s="11"/>
    </row>
    <row r="242" spans="4:5" ht="12">
      <c r="D242" s="22"/>
      <c r="E242" s="11"/>
    </row>
    <row r="243" spans="4:5" ht="12">
      <c r="D243" s="22"/>
      <c r="E243" s="11"/>
    </row>
    <row r="244" spans="4:5" ht="12">
      <c r="D244" s="22"/>
      <c r="E244" s="11"/>
    </row>
    <row r="245" spans="4:5" ht="12">
      <c r="D245" s="22"/>
      <c r="E245" s="11"/>
    </row>
    <row r="246" spans="4:5" ht="12">
      <c r="D246" s="22"/>
      <c r="E246" s="11"/>
    </row>
    <row r="247" spans="4:5" ht="12">
      <c r="D247" s="22"/>
      <c r="E247" s="11"/>
    </row>
    <row r="248" spans="4:5" ht="12">
      <c r="D248" s="22"/>
      <c r="E248" s="11"/>
    </row>
    <row r="249" spans="4:5" ht="12">
      <c r="D249" s="22"/>
      <c r="E249" s="11"/>
    </row>
    <row r="250" spans="4:5" ht="12">
      <c r="D250" s="22"/>
      <c r="E250" s="11"/>
    </row>
    <row r="251" spans="4:5" ht="12">
      <c r="D251" s="22"/>
      <c r="E251" s="11"/>
    </row>
    <row r="252" spans="4:5" ht="12">
      <c r="D252" s="22"/>
      <c r="E252" s="11"/>
    </row>
    <row r="253" spans="4:5" ht="12">
      <c r="D253" s="22"/>
      <c r="E253" s="11"/>
    </row>
    <row r="254" spans="4:5" ht="12">
      <c r="D254" s="22"/>
      <c r="E254" s="11"/>
    </row>
    <row r="255" spans="4:5" ht="12">
      <c r="D255" s="22"/>
      <c r="E255" s="11"/>
    </row>
    <row r="256" spans="4:5" ht="12">
      <c r="D256" s="22"/>
      <c r="E256" s="11"/>
    </row>
    <row r="257" spans="4:5" ht="12">
      <c r="D257" s="22"/>
      <c r="E257" s="11"/>
    </row>
    <row r="258" spans="4:5" ht="12">
      <c r="D258" s="22"/>
      <c r="E258" s="11"/>
    </row>
    <row r="259" spans="4:5" ht="12">
      <c r="D259" s="22"/>
      <c r="E259" s="11"/>
    </row>
    <row r="260" spans="4:5" ht="12">
      <c r="D260" s="22"/>
      <c r="E260" s="11"/>
    </row>
    <row r="261" spans="4:5" ht="12">
      <c r="D261" s="22"/>
      <c r="E261" s="11"/>
    </row>
    <row r="262" spans="4:5" ht="12">
      <c r="D262" s="22"/>
      <c r="E262" s="11"/>
    </row>
    <row r="263" spans="4:5" ht="12">
      <c r="D263" s="22"/>
      <c r="E263" s="11"/>
    </row>
    <row r="264" spans="4:5" ht="12">
      <c r="D264" s="22"/>
      <c r="E264" s="11"/>
    </row>
    <row r="265" spans="4:5" ht="12">
      <c r="D265" s="22"/>
      <c r="E265" s="11"/>
    </row>
    <row r="266" spans="4:5" ht="12">
      <c r="D266" s="22"/>
      <c r="E266" s="11"/>
    </row>
    <row r="267" spans="4:5" ht="12">
      <c r="D267" s="22"/>
      <c r="E267" s="11"/>
    </row>
    <row r="268" spans="4:5" ht="12">
      <c r="D268" s="22"/>
      <c r="E268" s="11"/>
    </row>
    <row r="269" spans="4:5" ht="12">
      <c r="D269" s="22"/>
      <c r="E269" s="11"/>
    </row>
    <row r="270" spans="4:5" ht="12">
      <c r="D270" s="22"/>
      <c r="E270" s="11"/>
    </row>
    <row r="271" spans="4:5" ht="12">
      <c r="D271" s="22"/>
      <c r="E271" s="11"/>
    </row>
    <row r="272" spans="4:5" ht="12">
      <c r="D272" s="22"/>
      <c r="E272" s="11"/>
    </row>
    <row r="273" spans="4:5" ht="12">
      <c r="D273" s="22"/>
      <c r="E273" s="11"/>
    </row>
    <row r="274" spans="4:5" ht="12">
      <c r="D274" s="22"/>
      <c r="E274" s="11"/>
    </row>
    <row r="275" spans="4:5" ht="12">
      <c r="D275" s="22"/>
      <c r="E275" s="11"/>
    </row>
    <row r="276" spans="4:5" ht="12">
      <c r="D276" s="22"/>
      <c r="E276" s="11"/>
    </row>
    <row r="277" spans="4:5" ht="12">
      <c r="D277" s="22"/>
      <c r="E277" s="11"/>
    </row>
    <row r="278" spans="4:5" ht="12">
      <c r="D278" s="22"/>
      <c r="E278" s="11"/>
    </row>
    <row r="279" spans="4:5" ht="12">
      <c r="D279" s="22"/>
      <c r="E279" s="11"/>
    </row>
    <row r="280" spans="4:5" ht="12">
      <c r="D280" s="22"/>
      <c r="E280" s="11"/>
    </row>
    <row r="281" spans="4:5" ht="12">
      <c r="D281" s="22"/>
      <c r="E281" s="11"/>
    </row>
    <row r="282" spans="4:5" ht="12">
      <c r="D282" s="22"/>
      <c r="E282" s="11"/>
    </row>
    <row r="283" spans="4:5" ht="12">
      <c r="D283" s="22"/>
      <c r="E283" s="11"/>
    </row>
    <row r="284" spans="4:5" ht="12">
      <c r="D284" s="22"/>
      <c r="E284" s="11"/>
    </row>
    <row r="285" spans="4:5" ht="12">
      <c r="D285" s="22"/>
      <c r="E285" s="11"/>
    </row>
    <row r="286" spans="4:5" ht="12">
      <c r="D286" s="22"/>
      <c r="E286" s="11"/>
    </row>
    <row r="287" spans="4:5" ht="12">
      <c r="D287" s="22"/>
      <c r="E287" s="11"/>
    </row>
    <row r="288" spans="4:5" ht="12">
      <c r="D288" s="22"/>
      <c r="E288" s="11"/>
    </row>
    <row r="289" spans="4:5" ht="12">
      <c r="D289" s="22"/>
      <c r="E289" s="11"/>
    </row>
    <row r="290" spans="4:5" ht="12">
      <c r="D290" s="22"/>
      <c r="E290" s="11"/>
    </row>
    <row r="291" spans="4:5" ht="12">
      <c r="D291" s="22"/>
      <c r="E291" s="11"/>
    </row>
    <row r="292" spans="4:5" ht="12">
      <c r="D292" s="22"/>
      <c r="E292" s="11"/>
    </row>
    <row r="293" spans="4:5" ht="12">
      <c r="D293" s="22"/>
      <c r="E293" s="11"/>
    </row>
    <row r="294" spans="4:5" ht="12">
      <c r="D294" s="22"/>
      <c r="E294" s="11"/>
    </row>
    <row r="295" spans="4:5" ht="12">
      <c r="D295" s="22"/>
      <c r="E295" s="11"/>
    </row>
    <row r="296" spans="4:5" ht="12">
      <c r="D296" s="22"/>
      <c r="E296" s="11"/>
    </row>
    <row r="297" spans="4:5" ht="12">
      <c r="D297" s="22"/>
      <c r="E297" s="11"/>
    </row>
    <row r="298" spans="4:5" ht="12">
      <c r="D298" s="22"/>
      <c r="E298" s="11"/>
    </row>
    <row r="299" spans="4:5" ht="12">
      <c r="D299" s="22"/>
      <c r="E299" s="11"/>
    </row>
    <row r="300" spans="4:5" ht="12">
      <c r="D300" s="22"/>
      <c r="E300" s="11"/>
    </row>
    <row r="301" spans="4:5" ht="12">
      <c r="D301" s="22"/>
      <c r="E301" s="11"/>
    </row>
    <row r="302" spans="4:5" ht="12">
      <c r="D302" s="22"/>
      <c r="E302" s="11"/>
    </row>
    <row r="303" spans="4:5" ht="12">
      <c r="D303" s="22"/>
      <c r="E303" s="11"/>
    </row>
    <row r="304" spans="4:5" ht="12">
      <c r="D304" s="22"/>
      <c r="E304" s="11"/>
    </row>
    <row r="305" spans="4:5" ht="12">
      <c r="D305" s="22"/>
      <c r="E305" s="11"/>
    </row>
    <row r="306" spans="4:5" ht="12">
      <c r="D306" s="22"/>
      <c r="E306" s="11"/>
    </row>
    <row r="307" spans="4:5" ht="12">
      <c r="D307" s="22"/>
      <c r="E307" s="11"/>
    </row>
    <row r="308" spans="4:5" ht="12">
      <c r="D308" s="22"/>
      <c r="E308" s="11"/>
    </row>
    <row r="309" spans="4:5" ht="12">
      <c r="D309" s="22"/>
      <c r="E309" s="11"/>
    </row>
    <row r="310" spans="4:5" ht="12">
      <c r="D310" s="22"/>
      <c r="E310" s="11"/>
    </row>
    <row r="311" spans="4:5" ht="12">
      <c r="D311" s="22"/>
      <c r="E311" s="11"/>
    </row>
    <row r="312" spans="4:5" ht="12">
      <c r="D312" s="22"/>
      <c r="E312" s="11"/>
    </row>
    <row r="313" spans="4:5" ht="12">
      <c r="D313" s="22"/>
      <c r="E313" s="11"/>
    </row>
    <row r="314" spans="4:5" ht="12">
      <c r="D314" s="22"/>
      <c r="E314" s="11"/>
    </row>
    <row r="315" spans="4:5" ht="12">
      <c r="D315" s="22"/>
      <c r="E315" s="11"/>
    </row>
    <row r="316" spans="4:5" ht="12">
      <c r="D316" s="22"/>
      <c r="E316" s="11"/>
    </row>
    <row r="317" spans="4:5" ht="12">
      <c r="D317" s="22"/>
      <c r="E317" s="11"/>
    </row>
    <row r="318" spans="4:5" ht="12">
      <c r="D318" s="22"/>
      <c r="E318" s="11"/>
    </row>
    <row r="319" spans="4:5" ht="12">
      <c r="D319" s="22"/>
      <c r="E319" s="11"/>
    </row>
    <row r="320" spans="4:5" ht="12">
      <c r="D320" s="22"/>
      <c r="E320" s="11"/>
    </row>
    <row r="321" spans="4:5" ht="12">
      <c r="D321" s="22"/>
      <c r="E321" s="11"/>
    </row>
    <row r="322" spans="4:5" ht="12">
      <c r="D322" s="22"/>
      <c r="E322" s="11"/>
    </row>
    <row r="323" spans="4:5" ht="12">
      <c r="D323" s="22"/>
      <c r="E323" s="11"/>
    </row>
    <row r="324" spans="4:5" ht="12">
      <c r="D324" s="22"/>
      <c r="E324" s="11"/>
    </row>
    <row r="325" spans="4:5" ht="12">
      <c r="D325" s="22"/>
      <c r="E325" s="11"/>
    </row>
    <row r="326" spans="4:5" ht="12">
      <c r="D326" s="22"/>
      <c r="E326" s="11"/>
    </row>
    <row r="327" spans="4:5" ht="12">
      <c r="D327" s="22"/>
      <c r="E327" s="11"/>
    </row>
    <row r="328" spans="4:5" ht="12">
      <c r="D328" s="22"/>
      <c r="E328" s="11"/>
    </row>
    <row r="329" spans="4:5" ht="12">
      <c r="D329" s="22"/>
      <c r="E329" s="11"/>
    </row>
    <row r="330" spans="4:5" ht="12">
      <c r="D330" s="22"/>
      <c r="E330" s="11"/>
    </row>
    <row r="331" spans="4:5" ht="12">
      <c r="D331" s="22"/>
      <c r="E331" s="11"/>
    </row>
    <row r="332" spans="4:5" ht="12">
      <c r="D332" s="22"/>
      <c r="E332" s="11"/>
    </row>
    <row r="333" spans="4:5" ht="12">
      <c r="D333" s="22"/>
      <c r="E333" s="11"/>
    </row>
    <row r="334" spans="4:5" ht="12">
      <c r="D334" s="22"/>
      <c r="E334" s="11"/>
    </row>
    <row r="335" spans="4:5" ht="12">
      <c r="D335" s="22"/>
      <c r="E335" s="11"/>
    </row>
    <row r="336" spans="4:5" ht="12">
      <c r="D336" s="22"/>
      <c r="E336" s="11"/>
    </row>
    <row r="337" spans="4:5" ht="12">
      <c r="D337" s="22"/>
      <c r="E337" s="11"/>
    </row>
    <row r="338" spans="4:5" ht="12">
      <c r="D338" s="22"/>
      <c r="E338" s="11"/>
    </row>
    <row r="339" spans="4:5" ht="12">
      <c r="D339" s="22"/>
      <c r="E339" s="11"/>
    </row>
    <row r="340" spans="4:5" ht="12">
      <c r="D340" s="22"/>
      <c r="E340" s="11"/>
    </row>
    <row r="341" spans="4:5" ht="12">
      <c r="D341" s="22"/>
      <c r="E341" s="11"/>
    </row>
    <row r="342" spans="4:5" ht="12">
      <c r="D342" s="22"/>
      <c r="E342" s="11"/>
    </row>
    <row r="343" spans="4:5" ht="12">
      <c r="D343" s="22"/>
      <c r="E343" s="11"/>
    </row>
    <row r="344" spans="4:5" ht="12">
      <c r="D344" s="22"/>
      <c r="E344" s="11"/>
    </row>
    <row r="345" spans="4:5" ht="12">
      <c r="D345" s="22"/>
      <c r="E345" s="11"/>
    </row>
    <row r="346" spans="4:5" ht="12">
      <c r="D346" s="22"/>
      <c r="E346" s="11"/>
    </row>
    <row r="347" spans="4:5" ht="12">
      <c r="D347" s="22"/>
      <c r="E347" s="11"/>
    </row>
    <row r="348" spans="4:5" ht="12">
      <c r="D348" s="22"/>
      <c r="E348" s="11"/>
    </row>
    <row r="349" spans="4:5" ht="12">
      <c r="D349" s="22"/>
      <c r="E349" s="11"/>
    </row>
    <row r="350" spans="4:5" ht="12">
      <c r="D350" s="22"/>
      <c r="E350" s="11"/>
    </row>
    <row r="351" spans="4:5" ht="12">
      <c r="D351" s="22"/>
      <c r="E351" s="11"/>
    </row>
    <row r="352" spans="4:5" ht="12">
      <c r="D352" s="22"/>
      <c r="E352" s="11"/>
    </row>
    <row r="353" spans="4:5" ht="12">
      <c r="D353" s="22"/>
      <c r="E353" s="11"/>
    </row>
    <row r="354" spans="4:5" ht="12">
      <c r="D354" s="22"/>
      <c r="E354" s="11"/>
    </row>
    <row r="355" spans="4:5" ht="12">
      <c r="D355" s="22"/>
      <c r="E355" s="11"/>
    </row>
    <row r="356" spans="4:5" ht="12">
      <c r="D356" s="22"/>
      <c r="E356" s="11"/>
    </row>
    <row r="357" spans="4:5" ht="12">
      <c r="D357" s="22"/>
      <c r="E357" s="11"/>
    </row>
    <row r="358" spans="4:5" ht="12">
      <c r="D358" s="22"/>
      <c r="E358" s="11"/>
    </row>
    <row r="359" spans="4:5" ht="12">
      <c r="D359" s="22"/>
      <c r="E359" s="11"/>
    </row>
    <row r="360" spans="4:5" ht="12">
      <c r="D360" s="22"/>
      <c r="E360" s="11"/>
    </row>
    <row r="361" spans="4:5" ht="12">
      <c r="D361" s="22"/>
      <c r="E361" s="11"/>
    </row>
    <row r="362" spans="4:5" ht="12">
      <c r="D362" s="22"/>
      <c r="E362" s="11"/>
    </row>
    <row r="363" spans="4:5" ht="12">
      <c r="D363" s="22"/>
      <c r="E363" s="11"/>
    </row>
    <row r="364" spans="4:5" ht="12">
      <c r="D364" s="22"/>
      <c r="E364" s="11"/>
    </row>
    <row r="365" spans="4:5" ht="12">
      <c r="D365" s="22"/>
      <c r="E365" s="11"/>
    </row>
    <row r="366" spans="4:5" ht="12">
      <c r="D366" s="22"/>
      <c r="E366" s="11"/>
    </row>
    <row r="367" spans="4:5" ht="12">
      <c r="D367" s="22"/>
      <c r="E367" s="11"/>
    </row>
    <row r="368" spans="4:5" ht="12">
      <c r="D368" s="22"/>
      <c r="E368" s="11"/>
    </row>
    <row r="369" spans="4:5" ht="12">
      <c r="D369" s="22"/>
      <c r="E369" s="11"/>
    </row>
    <row r="370" spans="4:5" ht="12">
      <c r="D370" s="22"/>
      <c r="E370" s="11"/>
    </row>
    <row r="371" spans="4:5" ht="12">
      <c r="D371" s="22"/>
      <c r="E371" s="11"/>
    </row>
    <row r="372" spans="4:5" ht="12">
      <c r="D372" s="22"/>
      <c r="E372" s="11"/>
    </row>
    <row r="373" spans="4:5" ht="12">
      <c r="D373" s="22"/>
      <c r="E373" s="11"/>
    </row>
    <row r="374" spans="4:5" ht="12">
      <c r="D374" s="22"/>
      <c r="E374" s="11"/>
    </row>
    <row r="375" spans="4:5" ht="12">
      <c r="D375" s="22"/>
      <c r="E375" s="11"/>
    </row>
    <row r="376" spans="4:5" ht="12">
      <c r="D376" s="22"/>
      <c r="E376" s="11"/>
    </row>
    <row r="377" spans="4:5" ht="12">
      <c r="D377" s="22"/>
      <c r="E377" s="11"/>
    </row>
    <row r="378" spans="4:5" ht="12">
      <c r="D378" s="22"/>
      <c r="E378" s="11"/>
    </row>
    <row r="379" spans="4:5" ht="12">
      <c r="D379" s="22"/>
      <c r="E379" s="11"/>
    </row>
    <row r="380" spans="4:5" ht="12">
      <c r="D380" s="22"/>
      <c r="E380" s="11"/>
    </row>
    <row r="381" spans="4:5" ht="12">
      <c r="D381" s="22"/>
      <c r="E381" s="11"/>
    </row>
    <row r="382" spans="4:5" ht="12">
      <c r="D382" s="22"/>
      <c r="E382" s="11"/>
    </row>
    <row r="383" spans="4:5" ht="12">
      <c r="D383" s="22"/>
      <c r="E383" s="11"/>
    </row>
    <row r="384" spans="4:5" ht="12">
      <c r="D384" s="22"/>
      <c r="E384" s="11"/>
    </row>
    <row r="385" spans="4:5" ht="12">
      <c r="D385" s="22"/>
      <c r="E385" s="11"/>
    </row>
    <row r="386" spans="4:5" ht="12">
      <c r="D386" s="22"/>
      <c r="E386" s="11"/>
    </row>
    <row r="387" spans="4:5" ht="12">
      <c r="D387" s="22"/>
      <c r="E387" s="11"/>
    </row>
    <row r="388" spans="4:5" ht="12">
      <c r="D388" s="22"/>
      <c r="E388" s="11"/>
    </row>
    <row r="389" spans="4:5" ht="12">
      <c r="D389" s="22"/>
      <c r="E389" s="11"/>
    </row>
    <row r="390" spans="4:5" ht="12">
      <c r="D390" s="22"/>
      <c r="E390" s="11"/>
    </row>
    <row r="391" spans="4:5" ht="12">
      <c r="D391" s="22"/>
      <c r="E391" s="11"/>
    </row>
    <row r="392" spans="4:5" ht="12">
      <c r="D392" s="22"/>
      <c r="E392" s="11"/>
    </row>
    <row r="393" spans="4:5" ht="12">
      <c r="D393" s="22"/>
      <c r="E393" s="11"/>
    </row>
    <row r="394" spans="4:5" ht="12">
      <c r="D394" s="22"/>
      <c r="E394" s="11"/>
    </row>
    <row r="395" spans="4:5" ht="12">
      <c r="D395" s="22"/>
      <c r="E395" s="11"/>
    </row>
    <row r="396" spans="4:5" ht="12">
      <c r="D396" s="22"/>
      <c r="E396" s="11"/>
    </row>
    <row r="397" spans="4:5" ht="12">
      <c r="D397" s="22"/>
      <c r="E397" s="11"/>
    </row>
    <row r="398" spans="4:5" ht="12">
      <c r="D398" s="22"/>
      <c r="E398" s="11"/>
    </row>
    <row r="399" spans="4:5" ht="12">
      <c r="D399" s="22"/>
      <c r="E399" s="11"/>
    </row>
    <row r="400" spans="4:5" ht="12">
      <c r="D400" s="22"/>
      <c r="E400" s="11"/>
    </row>
    <row r="401" spans="4:5" ht="12">
      <c r="D401" s="22"/>
      <c r="E401" s="11"/>
    </row>
    <row r="402" spans="4:5" ht="12">
      <c r="D402" s="22"/>
      <c r="E402" s="11"/>
    </row>
    <row r="403" spans="4:5" ht="12">
      <c r="D403" s="22"/>
      <c r="E403" s="11"/>
    </row>
    <row r="404" spans="4:5" ht="12">
      <c r="D404" s="22"/>
      <c r="E404" s="11"/>
    </row>
    <row r="405" spans="4:5" ht="12">
      <c r="D405" s="22"/>
      <c r="E405" s="11"/>
    </row>
    <row r="406" spans="4:5" ht="12">
      <c r="D406" s="22"/>
      <c r="E406" s="11"/>
    </row>
    <row r="407" spans="4:5" ht="12">
      <c r="D407" s="22"/>
      <c r="E407" s="11"/>
    </row>
    <row r="408" spans="4:5" ht="12">
      <c r="D408" s="22"/>
      <c r="E408" s="11"/>
    </row>
    <row r="409" spans="4:5" ht="12">
      <c r="D409" s="22"/>
      <c r="E409" s="11"/>
    </row>
    <row r="410" spans="4:5" ht="12">
      <c r="D410" s="22"/>
      <c r="E410" s="11"/>
    </row>
    <row r="411" spans="4:5" ht="12">
      <c r="D411" s="22"/>
      <c r="E411" s="11"/>
    </row>
    <row r="412" spans="4:5" ht="12">
      <c r="D412" s="22"/>
      <c r="E412" s="11"/>
    </row>
    <row r="413" spans="4:5" ht="12">
      <c r="D413" s="22"/>
      <c r="E413" s="11"/>
    </row>
    <row r="414" spans="4:5" ht="12">
      <c r="D414" s="22"/>
      <c r="E414" s="11"/>
    </row>
    <row r="415" spans="4:5" ht="12">
      <c r="D415" s="22"/>
      <c r="E415" s="11"/>
    </row>
    <row r="416" spans="4:5" ht="12">
      <c r="D416" s="22"/>
      <c r="E416" s="11"/>
    </row>
    <row r="417" spans="4:5" ht="12">
      <c r="D417" s="22"/>
      <c r="E417" s="11"/>
    </row>
    <row r="418" spans="4:5" ht="12">
      <c r="D418" s="22"/>
      <c r="E418" s="11"/>
    </row>
    <row r="419" spans="4:5" ht="12">
      <c r="D419" s="22"/>
      <c r="E419" s="11"/>
    </row>
    <row r="420" spans="4:5" ht="12">
      <c r="D420" s="22"/>
      <c r="E420" s="11"/>
    </row>
    <row r="421" spans="4:5" ht="12">
      <c r="D421" s="22"/>
      <c r="E421" s="11"/>
    </row>
    <row r="422" spans="4:5" ht="12">
      <c r="D422" s="22"/>
      <c r="E422" s="11"/>
    </row>
    <row r="423" spans="4:5" ht="12">
      <c r="D423" s="22"/>
      <c r="E423" s="11"/>
    </row>
    <row r="424" spans="4:5" ht="12">
      <c r="D424" s="22"/>
      <c r="E424" s="11"/>
    </row>
    <row r="425" spans="4:5" ht="12">
      <c r="D425" s="22"/>
      <c r="E425" s="11"/>
    </row>
    <row r="426" spans="4:5" ht="12">
      <c r="D426" s="22"/>
      <c r="E426" s="11"/>
    </row>
    <row r="427" spans="4:5" ht="12">
      <c r="D427" s="22"/>
      <c r="E427" s="11"/>
    </row>
    <row r="428" spans="4:5" ht="12">
      <c r="D428" s="22"/>
      <c r="E428" s="11"/>
    </row>
    <row r="429" spans="4:5" ht="12">
      <c r="D429" s="22"/>
      <c r="E429" s="11"/>
    </row>
    <row r="430" spans="4:5" ht="12">
      <c r="D430" s="22"/>
      <c r="E430" s="11"/>
    </row>
    <row r="431" spans="4:5" ht="12">
      <c r="D431" s="22"/>
      <c r="E431" s="11"/>
    </row>
    <row r="432" spans="4:5" ht="12">
      <c r="D432" s="22"/>
      <c r="E432" s="11"/>
    </row>
    <row r="433" spans="4:5" ht="12">
      <c r="D433" s="22"/>
      <c r="E433" s="11"/>
    </row>
    <row r="434" spans="4:5" ht="12">
      <c r="D434" s="22"/>
      <c r="E434" s="11"/>
    </row>
    <row r="435" spans="4:5" ht="12">
      <c r="D435" s="22"/>
      <c r="E435" s="11"/>
    </row>
    <row r="436" spans="4:5" ht="12">
      <c r="D436" s="22"/>
      <c r="E436" s="11"/>
    </row>
    <row r="437" spans="4:5" ht="12">
      <c r="D437" s="22"/>
      <c r="E437" s="11"/>
    </row>
    <row r="438" spans="4:5" ht="12">
      <c r="D438" s="22"/>
      <c r="E438" s="11"/>
    </row>
    <row r="439" spans="4:5" ht="12">
      <c r="D439" s="22"/>
      <c r="E439" s="11"/>
    </row>
    <row r="440" spans="4:5" ht="12">
      <c r="D440" s="22"/>
      <c r="E440" s="11"/>
    </row>
    <row r="441" spans="4:5" ht="12">
      <c r="D441" s="22"/>
      <c r="E441" s="11"/>
    </row>
    <row r="442" spans="4:5" ht="12">
      <c r="D442" s="22"/>
      <c r="E442" s="11"/>
    </row>
    <row r="443" spans="4:5" ht="12">
      <c r="D443" s="22"/>
      <c r="E443" s="11"/>
    </row>
    <row r="444" spans="4:5" ht="12">
      <c r="D444" s="22"/>
      <c r="E444" s="11"/>
    </row>
    <row r="445" spans="4:5" ht="12">
      <c r="D445" s="22"/>
      <c r="E445" s="11"/>
    </row>
    <row r="446" spans="4:5" ht="12">
      <c r="D446" s="22"/>
      <c r="E446" s="11"/>
    </row>
    <row r="447" spans="4:5" ht="12">
      <c r="D447" s="22"/>
      <c r="E447" s="11"/>
    </row>
    <row r="448" spans="4:5" ht="12">
      <c r="D448" s="22"/>
      <c r="E448" s="11"/>
    </row>
    <row r="449" spans="4:5" ht="12">
      <c r="D449" s="22"/>
      <c r="E449" s="11"/>
    </row>
    <row r="450" spans="4:5" ht="12">
      <c r="D450" s="22"/>
      <c r="E450" s="11"/>
    </row>
    <row r="451" spans="4:5" ht="12">
      <c r="D451" s="22"/>
      <c r="E451" s="11"/>
    </row>
    <row r="452" spans="4:5" ht="12">
      <c r="D452" s="22"/>
      <c r="E452" s="11"/>
    </row>
    <row r="453" spans="4:5" ht="12">
      <c r="D453" s="22"/>
      <c r="E453" s="11"/>
    </row>
    <row r="454" spans="4:5" ht="12">
      <c r="D454" s="22"/>
      <c r="E454" s="11"/>
    </row>
    <row r="455" spans="4:5" ht="12">
      <c r="D455" s="22"/>
      <c r="E455" s="11"/>
    </row>
    <row r="456" spans="4:5" ht="12">
      <c r="D456" s="22"/>
      <c r="E456" s="11"/>
    </row>
    <row r="457" spans="4:5" ht="12">
      <c r="D457" s="22"/>
      <c r="E457" s="11"/>
    </row>
    <row r="458" spans="4:5" ht="12">
      <c r="D458" s="22"/>
      <c r="E458" s="11"/>
    </row>
    <row r="459" spans="4:5" ht="12">
      <c r="D459" s="22"/>
      <c r="E459" s="11"/>
    </row>
    <row r="460" spans="4:5" ht="12">
      <c r="D460" s="22"/>
      <c r="E460" s="11"/>
    </row>
    <row r="461" spans="4:5" ht="12">
      <c r="D461" s="22"/>
      <c r="E461" s="11"/>
    </row>
    <row r="462" spans="4:5" ht="12">
      <c r="D462" s="22"/>
      <c r="E462" s="11"/>
    </row>
    <row r="463" spans="4:5" ht="12">
      <c r="D463" s="22"/>
      <c r="E463" s="11"/>
    </row>
    <row r="464" spans="4:5" ht="12">
      <c r="D464" s="22"/>
      <c r="E464" s="11"/>
    </row>
    <row r="465" spans="4:5" ht="12">
      <c r="D465" s="22"/>
      <c r="E465" s="11"/>
    </row>
    <row r="466" spans="4:5" ht="12">
      <c r="D466" s="22"/>
      <c r="E466" s="11"/>
    </row>
    <row r="467" spans="4:5" ht="12">
      <c r="D467" s="22"/>
      <c r="E467" s="11"/>
    </row>
    <row r="468" spans="4:5" ht="12">
      <c r="D468" s="22"/>
      <c r="E468" s="11"/>
    </row>
    <row r="469" spans="4:5" ht="12">
      <c r="D469" s="22"/>
      <c r="E469" s="11"/>
    </row>
    <row r="470" spans="4:5" ht="12">
      <c r="D470" s="22"/>
      <c r="E470" s="11"/>
    </row>
    <row r="471" spans="4:5" ht="12">
      <c r="D471" s="22"/>
      <c r="E471" s="11"/>
    </row>
    <row r="472" spans="4:5" ht="12">
      <c r="D472" s="22"/>
      <c r="E472" s="11"/>
    </row>
    <row r="473" spans="4:5" ht="12">
      <c r="D473" s="22"/>
      <c r="E473" s="11"/>
    </row>
    <row r="474" spans="4:5" ht="12">
      <c r="D474" s="22"/>
      <c r="E474" s="11"/>
    </row>
    <row r="475" spans="4:5" ht="12">
      <c r="D475" s="22"/>
      <c r="E475" s="11"/>
    </row>
    <row r="476" spans="4:5" ht="12">
      <c r="D476" s="22"/>
      <c r="E476" s="11"/>
    </row>
    <row r="477" spans="4:5" ht="12">
      <c r="D477" s="22"/>
      <c r="E477" s="11"/>
    </row>
    <row r="478" spans="4:5" ht="12">
      <c r="D478" s="22"/>
      <c r="E478" s="11"/>
    </row>
    <row r="479" spans="4:5" ht="12">
      <c r="D479" s="22"/>
      <c r="E479" s="11"/>
    </row>
    <row r="480" spans="4:5" ht="12">
      <c r="D480" s="22"/>
      <c r="E480" s="11"/>
    </row>
    <row r="481" spans="4:5" ht="12">
      <c r="D481" s="22"/>
      <c r="E481" s="11"/>
    </row>
    <row r="482" spans="4:5" ht="12">
      <c r="D482" s="22"/>
      <c r="E482" s="11"/>
    </row>
    <row r="483" spans="4:5" ht="12">
      <c r="D483" s="22"/>
      <c r="E483" s="11"/>
    </row>
    <row r="484" spans="4:5" ht="12">
      <c r="D484" s="22"/>
      <c r="E484" s="11"/>
    </row>
    <row r="485" spans="4:5" ht="12">
      <c r="D485" s="22"/>
      <c r="E485" s="11"/>
    </row>
    <row r="486" spans="4:5" ht="12">
      <c r="D486" s="22"/>
      <c r="E486" s="11"/>
    </row>
    <row r="487" spans="4:5" ht="12">
      <c r="D487" s="22"/>
      <c r="E487" s="11"/>
    </row>
    <row r="488" spans="4:5" ht="12">
      <c r="D488" s="22"/>
      <c r="E488" s="11"/>
    </row>
    <row r="489" spans="4:5" ht="12">
      <c r="D489" s="22"/>
      <c r="E489" s="11"/>
    </row>
    <row r="490" spans="4:5" ht="12">
      <c r="D490" s="22"/>
      <c r="E490" s="11"/>
    </row>
    <row r="491" spans="4:5" ht="12">
      <c r="D491" s="22"/>
      <c r="E491" s="11"/>
    </row>
    <row r="492" spans="4:5" ht="12">
      <c r="D492" s="22"/>
      <c r="E492" s="11"/>
    </row>
    <row r="493" spans="4:5" ht="12">
      <c r="D493" s="22"/>
      <c r="E493" s="11"/>
    </row>
    <row r="494" spans="4:5" ht="12">
      <c r="D494" s="22"/>
      <c r="E494" s="11"/>
    </row>
    <row r="495" spans="4:5" ht="12">
      <c r="D495" s="22"/>
      <c r="E495" s="11"/>
    </row>
    <row r="496" spans="4:5" ht="12">
      <c r="D496" s="22"/>
      <c r="E496" s="11"/>
    </row>
    <row r="497" spans="4:5" ht="12">
      <c r="D497" s="22"/>
      <c r="E497" s="11"/>
    </row>
    <row r="498" spans="4:5" ht="12">
      <c r="D498" s="22"/>
      <c r="E498" s="11"/>
    </row>
    <row r="499" spans="4:5" ht="12">
      <c r="D499" s="22"/>
      <c r="E499" s="11"/>
    </row>
    <row r="500" spans="4:5" ht="12">
      <c r="D500" s="22"/>
      <c r="E500" s="11"/>
    </row>
    <row r="501" spans="4:5" ht="12">
      <c r="D501" s="22"/>
      <c r="E501" s="11"/>
    </row>
    <row r="502" spans="4:5" ht="12">
      <c r="D502" s="22"/>
      <c r="E502" s="11"/>
    </row>
    <row r="503" spans="4:5" ht="12">
      <c r="D503" s="22"/>
      <c r="E503" s="11"/>
    </row>
    <row r="504" spans="4:5" ht="12">
      <c r="D504" s="22"/>
      <c r="E504" s="11"/>
    </row>
    <row r="505" spans="4:5" ht="12">
      <c r="D505" s="22"/>
      <c r="E505" s="11"/>
    </row>
    <row r="506" spans="4:5" ht="12">
      <c r="D506" s="22"/>
      <c r="E506" s="11"/>
    </row>
    <row r="507" spans="4:5" ht="12">
      <c r="D507" s="22"/>
      <c r="E507" s="11"/>
    </row>
    <row r="508" spans="4:5" ht="12">
      <c r="D508" s="22"/>
      <c r="E508" s="11"/>
    </row>
    <row r="509" spans="4:5" ht="12">
      <c r="D509" s="22"/>
      <c r="E509" s="11"/>
    </row>
  </sheetData>
  <mergeCells count="20">
    <mergeCell ref="B121:E121"/>
    <mergeCell ref="B3:E6"/>
    <mergeCell ref="B114:B120"/>
    <mergeCell ref="C114:E114"/>
    <mergeCell ref="C115:E115"/>
    <mergeCell ref="C116:E116"/>
    <mergeCell ref="C117:E117"/>
    <mergeCell ref="C118:E118"/>
    <mergeCell ref="C119:E119"/>
    <mergeCell ref="C120:E120"/>
    <mergeCell ref="B7:B113"/>
    <mergeCell ref="C7:C12"/>
    <mergeCell ref="C13:C75"/>
    <mergeCell ref="C76:C110"/>
    <mergeCell ref="C113:E113"/>
    <mergeCell ref="F3:DH3"/>
    <mergeCell ref="F4:K4"/>
    <mergeCell ref="L4:BV4"/>
    <mergeCell ref="BW4:DE4"/>
    <mergeCell ref="DH4:DH6"/>
  </mergeCells>
  <printOptions/>
  <pageMargins left="0.36" right="0" top="0.36" bottom="0.44" header="0.5118110236220472" footer="0.5118110236220472"/>
  <pageSetup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dimension ref="B2:EK501"/>
  <sheetViews>
    <sheetView showGridLines="0" zoomScale="75" zoomScaleNormal="75" workbookViewId="0" topLeftCell="A1">
      <pane xSplit="5" ySplit="6" topLeftCell="F97" activePane="bottomRight" state="frozen"/>
      <selection pane="topLeft" activeCell="A1" sqref="A1"/>
      <selection pane="topRight" activeCell="F1" sqref="F1"/>
      <selection pane="bottomLeft" activeCell="A7" sqref="A7"/>
      <selection pane="bottomRight" activeCell="G30" sqref="G30"/>
    </sheetView>
  </sheetViews>
  <sheetFormatPr defaultColWidth="9.00390625" defaultRowHeight="13.5"/>
  <cols>
    <col min="1" max="1" width="1.37890625" style="2" customWidth="1"/>
    <col min="2" max="2" width="5.50390625" style="3" customWidth="1"/>
    <col min="3" max="3" width="4.875" style="4" customWidth="1"/>
    <col min="4" max="4" width="5.75390625" style="20" customWidth="1"/>
    <col min="5" max="5" width="23.875" style="2" customWidth="1"/>
    <col min="6" max="111" width="10.375" style="23" customWidth="1"/>
    <col min="112" max="112" width="12.00390625" style="23" customWidth="1"/>
    <col min="113" max="137" width="11.00390625" style="2" customWidth="1"/>
    <col min="138" max="16384" width="9.00390625" style="2" customWidth="1"/>
  </cols>
  <sheetData>
    <row r="1" ht="7.5" customHeight="1"/>
    <row r="2" spans="2:112" s="5" customFormat="1" ht="26.25" customHeight="1" thickBot="1">
      <c r="B2" s="177"/>
      <c r="C2" s="7"/>
      <c r="D2" s="311" t="s">
        <v>244</v>
      </c>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row>
    <row r="3" spans="2:113" s="3" customFormat="1" ht="18" customHeight="1">
      <c r="B3" s="571" t="s">
        <v>243</v>
      </c>
      <c r="C3" s="652"/>
      <c r="D3" s="652"/>
      <c r="E3" s="652"/>
      <c r="F3" s="701" t="s">
        <v>235</v>
      </c>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2"/>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2"/>
      <c r="CC3" s="702"/>
      <c r="CD3" s="702"/>
      <c r="CE3" s="702"/>
      <c r="CF3" s="702"/>
      <c r="CG3" s="702"/>
      <c r="CH3" s="702"/>
      <c r="CI3" s="702"/>
      <c r="CJ3" s="702"/>
      <c r="CK3" s="702"/>
      <c r="CL3" s="702"/>
      <c r="CM3" s="702"/>
      <c r="CN3" s="702"/>
      <c r="CO3" s="702"/>
      <c r="CP3" s="702"/>
      <c r="CQ3" s="702"/>
      <c r="CR3" s="702"/>
      <c r="CS3" s="702"/>
      <c r="CT3" s="702"/>
      <c r="CU3" s="702"/>
      <c r="CV3" s="702"/>
      <c r="CW3" s="702"/>
      <c r="CX3" s="702"/>
      <c r="CY3" s="702"/>
      <c r="CZ3" s="702"/>
      <c r="DA3" s="702"/>
      <c r="DB3" s="702"/>
      <c r="DC3" s="702"/>
      <c r="DD3" s="702"/>
      <c r="DE3" s="702"/>
      <c r="DF3" s="702"/>
      <c r="DG3" s="702"/>
      <c r="DH3" s="702"/>
      <c r="DI3" s="703"/>
    </row>
    <row r="4" spans="2:113" s="6" customFormat="1" ht="21" customHeight="1">
      <c r="B4" s="654"/>
      <c r="C4" s="655"/>
      <c r="D4" s="655"/>
      <c r="E4" s="655"/>
      <c r="F4" s="663" t="s">
        <v>231</v>
      </c>
      <c r="G4" s="664"/>
      <c r="H4" s="664"/>
      <c r="I4" s="664"/>
      <c r="J4" s="664"/>
      <c r="K4" s="665"/>
      <c r="L4" s="666" t="s">
        <v>232</v>
      </c>
      <c r="M4" s="667"/>
      <c r="N4" s="667"/>
      <c r="O4" s="667"/>
      <c r="P4" s="667"/>
      <c r="Q4" s="667"/>
      <c r="R4" s="667"/>
      <c r="S4" s="667"/>
      <c r="T4" s="667"/>
      <c r="U4" s="667"/>
      <c r="V4" s="667"/>
      <c r="W4" s="667"/>
      <c r="X4" s="667"/>
      <c r="Y4" s="667"/>
      <c r="Z4" s="667"/>
      <c r="AA4" s="667"/>
      <c r="AB4" s="667"/>
      <c r="AC4" s="667"/>
      <c r="AD4" s="667"/>
      <c r="AE4" s="667"/>
      <c r="AF4" s="667"/>
      <c r="AG4" s="667"/>
      <c r="AH4" s="667"/>
      <c r="AI4" s="667"/>
      <c r="AJ4" s="667"/>
      <c r="AK4" s="667"/>
      <c r="AL4" s="667"/>
      <c r="AM4" s="667"/>
      <c r="AN4" s="667"/>
      <c r="AO4" s="667"/>
      <c r="AP4" s="667"/>
      <c r="AQ4" s="667"/>
      <c r="AR4" s="667"/>
      <c r="AS4" s="667"/>
      <c r="AT4" s="667"/>
      <c r="AU4" s="667"/>
      <c r="AV4" s="667"/>
      <c r="AW4" s="667"/>
      <c r="AX4" s="667"/>
      <c r="AY4" s="667"/>
      <c r="AZ4" s="667"/>
      <c r="BA4" s="667"/>
      <c r="BB4" s="667"/>
      <c r="BC4" s="667"/>
      <c r="BD4" s="667"/>
      <c r="BE4" s="667"/>
      <c r="BF4" s="667"/>
      <c r="BG4" s="667"/>
      <c r="BH4" s="667"/>
      <c r="BI4" s="667"/>
      <c r="BJ4" s="667"/>
      <c r="BK4" s="667"/>
      <c r="BL4" s="667"/>
      <c r="BM4" s="667"/>
      <c r="BN4" s="667"/>
      <c r="BO4" s="667"/>
      <c r="BP4" s="667"/>
      <c r="BQ4" s="667"/>
      <c r="BR4" s="667"/>
      <c r="BS4" s="667"/>
      <c r="BT4" s="667"/>
      <c r="BU4" s="667"/>
      <c r="BV4" s="668"/>
      <c r="BW4" s="669" t="s">
        <v>188</v>
      </c>
      <c r="BX4" s="670"/>
      <c r="BY4" s="670"/>
      <c r="BZ4" s="670"/>
      <c r="CA4" s="670"/>
      <c r="CB4" s="670"/>
      <c r="CC4" s="670"/>
      <c r="CD4" s="670"/>
      <c r="CE4" s="670"/>
      <c r="CF4" s="670"/>
      <c r="CG4" s="670"/>
      <c r="CH4" s="670"/>
      <c r="CI4" s="670"/>
      <c r="CJ4" s="670"/>
      <c r="CK4" s="670"/>
      <c r="CL4" s="670"/>
      <c r="CM4" s="670"/>
      <c r="CN4" s="670"/>
      <c r="CO4" s="670"/>
      <c r="CP4" s="670"/>
      <c r="CQ4" s="670"/>
      <c r="CR4" s="670"/>
      <c r="CS4" s="670"/>
      <c r="CT4" s="670"/>
      <c r="CU4" s="670"/>
      <c r="CV4" s="670"/>
      <c r="CW4" s="670"/>
      <c r="CX4" s="670"/>
      <c r="CY4" s="670"/>
      <c r="CZ4" s="670"/>
      <c r="DA4" s="670"/>
      <c r="DB4" s="670"/>
      <c r="DC4" s="670"/>
      <c r="DD4" s="670"/>
      <c r="DE4" s="671"/>
      <c r="DF4" s="322" t="s">
        <v>233</v>
      </c>
      <c r="DG4" s="323" t="s">
        <v>234</v>
      </c>
      <c r="DH4" s="660" t="s">
        <v>248</v>
      </c>
      <c r="DI4" s="704" t="s">
        <v>249</v>
      </c>
    </row>
    <row r="5" spans="2:138" s="9" customFormat="1" ht="13.5" customHeight="1">
      <c r="B5" s="654"/>
      <c r="C5" s="655"/>
      <c r="D5" s="655"/>
      <c r="E5" s="655"/>
      <c r="F5" s="38" t="s">
        <v>88</v>
      </c>
      <c r="G5" s="30" t="s">
        <v>89</v>
      </c>
      <c r="H5" s="30" t="s">
        <v>90</v>
      </c>
      <c r="I5" s="30" t="s">
        <v>91</v>
      </c>
      <c r="J5" s="30" t="s">
        <v>92</v>
      </c>
      <c r="K5" s="29" t="s">
        <v>93</v>
      </c>
      <c r="L5" s="35" t="s">
        <v>94</v>
      </c>
      <c r="M5" s="35" t="s">
        <v>95</v>
      </c>
      <c r="N5" s="35" t="s">
        <v>96</v>
      </c>
      <c r="O5" s="35" t="s">
        <v>97</v>
      </c>
      <c r="P5" s="35" t="s">
        <v>98</v>
      </c>
      <c r="Q5" s="35" t="s">
        <v>99</v>
      </c>
      <c r="R5" s="35" t="s">
        <v>100</v>
      </c>
      <c r="S5" s="35" t="s">
        <v>101</v>
      </c>
      <c r="T5" s="35" t="s">
        <v>102</v>
      </c>
      <c r="U5" s="35" t="s">
        <v>103</v>
      </c>
      <c r="V5" s="35" t="s">
        <v>104</v>
      </c>
      <c r="W5" s="35" t="s">
        <v>105</v>
      </c>
      <c r="X5" s="35" t="s">
        <v>106</v>
      </c>
      <c r="Y5" s="35" t="s">
        <v>107</v>
      </c>
      <c r="Z5" s="35" t="s">
        <v>108</v>
      </c>
      <c r="AA5" s="35" t="s">
        <v>109</v>
      </c>
      <c r="AB5" s="35" t="s">
        <v>110</v>
      </c>
      <c r="AC5" s="35" t="s">
        <v>111</v>
      </c>
      <c r="AD5" s="35" t="s">
        <v>112</v>
      </c>
      <c r="AE5" s="35" t="s">
        <v>113</v>
      </c>
      <c r="AF5" s="35" t="s">
        <v>114</v>
      </c>
      <c r="AG5" s="35" t="s">
        <v>115</v>
      </c>
      <c r="AH5" s="35" t="s">
        <v>116</v>
      </c>
      <c r="AI5" s="35" t="s">
        <v>117</v>
      </c>
      <c r="AJ5" s="35" t="s">
        <v>118</v>
      </c>
      <c r="AK5" s="35" t="s">
        <v>119</v>
      </c>
      <c r="AL5" s="35" t="s">
        <v>120</v>
      </c>
      <c r="AM5" s="35" t="s">
        <v>121</v>
      </c>
      <c r="AN5" s="35" t="s">
        <v>122</v>
      </c>
      <c r="AO5" s="35" t="s">
        <v>123</v>
      </c>
      <c r="AP5" s="35" t="s">
        <v>124</v>
      </c>
      <c r="AQ5" s="35" t="s">
        <v>125</v>
      </c>
      <c r="AR5" s="35" t="s">
        <v>126</v>
      </c>
      <c r="AS5" s="35" t="s">
        <v>127</v>
      </c>
      <c r="AT5" s="35" t="s">
        <v>128</v>
      </c>
      <c r="AU5" s="35" t="s">
        <v>129</v>
      </c>
      <c r="AV5" s="35" t="s">
        <v>130</v>
      </c>
      <c r="AW5" s="35" t="s">
        <v>131</v>
      </c>
      <c r="AX5" s="35" t="s">
        <v>132</v>
      </c>
      <c r="AY5" s="35" t="s">
        <v>133</v>
      </c>
      <c r="AZ5" s="35" t="s">
        <v>134</v>
      </c>
      <c r="BA5" s="35" t="s">
        <v>135</v>
      </c>
      <c r="BB5" s="35" t="s">
        <v>136</v>
      </c>
      <c r="BC5" s="35" t="s">
        <v>137</v>
      </c>
      <c r="BD5" s="35" t="s">
        <v>138</v>
      </c>
      <c r="BE5" s="35" t="s">
        <v>139</v>
      </c>
      <c r="BF5" s="35" t="s">
        <v>140</v>
      </c>
      <c r="BG5" s="35" t="s">
        <v>141</v>
      </c>
      <c r="BH5" s="35" t="s">
        <v>142</v>
      </c>
      <c r="BI5" s="35" t="s">
        <v>143</v>
      </c>
      <c r="BJ5" s="35" t="s">
        <v>144</v>
      </c>
      <c r="BK5" s="35" t="s">
        <v>145</v>
      </c>
      <c r="BL5" s="35" t="s">
        <v>146</v>
      </c>
      <c r="BM5" s="35" t="s">
        <v>147</v>
      </c>
      <c r="BN5" s="35" t="s">
        <v>148</v>
      </c>
      <c r="BO5" s="35" t="s">
        <v>149</v>
      </c>
      <c r="BP5" s="35" t="s">
        <v>150</v>
      </c>
      <c r="BQ5" s="35" t="s">
        <v>151</v>
      </c>
      <c r="BR5" s="35" t="s">
        <v>152</v>
      </c>
      <c r="BS5" s="35" t="s">
        <v>153</v>
      </c>
      <c r="BT5" s="35" t="s">
        <v>154</v>
      </c>
      <c r="BU5" s="35" t="s">
        <v>155</v>
      </c>
      <c r="BV5" s="35" t="s">
        <v>156</v>
      </c>
      <c r="BW5" s="36" t="s">
        <v>157</v>
      </c>
      <c r="BX5" s="36" t="s">
        <v>158</v>
      </c>
      <c r="BY5" s="36" t="s">
        <v>159</v>
      </c>
      <c r="BZ5" s="36" t="s">
        <v>160</v>
      </c>
      <c r="CA5" s="36" t="s">
        <v>161</v>
      </c>
      <c r="CB5" s="36" t="s">
        <v>162</v>
      </c>
      <c r="CC5" s="36" t="s">
        <v>163</v>
      </c>
      <c r="CD5" s="36" t="s">
        <v>164</v>
      </c>
      <c r="CE5" s="36" t="s">
        <v>165</v>
      </c>
      <c r="CF5" s="36" t="s">
        <v>166</v>
      </c>
      <c r="CG5" s="36" t="s">
        <v>167</v>
      </c>
      <c r="CH5" s="36" t="s">
        <v>168</v>
      </c>
      <c r="CI5" s="36" t="s">
        <v>169</v>
      </c>
      <c r="CJ5" s="36" t="s">
        <v>170</v>
      </c>
      <c r="CK5" s="36" t="s">
        <v>171</v>
      </c>
      <c r="CL5" s="36" t="s">
        <v>172</v>
      </c>
      <c r="CM5" s="36" t="s">
        <v>173</v>
      </c>
      <c r="CN5" s="36" t="s">
        <v>174</v>
      </c>
      <c r="CO5" s="36" t="s">
        <v>175</v>
      </c>
      <c r="CP5" s="36" t="s">
        <v>176</v>
      </c>
      <c r="CQ5" s="36" t="s">
        <v>177</v>
      </c>
      <c r="CR5" s="36" t="s">
        <v>178</v>
      </c>
      <c r="CS5" s="36" t="s">
        <v>179</v>
      </c>
      <c r="CT5" s="36" t="s">
        <v>180</v>
      </c>
      <c r="CU5" s="36" t="s">
        <v>181</v>
      </c>
      <c r="CV5" s="36" t="s">
        <v>182</v>
      </c>
      <c r="CW5" s="36" t="s">
        <v>183</v>
      </c>
      <c r="CX5" s="36" t="s">
        <v>206</v>
      </c>
      <c r="CY5" s="36" t="s">
        <v>207</v>
      </c>
      <c r="CZ5" s="36" t="s">
        <v>208</v>
      </c>
      <c r="DA5" s="36" t="s">
        <v>209</v>
      </c>
      <c r="DB5" s="36" t="s">
        <v>210</v>
      </c>
      <c r="DC5" s="36" t="s">
        <v>211</v>
      </c>
      <c r="DD5" s="36" t="s">
        <v>212</v>
      </c>
      <c r="DE5" s="36" t="s">
        <v>213</v>
      </c>
      <c r="DF5" s="37" t="s">
        <v>214</v>
      </c>
      <c r="DG5" s="36" t="s">
        <v>215</v>
      </c>
      <c r="DH5" s="661"/>
      <c r="DI5" s="705"/>
      <c r="DJ5" s="19"/>
      <c r="DK5" s="19"/>
      <c r="DL5" s="19"/>
      <c r="DM5" s="19"/>
      <c r="DN5" s="19"/>
      <c r="DO5" s="19"/>
      <c r="DP5" s="19"/>
      <c r="DQ5" s="19"/>
      <c r="DR5" s="19"/>
      <c r="DS5" s="19"/>
      <c r="DT5" s="19"/>
      <c r="DU5" s="19"/>
      <c r="DV5" s="19"/>
      <c r="DW5" s="19"/>
      <c r="DX5" s="19"/>
      <c r="DY5" s="19"/>
      <c r="DZ5" s="19"/>
      <c r="EA5" s="19"/>
      <c r="EB5" s="19"/>
      <c r="EC5" s="19"/>
      <c r="ED5" s="19"/>
      <c r="EE5" s="19"/>
      <c r="EF5" s="19"/>
      <c r="EG5" s="19"/>
      <c r="EH5" s="19"/>
    </row>
    <row r="6" spans="2:113" s="10" customFormat="1" ht="48.75" customHeight="1" thickBot="1">
      <c r="B6" s="657"/>
      <c r="C6" s="658"/>
      <c r="D6" s="658"/>
      <c r="E6" s="658"/>
      <c r="F6" s="39" t="s">
        <v>1</v>
      </c>
      <c r="G6" s="40" t="s">
        <v>2</v>
      </c>
      <c r="H6" s="40" t="s">
        <v>3</v>
      </c>
      <c r="I6" s="40" t="s">
        <v>4</v>
      </c>
      <c r="J6" s="40" t="s">
        <v>5</v>
      </c>
      <c r="K6" s="41" t="s">
        <v>6</v>
      </c>
      <c r="L6" s="42" t="s">
        <v>7</v>
      </c>
      <c r="M6" s="42" t="s">
        <v>8</v>
      </c>
      <c r="N6" s="42" t="s">
        <v>87</v>
      </c>
      <c r="O6" s="42" t="s">
        <v>9</v>
      </c>
      <c r="P6" s="42" t="s">
        <v>10</v>
      </c>
      <c r="Q6" s="42" t="s">
        <v>11</v>
      </c>
      <c r="R6" s="42" t="s">
        <v>12</v>
      </c>
      <c r="S6" s="42" t="s">
        <v>13</v>
      </c>
      <c r="T6" s="42" t="s">
        <v>14</v>
      </c>
      <c r="U6" s="42" t="s">
        <v>15</v>
      </c>
      <c r="V6" s="42" t="s">
        <v>16</v>
      </c>
      <c r="W6" s="42" t="s">
        <v>17</v>
      </c>
      <c r="X6" s="42" t="s">
        <v>18</v>
      </c>
      <c r="Y6" s="42" t="s">
        <v>19</v>
      </c>
      <c r="Z6" s="42" t="s">
        <v>296</v>
      </c>
      <c r="AA6" s="42" t="s">
        <v>20</v>
      </c>
      <c r="AB6" s="42" t="s">
        <v>21</v>
      </c>
      <c r="AC6" s="42" t="s">
        <v>22</v>
      </c>
      <c r="AD6" s="42" t="s">
        <v>298</v>
      </c>
      <c r="AE6" s="42" t="s">
        <v>216</v>
      </c>
      <c r="AF6" s="42" t="s">
        <v>217</v>
      </c>
      <c r="AG6" s="42" t="s">
        <v>23</v>
      </c>
      <c r="AH6" s="42" t="s">
        <v>24</v>
      </c>
      <c r="AI6" s="42" t="s">
        <v>25</v>
      </c>
      <c r="AJ6" s="42" t="s">
        <v>26</v>
      </c>
      <c r="AK6" s="42" t="s">
        <v>27</v>
      </c>
      <c r="AL6" s="42" t="s">
        <v>28</v>
      </c>
      <c r="AM6" s="42" t="s">
        <v>29</v>
      </c>
      <c r="AN6" s="42" t="s">
        <v>30</v>
      </c>
      <c r="AO6" s="42" t="s">
        <v>31</v>
      </c>
      <c r="AP6" s="42" t="s">
        <v>32</v>
      </c>
      <c r="AQ6" s="42" t="s">
        <v>33</v>
      </c>
      <c r="AR6" s="42" t="s">
        <v>34</v>
      </c>
      <c r="AS6" s="42" t="s">
        <v>35</v>
      </c>
      <c r="AT6" s="42" t="s">
        <v>218</v>
      </c>
      <c r="AU6" s="42" t="s">
        <v>219</v>
      </c>
      <c r="AV6" s="42" t="s">
        <v>36</v>
      </c>
      <c r="AW6" s="42" t="s">
        <v>37</v>
      </c>
      <c r="AX6" s="42" t="s">
        <v>38</v>
      </c>
      <c r="AY6" s="42" t="s">
        <v>39</v>
      </c>
      <c r="AZ6" s="42" t="s">
        <v>40</v>
      </c>
      <c r="BA6" s="42" t="s">
        <v>41</v>
      </c>
      <c r="BB6" s="42" t="s">
        <v>42</v>
      </c>
      <c r="BC6" s="42" t="s">
        <v>43</v>
      </c>
      <c r="BD6" s="42" t="s">
        <v>304</v>
      </c>
      <c r="BE6" s="42" t="s">
        <v>220</v>
      </c>
      <c r="BF6" s="42" t="s">
        <v>221</v>
      </c>
      <c r="BG6" s="42" t="s">
        <v>222</v>
      </c>
      <c r="BH6" s="42" t="s">
        <v>223</v>
      </c>
      <c r="BI6" s="42" t="s">
        <v>224</v>
      </c>
      <c r="BJ6" s="42" t="s">
        <v>44</v>
      </c>
      <c r="BK6" s="42" t="s">
        <v>45</v>
      </c>
      <c r="BL6" s="42" t="s">
        <v>302</v>
      </c>
      <c r="BM6" s="42" t="s">
        <v>225</v>
      </c>
      <c r="BN6" s="42" t="s">
        <v>46</v>
      </c>
      <c r="BO6" s="42" t="s">
        <v>47</v>
      </c>
      <c r="BP6" s="42" t="s">
        <v>48</v>
      </c>
      <c r="BQ6" s="42" t="s">
        <v>49</v>
      </c>
      <c r="BR6" s="42" t="s">
        <v>226</v>
      </c>
      <c r="BS6" s="42" t="s">
        <v>50</v>
      </c>
      <c r="BT6" s="42" t="s">
        <v>51</v>
      </c>
      <c r="BU6" s="42" t="s">
        <v>52</v>
      </c>
      <c r="BV6" s="42" t="s">
        <v>53</v>
      </c>
      <c r="BW6" s="43" t="s">
        <v>54</v>
      </c>
      <c r="BX6" s="43" t="s">
        <v>55</v>
      </c>
      <c r="BY6" s="43" t="s">
        <v>56</v>
      </c>
      <c r="BZ6" s="43" t="s">
        <v>57</v>
      </c>
      <c r="CA6" s="43" t="s">
        <v>58</v>
      </c>
      <c r="CB6" s="43" t="s">
        <v>59</v>
      </c>
      <c r="CC6" s="43" t="s">
        <v>60</v>
      </c>
      <c r="CD6" s="43" t="s">
        <v>61</v>
      </c>
      <c r="CE6" s="43" t="s">
        <v>62</v>
      </c>
      <c r="CF6" s="43" t="s">
        <v>227</v>
      </c>
      <c r="CG6" s="43" t="s">
        <v>63</v>
      </c>
      <c r="CH6" s="43" t="s">
        <v>228</v>
      </c>
      <c r="CI6" s="43" t="s">
        <v>229</v>
      </c>
      <c r="CJ6" s="43" t="s">
        <v>64</v>
      </c>
      <c r="CK6" s="43" t="s">
        <v>65</v>
      </c>
      <c r="CL6" s="43" t="s">
        <v>66</v>
      </c>
      <c r="CM6" s="43" t="s">
        <v>67</v>
      </c>
      <c r="CN6" s="43" t="s">
        <v>68</v>
      </c>
      <c r="CO6" s="43" t="s">
        <v>69</v>
      </c>
      <c r="CP6" s="43" t="s">
        <v>70</v>
      </c>
      <c r="CQ6" s="43" t="s">
        <v>71</v>
      </c>
      <c r="CR6" s="43" t="s">
        <v>72</v>
      </c>
      <c r="CS6" s="43" t="s">
        <v>73</v>
      </c>
      <c r="CT6" s="43" t="s">
        <v>74</v>
      </c>
      <c r="CU6" s="43" t="s">
        <v>75</v>
      </c>
      <c r="CV6" s="43" t="s">
        <v>230</v>
      </c>
      <c r="CW6" s="43" t="s">
        <v>76</v>
      </c>
      <c r="CX6" s="43" t="s">
        <v>77</v>
      </c>
      <c r="CY6" s="43" t="s">
        <v>78</v>
      </c>
      <c r="CZ6" s="43" t="s">
        <v>79</v>
      </c>
      <c r="DA6" s="43" t="s">
        <v>80</v>
      </c>
      <c r="DB6" s="43" t="s">
        <v>81</v>
      </c>
      <c r="DC6" s="43" t="s">
        <v>82</v>
      </c>
      <c r="DD6" s="43" t="s">
        <v>321</v>
      </c>
      <c r="DE6" s="43" t="s">
        <v>84</v>
      </c>
      <c r="DF6" s="42" t="s">
        <v>85</v>
      </c>
      <c r="DG6" s="43" t="s">
        <v>86</v>
      </c>
      <c r="DH6" s="662"/>
      <c r="DI6" s="706"/>
    </row>
    <row r="7" spans="2:118" s="10" customFormat="1" ht="22.5" customHeight="1" thickTop="1">
      <c r="B7" s="674" t="s">
        <v>194</v>
      </c>
      <c r="C7" s="682" t="s">
        <v>238</v>
      </c>
      <c r="D7" s="46" t="s">
        <v>88</v>
      </c>
      <c r="E7" s="47" t="s">
        <v>1</v>
      </c>
      <c r="F7" s="203">
        <v>1.0101983919471968</v>
      </c>
      <c r="G7" s="204">
        <v>0.0021543703769470613</v>
      </c>
      <c r="H7" s="204">
        <v>0.024496588656901606</v>
      </c>
      <c r="I7" s="204">
        <v>0.005657906487872408</v>
      </c>
      <c r="J7" s="204">
        <v>0.003136893276589469</v>
      </c>
      <c r="K7" s="204">
        <v>0.00021390961699417038</v>
      </c>
      <c r="L7" s="205">
        <v>0</v>
      </c>
      <c r="M7" s="206">
        <v>1.9979998843575138E-05</v>
      </c>
      <c r="N7" s="206">
        <v>0</v>
      </c>
      <c r="O7" s="208">
        <v>0.005941192467049115</v>
      </c>
      <c r="P7" s="206">
        <v>0.00020221114262092507</v>
      </c>
      <c r="Q7" s="206">
        <v>0.6805546949783585</v>
      </c>
      <c r="R7" s="206">
        <v>0.049327330543469404</v>
      </c>
      <c r="S7" s="206">
        <v>0.00604203811822245</v>
      </c>
      <c r="T7" s="206">
        <v>0.021786616131457395</v>
      </c>
      <c r="U7" s="207">
        <v>4.9324846943341696E-05</v>
      </c>
      <c r="V7" s="204">
        <v>0.00014930970692728684</v>
      </c>
      <c r="W7" s="204">
        <v>9.794402033185727E-05</v>
      </c>
      <c r="X7" s="204">
        <v>0.0004694085497870895</v>
      </c>
      <c r="Y7" s="204">
        <v>5.455109757156102E-05</v>
      </c>
      <c r="Z7" s="204">
        <v>0.00010193900240303421</v>
      </c>
      <c r="AA7" s="204">
        <v>2.109746781159702E-05</v>
      </c>
      <c r="AB7" s="204">
        <v>1.0121811559520712E-05</v>
      </c>
      <c r="AC7" s="208">
        <v>2.2040817733869726E-05</v>
      </c>
      <c r="AD7" s="206">
        <v>1.0306143431550006E-05</v>
      </c>
      <c r="AE7" s="206">
        <v>3.1220230563639304E-06</v>
      </c>
      <c r="AF7" s="206">
        <v>6.348155085727072E-05</v>
      </c>
      <c r="AG7" s="206">
        <v>1.8478608580732028E-05</v>
      </c>
      <c r="AH7" s="207">
        <v>0.00016855801247581793</v>
      </c>
      <c r="AI7" s="204">
        <v>9.71972973986226E-07</v>
      </c>
      <c r="AJ7" s="204">
        <v>5.972812448805192E-06</v>
      </c>
      <c r="AK7" s="204">
        <v>6.368778003102222E-06</v>
      </c>
      <c r="AL7" s="204">
        <v>3.585730508934662E-05</v>
      </c>
      <c r="AM7" s="204">
        <v>6.251288375421854E-05</v>
      </c>
      <c r="AN7" s="204">
        <v>1.9033233142000343E-05</v>
      </c>
      <c r="AO7" s="204">
        <v>7.497983844392149E-06</v>
      </c>
      <c r="AP7" s="204">
        <v>5.097928728754677E-05</v>
      </c>
      <c r="AQ7" s="204">
        <v>3.999717237445674E-05</v>
      </c>
      <c r="AR7" s="208">
        <v>1.5500366435298135E-05</v>
      </c>
      <c r="AS7" s="206">
        <v>5.325084622777735E-06</v>
      </c>
      <c r="AT7" s="206">
        <v>2.2416416038499296E-05</v>
      </c>
      <c r="AU7" s="206">
        <v>3.3174588336294802E-06</v>
      </c>
      <c r="AV7" s="206">
        <v>1.1775396851333269E-05</v>
      </c>
      <c r="AW7" s="206">
        <v>1.3057831868645047E-05</v>
      </c>
      <c r="AX7" s="206">
        <v>5.6318324438997625E-06</v>
      </c>
      <c r="AY7" s="207">
        <v>4.9502625158970565E-06</v>
      </c>
      <c r="AZ7" s="204">
        <v>2.5293867493606917E-05</v>
      </c>
      <c r="BA7" s="204">
        <v>7.436657761373406E-06</v>
      </c>
      <c r="BB7" s="204">
        <v>4.814678522148747E-06</v>
      </c>
      <c r="BC7" s="204">
        <v>5.240734411189377E-06</v>
      </c>
      <c r="BD7" s="204">
        <v>7.740500824023543E-06</v>
      </c>
      <c r="BE7" s="204">
        <v>7.221220929067221E-06</v>
      </c>
      <c r="BF7" s="204">
        <v>1.2016890615129347E-05</v>
      </c>
      <c r="BG7" s="204">
        <v>9.192257584792528E-06</v>
      </c>
      <c r="BH7" s="204">
        <v>7.9769538044602E-06</v>
      </c>
      <c r="BI7" s="204">
        <v>8.628686236840566E-06</v>
      </c>
      <c r="BJ7" s="204">
        <v>8.790142876172997E-06</v>
      </c>
      <c r="BK7" s="204">
        <v>7.952553886174752E-06</v>
      </c>
      <c r="BL7" s="208">
        <v>0</v>
      </c>
      <c r="BM7" s="204">
        <v>5.217950695431586E-06</v>
      </c>
      <c r="BN7" s="204">
        <v>6.848754122047507E-06</v>
      </c>
      <c r="BO7" s="204">
        <v>2.3233996012742043E-06</v>
      </c>
      <c r="BP7" s="204">
        <v>8.021094754969857E-06</v>
      </c>
      <c r="BQ7" s="204">
        <v>0.025019819334066364</v>
      </c>
      <c r="BR7" s="204">
        <v>0.00012756881890524607</v>
      </c>
      <c r="BS7" s="208">
        <v>2.0832717601595492E-05</v>
      </c>
      <c r="BT7" s="204">
        <v>6.1159320419732E-05</v>
      </c>
      <c r="BU7" s="204">
        <v>1.9817345949174262E-05</v>
      </c>
      <c r="BV7" s="204">
        <v>2.2830318635502935E-05</v>
      </c>
      <c r="BW7" s="205">
        <v>8.385758403926736E-06</v>
      </c>
      <c r="BX7" s="206">
        <v>1.0272226788442634E-05</v>
      </c>
      <c r="BY7" s="206">
        <v>1.2655610106144098E-05</v>
      </c>
      <c r="BZ7" s="206">
        <v>6.306110517245007E-06</v>
      </c>
      <c r="CA7" s="208">
        <v>7.206424802026636E-06</v>
      </c>
      <c r="CB7" s="206">
        <v>8.340715352042579E-06</v>
      </c>
      <c r="CC7" s="206">
        <v>5.840724721873297E-06</v>
      </c>
      <c r="CD7" s="206">
        <v>4.380861115046725E-06</v>
      </c>
      <c r="CE7" s="206">
        <v>5.860662609222337E-06</v>
      </c>
      <c r="CF7" s="207">
        <v>3.036684813787699E-06</v>
      </c>
      <c r="CG7" s="204">
        <v>6.136027191612375E-06</v>
      </c>
      <c r="CH7" s="204">
        <v>5.605411065022434E-06</v>
      </c>
      <c r="CI7" s="204">
        <v>1.0032648997938778E-05</v>
      </c>
      <c r="CJ7" s="204">
        <v>7.499934039335525E-06</v>
      </c>
      <c r="CK7" s="204">
        <v>1.7836445281316617E-05</v>
      </c>
      <c r="CL7" s="204">
        <v>7.1233410944084E-06</v>
      </c>
      <c r="CM7" s="204">
        <v>8.820814495055186E-06</v>
      </c>
      <c r="CN7" s="204">
        <v>5.570569283177746E-05</v>
      </c>
      <c r="CO7" s="204">
        <v>7.58004414414976E-06</v>
      </c>
      <c r="CP7" s="204">
        <v>2.5406810006606253E-05</v>
      </c>
      <c r="CQ7" s="208">
        <v>7.943963181688039E-05</v>
      </c>
      <c r="CR7" s="206">
        <v>2.845341548102411E-05</v>
      </c>
      <c r="CS7" s="206">
        <v>6.837775885492402E-05</v>
      </c>
      <c r="CT7" s="206">
        <v>0.000622729041372698</v>
      </c>
      <c r="CU7" s="206">
        <v>0.0016433520353544072</v>
      </c>
      <c r="CV7" s="206">
        <v>0.0022838001871522606</v>
      </c>
      <c r="CW7" s="207">
        <v>0.000435978061441209</v>
      </c>
      <c r="CX7" s="204">
        <v>1.7025134048012135E-05</v>
      </c>
      <c r="CY7" s="204">
        <v>2.1934362400180994E-05</v>
      </c>
      <c r="CZ7" s="204">
        <v>5.914517637564926E-06</v>
      </c>
      <c r="DA7" s="204">
        <v>2.1521610756523755E-05</v>
      </c>
      <c r="DB7" s="204">
        <v>4.8470877990794314E-05</v>
      </c>
      <c r="DC7" s="204">
        <v>0.008144567814136838</v>
      </c>
      <c r="DD7" s="204">
        <v>0.006227151140641983</v>
      </c>
      <c r="DE7" s="204">
        <v>2.245055330836891E-05</v>
      </c>
      <c r="DF7" s="209">
        <v>0.0003298169607684312</v>
      </c>
      <c r="DG7" s="204">
        <v>2.940999511375536E-05</v>
      </c>
      <c r="DH7" s="319">
        <f>SUM(F7:DG7)</f>
        <v>1.8569441437268719</v>
      </c>
      <c r="DI7" s="480">
        <f>DH7/$DH$114</f>
        <v>1.3436391507358685</v>
      </c>
      <c r="DK7" s="482"/>
      <c r="DM7" s="483"/>
      <c r="DN7" s="483"/>
    </row>
    <row r="8" spans="2:118" s="10" customFormat="1" ht="22.5" customHeight="1">
      <c r="B8" s="675"/>
      <c r="C8" s="682"/>
      <c r="D8" s="48" t="s">
        <v>89</v>
      </c>
      <c r="E8" s="49" t="s">
        <v>2</v>
      </c>
      <c r="F8" s="203">
        <v>0.0015151606809317615</v>
      </c>
      <c r="G8" s="204">
        <v>1.0113805919916379</v>
      </c>
      <c r="H8" s="204">
        <v>0.0514847271190821</v>
      </c>
      <c r="I8" s="204">
        <v>0.001936058328261577</v>
      </c>
      <c r="J8" s="204">
        <v>0.00017569349095480048</v>
      </c>
      <c r="K8" s="204">
        <v>0.0007377597782503231</v>
      </c>
      <c r="L8" s="211">
        <v>0</v>
      </c>
      <c r="M8" s="204">
        <v>2.044680141742993E-05</v>
      </c>
      <c r="N8" s="204">
        <v>0</v>
      </c>
      <c r="O8" s="213">
        <v>0.012848355575445164</v>
      </c>
      <c r="P8" s="204">
        <v>0.0007904527831605334</v>
      </c>
      <c r="Q8" s="204">
        <v>0.008301688165824442</v>
      </c>
      <c r="R8" s="204">
        <v>0.01892085785865136</v>
      </c>
      <c r="S8" s="204">
        <v>0.008997569712752167</v>
      </c>
      <c r="T8" s="204">
        <v>0.08356588263447097</v>
      </c>
      <c r="U8" s="212">
        <v>0.021862130714523188</v>
      </c>
      <c r="V8" s="204">
        <v>0.030699057723316686</v>
      </c>
      <c r="W8" s="204">
        <v>0.0002679504657336521</v>
      </c>
      <c r="X8" s="204">
        <v>2.6241220692078546E-05</v>
      </c>
      <c r="Y8" s="204">
        <v>1.652175265692646E-05</v>
      </c>
      <c r="Z8" s="204">
        <v>0.00015687676209739433</v>
      </c>
      <c r="AA8" s="204">
        <v>3.156058285180287E-05</v>
      </c>
      <c r="AB8" s="204">
        <v>1.5927992300946065E-05</v>
      </c>
      <c r="AC8" s="213">
        <v>5.4053915808487434E-05</v>
      </c>
      <c r="AD8" s="204">
        <v>1.3656842438548648E-05</v>
      </c>
      <c r="AE8" s="204">
        <v>5.131161973066736E-06</v>
      </c>
      <c r="AF8" s="204">
        <v>3.893388874516731E-05</v>
      </c>
      <c r="AG8" s="204">
        <v>1.5061010427655552E-05</v>
      </c>
      <c r="AH8" s="212">
        <v>0.00043239287910366164</v>
      </c>
      <c r="AI8" s="204">
        <v>1.5260007214115128E-06</v>
      </c>
      <c r="AJ8" s="204">
        <v>0.0003316107225353994</v>
      </c>
      <c r="AK8" s="204">
        <v>8.71815948137774E-06</v>
      </c>
      <c r="AL8" s="204">
        <v>0.014284024586326717</v>
      </c>
      <c r="AM8" s="204">
        <v>7.904180216786588E-05</v>
      </c>
      <c r="AN8" s="204">
        <v>1.738414743359535E-05</v>
      </c>
      <c r="AO8" s="204">
        <v>1.1091093885819808E-05</v>
      </c>
      <c r="AP8" s="204">
        <v>2.0346374514201455E-05</v>
      </c>
      <c r="AQ8" s="204">
        <v>7.132138622693122E-05</v>
      </c>
      <c r="AR8" s="213">
        <v>3.660150074369908E-05</v>
      </c>
      <c r="AS8" s="204">
        <v>1.3536391463555137E-05</v>
      </c>
      <c r="AT8" s="204">
        <v>1.7932416380904135E-05</v>
      </c>
      <c r="AU8" s="204">
        <v>4.829027602860798E-06</v>
      </c>
      <c r="AV8" s="204">
        <v>2.507329913170712E-05</v>
      </c>
      <c r="AW8" s="204">
        <v>4.0790120566639227E-05</v>
      </c>
      <c r="AX8" s="204">
        <v>1.1754387979324996E-05</v>
      </c>
      <c r="AY8" s="212">
        <v>6.621861111768391E-06</v>
      </c>
      <c r="AZ8" s="204">
        <v>1.9829089878179744E-05</v>
      </c>
      <c r="BA8" s="204">
        <v>2.300081366750574E-05</v>
      </c>
      <c r="BB8" s="204">
        <v>1.1692524445274115E-05</v>
      </c>
      <c r="BC8" s="204">
        <v>2.329282637687913E-05</v>
      </c>
      <c r="BD8" s="204">
        <v>1.5545745446686293E-05</v>
      </c>
      <c r="BE8" s="204">
        <v>1.1566955543893552E-05</v>
      </c>
      <c r="BF8" s="204">
        <v>3.613438665201392E-05</v>
      </c>
      <c r="BG8" s="204">
        <v>1.8501188439242557E-05</v>
      </c>
      <c r="BH8" s="204">
        <v>2.066167812307569E-05</v>
      </c>
      <c r="BI8" s="204">
        <v>1.4355411846561353E-05</v>
      </c>
      <c r="BJ8" s="204">
        <v>1.9477941107332963E-05</v>
      </c>
      <c r="BK8" s="204">
        <v>2.1753278858611932E-05</v>
      </c>
      <c r="BL8" s="213">
        <v>0</v>
      </c>
      <c r="BM8" s="204">
        <v>3.436599916989329E-05</v>
      </c>
      <c r="BN8" s="204">
        <v>2.4389428241526343E-05</v>
      </c>
      <c r="BO8" s="204">
        <v>1.51752709493766E-05</v>
      </c>
      <c r="BP8" s="204">
        <v>1.775047049668324E-05</v>
      </c>
      <c r="BQ8" s="204">
        <v>0.0022140063621845572</v>
      </c>
      <c r="BR8" s="204">
        <v>0.0003221747769039223</v>
      </c>
      <c r="BS8" s="213">
        <v>0.00026682322664499516</v>
      </c>
      <c r="BT8" s="204">
        <v>1.1620718293236296E-05</v>
      </c>
      <c r="BU8" s="204">
        <v>0.0014834596205249059</v>
      </c>
      <c r="BV8" s="204">
        <v>0.0012840651260979275</v>
      </c>
      <c r="BW8" s="211">
        <v>1.1146960828200883E-05</v>
      </c>
      <c r="BX8" s="204">
        <v>8.380546616125194E-06</v>
      </c>
      <c r="BY8" s="204">
        <v>1.5923563095214882E-05</v>
      </c>
      <c r="BZ8" s="204">
        <v>1.615032942600212E-05</v>
      </c>
      <c r="CA8" s="213">
        <v>6.018121831600507E-06</v>
      </c>
      <c r="CB8" s="204">
        <v>0.00010202418676495377</v>
      </c>
      <c r="CC8" s="204">
        <v>5.5214402627682664E-06</v>
      </c>
      <c r="CD8" s="204">
        <v>6.451757772008265E-06</v>
      </c>
      <c r="CE8" s="204">
        <v>2.9792801072260413E-06</v>
      </c>
      <c r="CF8" s="212">
        <v>1.528777144191591E-06</v>
      </c>
      <c r="CG8" s="204">
        <v>6.509351477321983E-06</v>
      </c>
      <c r="CH8" s="204">
        <v>1.1190491129976453E-05</v>
      </c>
      <c r="CI8" s="204">
        <v>3.419046933900095E-05</v>
      </c>
      <c r="CJ8" s="204">
        <v>1.5004328434140035E-05</v>
      </c>
      <c r="CK8" s="204">
        <v>2.7480194733974254E-05</v>
      </c>
      <c r="CL8" s="204">
        <v>9.67219434352851E-06</v>
      </c>
      <c r="CM8" s="204">
        <v>1.1081320906916752E-05</v>
      </c>
      <c r="CN8" s="204">
        <v>8.130500491237131E-05</v>
      </c>
      <c r="CO8" s="204">
        <v>6.763322604878024E-06</v>
      </c>
      <c r="CP8" s="204">
        <v>3.099440645639128E-05</v>
      </c>
      <c r="CQ8" s="213">
        <v>3.322902672286448E-05</v>
      </c>
      <c r="CR8" s="204">
        <v>3.1118574569829014E-05</v>
      </c>
      <c r="CS8" s="204">
        <v>0.00011688590910751311</v>
      </c>
      <c r="CT8" s="204">
        <v>0.0008535521105830859</v>
      </c>
      <c r="CU8" s="204">
        <v>0.001817072877393436</v>
      </c>
      <c r="CV8" s="204">
        <v>0.002178972798904849</v>
      </c>
      <c r="CW8" s="212">
        <v>0.0007772271625306363</v>
      </c>
      <c r="CX8" s="204">
        <v>1.4801535639978995E-05</v>
      </c>
      <c r="CY8" s="204">
        <v>4.21008048343139E-05</v>
      </c>
      <c r="CZ8" s="204">
        <v>5.234128728109711E-05</v>
      </c>
      <c r="DA8" s="204">
        <v>9.356325688382266E-06</v>
      </c>
      <c r="DB8" s="204">
        <v>0.00013636485224201067</v>
      </c>
      <c r="DC8" s="204">
        <v>0.00864461586610376</v>
      </c>
      <c r="DD8" s="204">
        <v>0.00608223761135832</v>
      </c>
      <c r="DE8" s="204">
        <v>0.0007315477545860234</v>
      </c>
      <c r="DF8" s="214">
        <v>6.885049261347003E-05</v>
      </c>
      <c r="DG8" s="204">
        <v>2.432149681128476E-05</v>
      </c>
      <c r="DH8" s="319">
        <f aca="true" t="shared" si="0" ref="DH8:DH71">SUM(F8:DG8)</f>
        <v>1.2972275004868328</v>
      </c>
      <c r="DI8" s="316">
        <f>DH8/$DH$114</f>
        <v>0.9386419418987709</v>
      </c>
      <c r="DK8" s="482"/>
      <c r="DM8" s="483"/>
      <c r="DN8" s="483"/>
    </row>
    <row r="9" spans="2:118" s="10" customFormat="1" ht="22.5" customHeight="1">
      <c r="B9" s="675"/>
      <c r="C9" s="682"/>
      <c r="D9" s="48" t="s">
        <v>90</v>
      </c>
      <c r="E9" s="49" t="s">
        <v>3</v>
      </c>
      <c r="F9" s="203">
        <v>0.006813532606131069</v>
      </c>
      <c r="G9" s="204">
        <v>0.0028793627561096006</v>
      </c>
      <c r="H9" s="204">
        <v>1.0795160544529792</v>
      </c>
      <c r="I9" s="204">
        <v>0.006169879656305153</v>
      </c>
      <c r="J9" s="204">
        <v>0.0010589793040204016</v>
      </c>
      <c r="K9" s="204">
        <v>9.340586005906279E-05</v>
      </c>
      <c r="L9" s="211">
        <v>0</v>
      </c>
      <c r="M9" s="204">
        <v>3.1554280201875444E-06</v>
      </c>
      <c r="N9" s="204">
        <v>0</v>
      </c>
      <c r="O9" s="213">
        <v>0.25099850330946133</v>
      </c>
      <c r="P9" s="204">
        <v>0.0006999699656940885</v>
      </c>
      <c r="Q9" s="204">
        <v>0.004611801864599183</v>
      </c>
      <c r="R9" s="204">
        <v>0.011783366836726754</v>
      </c>
      <c r="S9" s="204">
        <v>0.0006629374102055971</v>
      </c>
      <c r="T9" s="204">
        <v>0.00862181356332704</v>
      </c>
      <c r="U9" s="212">
        <v>6.366974274928766E-05</v>
      </c>
      <c r="V9" s="204">
        <v>0.0036641104017297423</v>
      </c>
      <c r="W9" s="204">
        <v>0.0010762476875629205</v>
      </c>
      <c r="X9" s="204">
        <v>0.00011032444222294237</v>
      </c>
      <c r="Y9" s="204">
        <v>1.696238783384778E-05</v>
      </c>
      <c r="Z9" s="204">
        <v>0.00020754086446785245</v>
      </c>
      <c r="AA9" s="204">
        <v>3.917460052898877E-05</v>
      </c>
      <c r="AB9" s="204">
        <v>1.5985685254959554E-05</v>
      </c>
      <c r="AC9" s="213">
        <v>0.0003763640190453834</v>
      </c>
      <c r="AD9" s="204">
        <v>3.850900662327932E-05</v>
      </c>
      <c r="AE9" s="204">
        <v>1.965564788270212E-05</v>
      </c>
      <c r="AF9" s="204">
        <v>4.468834945786653E-05</v>
      </c>
      <c r="AG9" s="204">
        <v>4.2157460683111656E-05</v>
      </c>
      <c r="AH9" s="212">
        <v>0.0003861740193033165</v>
      </c>
      <c r="AI9" s="204">
        <v>3.7145163671143837E-06</v>
      </c>
      <c r="AJ9" s="204">
        <v>8.742835153115643E-06</v>
      </c>
      <c r="AK9" s="204">
        <v>1.8447493587439687E-05</v>
      </c>
      <c r="AL9" s="204">
        <v>7.087447361849262E-05</v>
      </c>
      <c r="AM9" s="204">
        <v>8.707934550987014E-06</v>
      </c>
      <c r="AN9" s="204">
        <v>5.333156328902309E-05</v>
      </c>
      <c r="AO9" s="204">
        <v>1.597745023272189E-05</v>
      </c>
      <c r="AP9" s="204">
        <v>4.2895335310672086E-05</v>
      </c>
      <c r="AQ9" s="204">
        <v>3.59218963486861E-05</v>
      </c>
      <c r="AR9" s="213">
        <v>2.0973828554625545E-05</v>
      </c>
      <c r="AS9" s="204">
        <v>1.348185619575044E-05</v>
      </c>
      <c r="AT9" s="204">
        <v>1.0806138998783786E-05</v>
      </c>
      <c r="AU9" s="204">
        <v>2.7704620508655264E-06</v>
      </c>
      <c r="AV9" s="204">
        <v>5.795697160729678E-05</v>
      </c>
      <c r="AW9" s="204">
        <v>4.6234513535291044E-05</v>
      </c>
      <c r="AX9" s="204">
        <v>1.3455712591962565E-05</v>
      </c>
      <c r="AY9" s="212">
        <v>6.8831128450878374E-06</v>
      </c>
      <c r="AZ9" s="204">
        <v>2.365956105695E-05</v>
      </c>
      <c r="BA9" s="204">
        <v>4.995976453709104E-05</v>
      </c>
      <c r="BB9" s="204">
        <v>7.515631947327883E-06</v>
      </c>
      <c r="BC9" s="204">
        <v>3.0533438654482096E-05</v>
      </c>
      <c r="BD9" s="204">
        <v>3.457507981595694E-05</v>
      </c>
      <c r="BE9" s="204">
        <v>5.7191122493233156E-05</v>
      </c>
      <c r="BF9" s="204">
        <v>8.285964501740018E-05</v>
      </c>
      <c r="BG9" s="204">
        <v>7.076372852993339E-05</v>
      </c>
      <c r="BH9" s="204">
        <v>7.013084262588924E-05</v>
      </c>
      <c r="BI9" s="204">
        <v>6.83264141975065E-05</v>
      </c>
      <c r="BJ9" s="204">
        <v>6.155650887612732E-05</v>
      </c>
      <c r="BK9" s="204">
        <v>5.1612540055432605E-05</v>
      </c>
      <c r="BL9" s="213">
        <v>0</v>
      </c>
      <c r="BM9" s="204">
        <v>3.708860861278932E-05</v>
      </c>
      <c r="BN9" s="204">
        <v>1.1927710778940643E-05</v>
      </c>
      <c r="BO9" s="204">
        <v>7.775297787853044E-06</v>
      </c>
      <c r="BP9" s="204">
        <v>4.658803617911049E-05</v>
      </c>
      <c r="BQ9" s="204">
        <v>0.000283559918379817</v>
      </c>
      <c r="BR9" s="204">
        <v>8.834982113107687E-05</v>
      </c>
      <c r="BS9" s="213">
        <v>9.231757171800461E-06</v>
      </c>
      <c r="BT9" s="204">
        <v>4.780931406457236E-06</v>
      </c>
      <c r="BU9" s="204">
        <v>8.296538969664485E-06</v>
      </c>
      <c r="BV9" s="204">
        <v>7.948456455310589E-06</v>
      </c>
      <c r="BW9" s="211">
        <v>1.8951318607114655E-05</v>
      </c>
      <c r="BX9" s="204">
        <v>1.197547468675921E-05</v>
      </c>
      <c r="BY9" s="204">
        <v>3.126474774053218E-06</v>
      </c>
      <c r="BZ9" s="204">
        <v>1.5840654987227294E-06</v>
      </c>
      <c r="CA9" s="213">
        <v>2.655027210288941E-06</v>
      </c>
      <c r="CB9" s="204">
        <v>3.617770573636627E-06</v>
      </c>
      <c r="CC9" s="204">
        <v>1.639464283718518E-06</v>
      </c>
      <c r="CD9" s="204">
        <v>1.071929569596875E-06</v>
      </c>
      <c r="CE9" s="204">
        <v>7.25574849328465E-07</v>
      </c>
      <c r="CF9" s="212">
        <v>3.551985100745404E-07</v>
      </c>
      <c r="CG9" s="204">
        <v>5.0548092402586025E-06</v>
      </c>
      <c r="CH9" s="204">
        <v>3.442493612791853E-06</v>
      </c>
      <c r="CI9" s="204">
        <v>4.635407948155697E-06</v>
      </c>
      <c r="CJ9" s="204">
        <v>3.7239342242657236E-06</v>
      </c>
      <c r="CK9" s="204">
        <v>1.0978546869340562E-05</v>
      </c>
      <c r="CL9" s="204">
        <v>3.8141339596689113E-06</v>
      </c>
      <c r="CM9" s="204">
        <v>6.954636076280973E-06</v>
      </c>
      <c r="CN9" s="204">
        <v>3.4861359989008035E-05</v>
      </c>
      <c r="CO9" s="204">
        <v>1.3432646629887779E-05</v>
      </c>
      <c r="CP9" s="204">
        <v>4.565584395819292E-06</v>
      </c>
      <c r="CQ9" s="213">
        <v>1.203909783996395E-05</v>
      </c>
      <c r="CR9" s="204">
        <v>5.451725998562132E-06</v>
      </c>
      <c r="CS9" s="204">
        <v>0.0008543116004178935</v>
      </c>
      <c r="CT9" s="204">
        <v>0.00036998183118036604</v>
      </c>
      <c r="CU9" s="204">
        <v>0.0008659282401742031</v>
      </c>
      <c r="CV9" s="204">
        <v>0.0011391775340723344</v>
      </c>
      <c r="CW9" s="212">
        <v>9.612676056245527E-06</v>
      </c>
      <c r="CX9" s="204">
        <v>5.802526176321493E-06</v>
      </c>
      <c r="CY9" s="204">
        <v>1.4167526003749253E-06</v>
      </c>
      <c r="CZ9" s="204">
        <v>4.640476366011626E-06</v>
      </c>
      <c r="DA9" s="204">
        <v>2.453017516988481E-06</v>
      </c>
      <c r="DB9" s="204">
        <v>4.957517995444967E-06</v>
      </c>
      <c r="DC9" s="204">
        <v>0.00718649363904055</v>
      </c>
      <c r="DD9" s="204">
        <v>0.003561530961844897</v>
      </c>
      <c r="DE9" s="204">
        <v>3.857167380163946E-06</v>
      </c>
      <c r="DF9" s="214">
        <v>1.8501564683346582E-05</v>
      </c>
      <c r="DG9" s="204">
        <v>1.604664268361098E-05</v>
      </c>
      <c r="DH9" s="319">
        <f t="shared" si="0"/>
        <v>1.3957591036020374</v>
      </c>
      <c r="DI9" s="316">
        <f aca="true" t="shared" si="1" ref="DI9:DI72">DH9/$DH$114</f>
        <v>1.009936988644038</v>
      </c>
      <c r="DK9" s="482"/>
      <c r="DM9" s="483"/>
      <c r="DN9" s="483"/>
    </row>
    <row r="10" spans="2:118" s="10" customFormat="1" ht="22.5" customHeight="1">
      <c r="B10" s="675"/>
      <c r="C10" s="682"/>
      <c r="D10" s="48" t="s">
        <v>91</v>
      </c>
      <c r="E10" s="49" t="s">
        <v>4</v>
      </c>
      <c r="F10" s="203">
        <v>0.07026064139488038</v>
      </c>
      <c r="G10" s="204">
        <v>0.024511190583081505</v>
      </c>
      <c r="H10" s="204">
        <v>0.05700563111019358</v>
      </c>
      <c r="I10" s="204">
        <v>1.0007468800036412</v>
      </c>
      <c r="J10" s="204">
        <v>0.00027427680855688567</v>
      </c>
      <c r="K10" s="204">
        <v>3.717784206084046E-05</v>
      </c>
      <c r="L10" s="211">
        <v>0</v>
      </c>
      <c r="M10" s="204">
        <v>2.1148557071951126E-06</v>
      </c>
      <c r="N10" s="204">
        <v>0</v>
      </c>
      <c r="O10" s="213">
        <v>0.013292442053829626</v>
      </c>
      <c r="P10" s="204">
        <v>6.80252936851265E-05</v>
      </c>
      <c r="Q10" s="204">
        <v>0.047508932333772735</v>
      </c>
      <c r="R10" s="204">
        <v>0.0044557942339929464</v>
      </c>
      <c r="S10" s="204">
        <v>0.0006667594726351974</v>
      </c>
      <c r="T10" s="204">
        <v>0.0039401437937777355</v>
      </c>
      <c r="U10" s="212">
        <v>0.0005301221792609325</v>
      </c>
      <c r="V10" s="204">
        <v>0.00092902430939131</v>
      </c>
      <c r="W10" s="204">
        <v>6.716227719965272E-05</v>
      </c>
      <c r="X10" s="204">
        <v>3.86804419826945E-05</v>
      </c>
      <c r="Y10" s="204">
        <v>5.104961856021677E-06</v>
      </c>
      <c r="Z10" s="204">
        <v>2.1311978305225936E-05</v>
      </c>
      <c r="AA10" s="204">
        <v>4.244828580168112E-06</v>
      </c>
      <c r="AB10" s="204">
        <v>1.9727677038934976E-06</v>
      </c>
      <c r="AC10" s="213">
        <v>2.1752572733859756E-05</v>
      </c>
      <c r="AD10" s="204">
        <v>3.1026020841014314E-06</v>
      </c>
      <c r="AE10" s="204">
        <v>1.4260953899391417E-06</v>
      </c>
      <c r="AF10" s="204">
        <v>7.59937562247597E-06</v>
      </c>
      <c r="AG10" s="204">
        <v>3.861089710663356E-06</v>
      </c>
      <c r="AH10" s="212">
        <v>4.1528358827704765E-05</v>
      </c>
      <c r="AI10" s="204">
        <v>3.041407867796514E-07</v>
      </c>
      <c r="AJ10" s="204">
        <v>8.840567451795813E-06</v>
      </c>
      <c r="AK10" s="204">
        <v>1.6306333876708103E-06</v>
      </c>
      <c r="AL10" s="204">
        <v>0.00034816537342137737</v>
      </c>
      <c r="AM10" s="204">
        <v>6.710823865958347E-06</v>
      </c>
      <c r="AN10" s="204">
        <v>4.4786903134393195E-06</v>
      </c>
      <c r="AO10" s="204">
        <v>1.6713068290824907E-06</v>
      </c>
      <c r="AP10" s="204">
        <v>6.405176544508516E-06</v>
      </c>
      <c r="AQ10" s="204">
        <v>6.365755106648686E-06</v>
      </c>
      <c r="AR10" s="213">
        <v>3.0646082790434464E-06</v>
      </c>
      <c r="AS10" s="204">
        <v>1.406313500010779E-06</v>
      </c>
      <c r="AT10" s="204">
        <v>2.6468052838757952E-06</v>
      </c>
      <c r="AU10" s="204">
        <v>5.30124966307474E-07</v>
      </c>
      <c r="AV10" s="204">
        <v>4.383763423445814E-06</v>
      </c>
      <c r="AW10" s="204">
        <v>4.250031824186032E-06</v>
      </c>
      <c r="AX10" s="204">
        <v>1.4531762591230937E-06</v>
      </c>
      <c r="AY10" s="212">
        <v>9.437183811375633E-07</v>
      </c>
      <c r="AZ10" s="204">
        <v>3.526633352600489E-06</v>
      </c>
      <c r="BA10" s="204">
        <v>3.697623340192305E-06</v>
      </c>
      <c r="BB10" s="204">
        <v>1.1077840415054002E-06</v>
      </c>
      <c r="BC10" s="204">
        <v>2.5528322692769328E-06</v>
      </c>
      <c r="BD10" s="204">
        <v>2.7924571742068457E-06</v>
      </c>
      <c r="BE10" s="204">
        <v>3.7708780241182328E-06</v>
      </c>
      <c r="BF10" s="204">
        <v>6.139912927328924E-06</v>
      </c>
      <c r="BG10" s="204">
        <v>4.78054195083747E-06</v>
      </c>
      <c r="BH10" s="204">
        <v>4.676462464012968E-06</v>
      </c>
      <c r="BI10" s="204">
        <v>4.561915830789631E-06</v>
      </c>
      <c r="BJ10" s="204">
        <v>4.369650610992456E-06</v>
      </c>
      <c r="BK10" s="204">
        <v>3.799688084215877E-06</v>
      </c>
      <c r="BL10" s="213">
        <v>0</v>
      </c>
      <c r="BM10" s="204">
        <v>3.1357042064332986E-06</v>
      </c>
      <c r="BN10" s="204">
        <v>1.7415190155859086E-06</v>
      </c>
      <c r="BO10" s="204">
        <v>9.398141360637539E-07</v>
      </c>
      <c r="BP10" s="204">
        <v>3.4484334156112923E-06</v>
      </c>
      <c r="BQ10" s="204">
        <v>0.0017982023374918978</v>
      </c>
      <c r="BR10" s="204">
        <v>2.0993325237670465E-05</v>
      </c>
      <c r="BS10" s="213">
        <v>8.346400881056565E-06</v>
      </c>
      <c r="BT10" s="204">
        <v>4.807772366602667E-06</v>
      </c>
      <c r="BU10" s="204">
        <v>3.7402507183589694E-05</v>
      </c>
      <c r="BV10" s="204">
        <v>3.2815302892708165E-05</v>
      </c>
      <c r="BW10" s="211">
        <v>1.976030023316447E-06</v>
      </c>
      <c r="BX10" s="204">
        <v>1.684946382034581E-06</v>
      </c>
      <c r="BY10" s="204">
        <v>1.5733285578967838E-06</v>
      </c>
      <c r="BZ10" s="204">
        <v>9.916585809394485E-07</v>
      </c>
      <c r="CA10" s="213">
        <v>8.957173602680082E-07</v>
      </c>
      <c r="CB10" s="204">
        <v>3.3817829654188107E-06</v>
      </c>
      <c r="CC10" s="204">
        <v>8.351625660647981E-07</v>
      </c>
      <c r="CD10" s="204">
        <v>6.055392456006583E-07</v>
      </c>
      <c r="CE10" s="204">
        <v>5.614652599100468E-07</v>
      </c>
      <c r="CF10" s="212">
        <v>2.7968963573569754E-07</v>
      </c>
      <c r="CG10" s="204">
        <v>1.4310266834187134E-06</v>
      </c>
      <c r="CH10" s="204">
        <v>9.085047565642555E-07</v>
      </c>
      <c r="CI10" s="204">
        <v>1.8454589579746163E-06</v>
      </c>
      <c r="CJ10" s="204">
        <v>1.1782930607983479E-06</v>
      </c>
      <c r="CK10" s="204">
        <v>2.5812695675683104E-06</v>
      </c>
      <c r="CL10" s="204">
        <v>9.89397669770963E-07</v>
      </c>
      <c r="CM10" s="204">
        <v>1.3175320697300755E-06</v>
      </c>
      <c r="CN10" s="204">
        <v>7.674383642297189E-06</v>
      </c>
      <c r="CO10" s="204">
        <v>2.2844501903735443E-06</v>
      </c>
      <c r="CP10" s="204">
        <v>1.4744213757614673E-05</v>
      </c>
      <c r="CQ10" s="213">
        <v>7.01931542063742E-06</v>
      </c>
      <c r="CR10" s="204">
        <v>0.00012217211803803788</v>
      </c>
      <c r="CS10" s="204">
        <v>5.043524695850423E-05</v>
      </c>
      <c r="CT10" s="204">
        <v>8.21285570895581E-05</v>
      </c>
      <c r="CU10" s="204">
        <v>0.00020066505992193082</v>
      </c>
      <c r="CV10" s="204">
        <v>0.00026727342810775156</v>
      </c>
      <c r="CW10" s="212">
        <v>4.947341175911987E-05</v>
      </c>
      <c r="CX10" s="204">
        <v>4.896298483854579E-06</v>
      </c>
      <c r="CY10" s="204">
        <v>2.9234541336224316E-06</v>
      </c>
      <c r="CZ10" s="204">
        <v>1.9389215837449704E-06</v>
      </c>
      <c r="DA10" s="204">
        <v>2.0163195671051575E-06</v>
      </c>
      <c r="DB10" s="204">
        <v>8.30514695443294E-05</v>
      </c>
      <c r="DC10" s="204">
        <v>0.0011306753113372971</v>
      </c>
      <c r="DD10" s="204">
        <v>0.0007551359785291095</v>
      </c>
      <c r="DE10" s="204">
        <v>1.9635588484927727E-05</v>
      </c>
      <c r="DF10" s="214">
        <v>2.5427283790509212E-05</v>
      </c>
      <c r="DG10" s="204">
        <v>3.862440665454904E-06</v>
      </c>
      <c r="DH10" s="319">
        <f t="shared" si="0"/>
        <v>1.2296642341793358</v>
      </c>
      <c r="DI10" s="316">
        <f t="shared" si="1"/>
        <v>0.8897548226663364</v>
      </c>
      <c r="DK10" s="482"/>
      <c r="DM10" s="483"/>
      <c r="DN10" s="483"/>
    </row>
    <row r="11" spans="2:118" s="10" customFormat="1" ht="22.5" customHeight="1">
      <c r="B11" s="675"/>
      <c r="C11" s="682"/>
      <c r="D11" s="48" t="s">
        <v>92</v>
      </c>
      <c r="E11" s="49" t="s">
        <v>5</v>
      </c>
      <c r="F11" s="203">
        <v>2.9515004588955563E-05</v>
      </c>
      <c r="G11" s="204">
        <v>0.0003830113163546375</v>
      </c>
      <c r="H11" s="204">
        <v>0.0003747908894146867</v>
      </c>
      <c r="I11" s="204">
        <v>7.201430489324031E-05</v>
      </c>
      <c r="J11" s="204">
        <v>1.119306803371109</v>
      </c>
      <c r="K11" s="204">
        <v>0.0005472084323628088</v>
      </c>
      <c r="L11" s="211">
        <v>0</v>
      </c>
      <c r="M11" s="204">
        <v>0.00021195489631748492</v>
      </c>
      <c r="N11" s="204">
        <v>0</v>
      </c>
      <c r="O11" s="213">
        <v>0.00011863305087297302</v>
      </c>
      <c r="P11" s="204">
        <v>0.00014536332531630045</v>
      </c>
      <c r="Q11" s="204">
        <v>2.9473986161591993E-05</v>
      </c>
      <c r="R11" s="204">
        <v>0.0011303967923464845</v>
      </c>
      <c r="S11" s="204">
        <v>4.2812507455412925E-05</v>
      </c>
      <c r="T11" s="204">
        <v>0.000563460628969769</v>
      </c>
      <c r="U11" s="212">
        <v>2.2107202616890114E-05</v>
      </c>
      <c r="V11" s="204">
        <v>2.4738453621781105E-05</v>
      </c>
      <c r="W11" s="204">
        <v>4.029154472287548E-05</v>
      </c>
      <c r="X11" s="204">
        <v>0.11107900226575212</v>
      </c>
      <c r="Y11" s="204">
        <v>0.005448394753998968</v>
      </c>
      <c r="Z11" s="204">
        <v>0.005299228916488851</v>
      </c>
      <c r="AA11" s="204">
        <v>0.0009613077533207016</v>
      </c>
      <c r="AB11" s="204">
        <v>0.0003659926266525071</v>
      </c>
      <c r="AC11" s="213">
        <v>2.9410070691217055E-05</v>
      </c>
      <c r="AD11" s="204">
        <v>0.00012421378237157405</v>
      </c>
      <c r="AE11" s="204">
        <v>9.85324233393565E-06</v>
      </c>
      <c r="AF11" s="204">
        <v>2.0375363490752702E-05</v>
      </c>
      <c r="AG11" s="204">
        <v>1.6012121303856898E-05</v>
      </c>
      <c r="AH11" s="212">
        <v>0.0031156389330939073</v>
      </c>
      <c r="AI11" s="204">
        <v>2.746702281972117E-06</v>
      </c>
      <c r="AJ11" s="204">
        <v>3.2342678335464205E-05</v>
      </c>
      <c r="AK11" s="204">
        <v>4.3236360052563174E-05</v>
      </c>
      <c r="AL11" s="204">
        <v>2.3044692344848453E-05</v>
      </c>
      <c r="AM11" s="204">
        <v>0.0005259369099332565</v>
      </c>
      <c r="AN11" s="204">
        <v>0.0002779996362892784</v>
      </c>
      <c r="AO11" s="204">
        <v>5.032557337097335E-05</v>
      </c>
      <c r="AP11" s="204">
        <v>0.0007479161111212234</v>
      </c>
      <c r="AQ11" s="204">
        <v>0.0001960774033816032</v>
      </c>
      <c r="AR11" s="213">
        <v>2.1519600534766953E-05</v>
      </c>
      <c r="AS11" s="204">
        <v>1.449427598952051E-05</v>
      </c>
      <c r="AT11" s="204">
        <v>0.00016014285206323586</v>
      </c>
      <c r="AU11" s="204">
        <v>1.348929574696822E-05</v>
      </c>
      <c r="AV11" s="204">
        <v>1.6996220031286513E-05</v>
      </c>
      <c r="AW11" s="204">
        <v>0.00027826971274036905</v>
      </c>
      <c r="AX11" s="204">
        <v>0.00011218732599509573</v>
      </c>
      <c r="AY11" s="212">
        <v>8.391049901204179E-05</v>
      </c>
      <c r="AZ11" s="204">
        <v>3.239422035526425E-05</v>
      </c>
      <c r="BA11" s="204">
        <v>1.658077597855014E-05</v>
      </c>
      <c r="BB11" s="204">
        <v>2.6439382680489092E-05</v>
      </c>
      <c r="BC11" s="204">
        <v>2.9353271452268373E-05</v>
      </c>
      <c r="BD11" s="204">
        <v>4.9463679545944666E-05</v>
      </c>
      <c r="BE11" s="204">
        <v>1.8561424516423635E-05</v>
      </c>
      <c r="BF11" s="204">
        <v>2.3697498871038087E-05</v>
      </c>
      <c r="BG11" s="204">
        <v>2.3760946613535448E-05</v>
      </c>
      <c r="BH11" s="204">
        <v>1.4417467434334018E-05</v>
      </c>
      <c r="BI11" s="204">
        <v>3.1889485700251766E-05</v>
      </c>
      <c r="BJ11" s="204">
        <v>5.500158248080812E-05</v>
      </c>
      <c r="BK11" s="204">
        <v>3.0871973344157135E-05</v>
      </c>
      <c r="BL11" s="213">
        <v>0</v>
      </c>
      <c r="BM11" s="204">
        <v>1.788705639262216E-05</v>
      </c>
      <c r="BN11" s="204">
        <v>0.00031758894137314843</v>
      </c>
      <c r="BO11" s="204">
        <v>4.0797235833719025E-05</v>
      </c>
      <c r="BP11" s="204">
        <v>3.5234709854064033E-05</v>
      </c>
      <c r="BQ11" s="204">
        <v>0.0019235456427233906</v>
      </c>
      <c r="BR11" s="204">
        <v>4.668095766126738E-05</v>
      </c>
      <c r="BS11" s="213">
        <v>0.002463041369315102</v>
      </c>
      <c r="BT11" s="204">
        <v>0.0006007548867905492</v>
      </c>
      <c r="BU11" s="204">
        <v>0.00028447017465292205</v>
      </c>
      <c r="BV11" s="204">
        <v>0.0004828163567741531</v>
      </c>
      <c r="BW11" s="211">
        <v>3.902909428873882E-05</v>
      </c>
      <c r="BX11" s="204">
        <v>5.8634939851712516E-05</v>
      </c>
      <c r="BY11" s="204">
        <v>4.5692938757132924E-05</v>
      </c>
      <c r="BZ11" s="204">
        <v>1.7995922703224126E-05</v>
      </c>
      <c r="CA11" s="213">
        <v>5.171109578905103E-05</v>
      </c>
      <c r="CB11" s="204">
        <v>3.532573921286478E-05</v>
      </c>
      <c r="CC11" s="204">
        <v>1.966059434682107E-05</v>
      </c>
      <c r="CD11" s="204">
        <v>1.7851532124307477E-05</v>
      </c>
      <c r="CE11" s="204">
        <v>4.538027811304978E-05</v>
      </c>
      <c r="CF11" s="212">
        <v>2.7708013447931675E-05</v>
      </c>
      <c r="CG11" s="204">
        <v>3.634952903266848E-05</v>
      </c>
      <c r="CH11" s="204">
        <v>3.358957819852036E-05</v>
      </c>
      <c r="CI11" s="204">
        <v>5.318161105212676E-05</v>
      </c>
      <c r="CJ11" s="204">
        <v>4.9139915200924646E-05</v>
      </c>
      <c r="CK11" s="204">
        <v>0.0001491699403639239</v>
      </c>
      <c r="CL11" s="204">
        <v>5.0663462544911585E-05</v>
      </c>
      <c r="CM11" s="204">
        <v>7.643848833127376E-05</v>
      </c>
      <c r="CN11" s="204">
        <v>0.0005560561922357436</v>
      </c>
      <c r="CO11" s="204">
        <v>1.9035093525928643E-05</v>
      </c>
      <c r="CP11" s="204">
        <v>3.271290814274169E-05</v>
      </c>
      <c r="CQ11" s="213">
        <v>2.9194982815741048E-05</v>
      </c>
      <c r="CR11" s="204">
        <v>2.069296916687553E-05</v>
      </c>
      <c r="CS11" s="204">
        <v>3.2517239913926494E-05</v>
      </c>
      <c r="CT11" s="204">
        <v>5.469044132327129E-05</v>
      </c>
      <c r="CU11" s="204">
        <v>0.00013707993309467365</v>
      </c>
      <c r="CV11" s="204">
        <v>0.0001782273564821171</v>
      </c>
      <c r="CW11" s="212">
        <v>3.9252306681061334E-05</v>
      </c>
      <c r="CX11" s="204">
        <v>4.033121727527807E-05</v>
      </c>
      <c r="CY11" s="204">
        <v>1.3485985059357895E-05</v>
      </c>
      <c r="CZ11" s="204">
        <v>1.5310169587168694E-05</v>
      </c>
      <c r="DA11" s="204">
        <v>4.470880444434046E-05</v>
      </c>
      <c r="DB11" s="204">
        <v>6.689388941323509E-05</v>
      </c>
      <c r="DC11" s="204">
        <v>0.0009360910313531103</v>
      </c>
      <c r="DD11" s="204">
        <v>0.0008512026417999646</v>
      </c>
      <c r="DE11" s="204">
        <v>4.8635294827676817E-05</v>
      </c>
      <c r="DF11" s="214">
        <v>0.00033154745300374884</v>
      </c>
      <c r="DG11" s="204">
        <v>9.54255992034146E-05</v>
      </c>
      <c r="DH11" s="319">
        <f t="shared" si="0"/>
        <v>1.2630285046089003</v>
      </c>
      <c r="DI11" s="316">
        <f t="shared" si="1"/>
        <v>0.9138963888714078</v>
      </c>
      <c r="DK11" s="482"/>
      <c r="DM11" s="483"/>
      <c r="DN11" s="483"/>
    </row>
    <row r="12" spans="2:118" s="10" customFormat="1" ht="22.5" customHeight="1">
      <c r="B12" s="675"/>
      <c r="C12" s="683"/>
      <c r="D12" s="48" t="s">
        <v>93</v>
      </c>
      <c r="E12" s="49" t="s">
        <v>6</v>
      </c>
      <c r="F12" s="215">
        <v>5.101401741679381E-05</v>
      </c>
      <c r="G12" s="216">
        <v>3.9411171211575624E-05</v>
      </c>
      <c r="H12" s="216">
        <v>0.0007803484766949695</v>
      </c>
      <c r="I12" s="216">
        <v>6.708287647042959E-05</v>
      </c>
      <c r="J12" s="216">
        <v>1.1877696870559462E-05</v>
      </c>
      <c r="K12" s="216">
        <v>1.0164812750796526</v>
      </c>
      <c r="L12" s="217">
        <v>0</v>
      </c>
      <c r="M12" s="216">
        <v>4.154857847300051E-07</v>
      </c>
      <c r="N12" s="216">
        <v>0</v>
      </c>
      <c r="O12" s="219">
        <v>0.0002210843071179375</v>
      </c>
      <c r="P12" s="216">
        <v>0.1026170244903888</v>
      </c>
      <c r="Q12" s="216">
        <v>3.474786785902752E-05</v>
      </c>
      <c r="R12" s="216">
        <v>0.0025479130631569586</v>
      </c>
      <c r="S12" s="216">
        <v>2.3415070382239908E-05</v>
      </c>
      <c r="T12" s="216">
        <v>0.0032073707337700727</v>
      </c>
      <c r="U12" s="218">
        <v>9.772630333621572E-07</v>
      </c>
      <c r="V12" s="216">
        <v>3.901059113447667E-06</v>
      </c>
      <c r="W12" s="216">
        <v>1.7554762394977151E-06</v>
      </c>
      <c r="X12" s="216">
        <v>1.4052492611413965E-06</v>
      </c>
      <c r="Y12" s="216">
        <v>5.401192201252745E-07</v>
      </c>
      <c r="Z12" s="216">
        <v>4.1187810183141194E-06</v>
      </c>
      <c r="AA12" s="216">
        <v>8.022728422411495E-07</v>
      </c>
      <c r="AB12" s="216">
        <v>3.7209515850388885E-07</v>
      </c>
      <c r="AC12" s="219">
        <v>5.417641467948913E-05</v>
      </c>
      <c r="AD12" s="216">
        <v>4.6020634162800085E-07</v>
      </c>
      <c r="AE12" s="216">
        <v>1.1130784826591543E-07</v>
      </c>
      <c r="AF12" s="216">
        <v>3.1089816218435067E-06</v>
      </c>
      <c r="AG12" s="216">
        <v>1.1861094420456721E-06</v>
      </c>
      <c r="AH12" s="218">
        <v>1.5155217784981512E-05</v>
      </c>
      <c r="AI12" s="216">
        <v>3.432612276769972E-08</v>
      </c>
      <c r="AJ12" s="216">
        <v>1.6346214960264456E-07</v>
      </c>
      <c r="AK12" s="216">
        <v>2.5233944892332844E-07</v>
      </c>
      <c r="AL12" s="216">
        <v>7.465053867161945E-07</v>
      </c>
      <c r="AM12" s="216">
        <v>7.634170077993909E-07</v>
      </c>
      <c r="AN12" s="216">
        <v>5.27710444885777E-07</v>
      </c>
      <c r="AO12" s="216">
        <v>2.2952887066215064E-07</v>
      </c>
      <c r="AP12" s="216">
        <v>1.153995304867798E-06</v>
      </c>
      <c r="AQ12" s="216">
        <v>1.7966261617473054E-06</v>
      </c>
      <c r="AR12" s="219">
        <v>8.811624281180162E-07</v>
      </c>
      <c r="AS12" s="216">
        <v>2.451029023400368E-07</v>
      </c>
      <c r="AT12" s="216">
        <v>4.3590593419640927E-07</v>
      </c>
      <c r="AU12" s="216">
        <v>1.0691871798159456E-07</v>
      </c>
      <c r="AV12" s="216">
        <v>6.106250598895457E-07</v>
      </c>
      <c r="AW12" s="216">
        <v>4.047815370267311E-07</v>
      </c>
      <c r="AX12" s="216">
        <v>1.3631342794080767E-07</v>
      </c>
      <c r="AY12" s="218">
        <v>1.3347589086689327E-07</v>
      </c>
      <c r="AZ12" s="216">
        <v>4.046049821123901E-07</v>
      </c>
      <c r="BA12" s="216">
        <v>2.777238424252196E-07</v>
      </c>
      <c r="BB12" s="216">
        <v>1.15084226951796E-07</v>
      </c>
      <c r="BC12" s="216">
        <v>2.1389809813947037E-07</v>
      </c>
      <c r="BD12" s="216">
        <v>2.3135360553590164E-07</v>
      </c>
      <c r="BE12" s="216">
        <v>3.076019407045859E-07</v>
      </c>
      <c r="BF12" s="216">
        <v>4.3951429280557153E-07</v>
      </c>
      <c r="BG12" s="216">
        <v>3.74383150302136E-07</v>
      </c>
      <c r="BH12" s="216">
        <v>3.4615802475918796E-07</v>
      </c>
      <c r="BI12" s="216">
        <v>3.554802919737912E-07</v>
      </c>
      <c r="BJ12" s="216">
        <v>3.465139702495799E-07</v>
      </c>
      <c r="BK12" s="216">
        <v>3.4567829312935883E-07</v>
      </c>
      <c r="BL12" s="219">
        <v>0</v>
      </c>
      <c r="BM12" s="216">
        <v>2.0204951674524093E-07</v>
      </c>
      <c r="BN12" s="216">
        <v>1.5790544021121914E-07</v>
      </c>
      <c r="BO12" s="216">
        <v>7.241109132035065E-08</v>
      </c>
      <c r="BP12" s="216">
        <v>2.740020302786183E-07</v>
      </c>
      <c r="BQ12" s="216">
        <v>0.00028622647097662813</v>
      </c>
      <c r="BR12" s="216">
        <v>8.384499545962394E-06</v>
      </c>
      <c r="BS12" s="219">
        <v>2.1887834016325525E-07</v>
      </c>
      <c r="BT12" s="216">
        <v>4.637028850847855E-07</v>
      </c>
      <c r="BU12" s="216">
        <v>3.0335564473778906E-07</v>
      </c>
      <c r="BV12" s="216">
        <v>3.1950450842170453E-07</v>
      </c>
      <c r="BW12" s="217">
        <v>2.126641869690901E-07</v>
      </c>
      <c r="BX12" s="216">
        <v>1.8365255224925665E-07</v>
      </c>
      <c r="BY12" s="216">
        <v>1.4943162074046806E-07</v>
      </c>
      <c r="BZ12" s="216">
        <v>1.113827128214138E-07</v>
      </c>
      <c r="CA12" s="219">
        <v>1.7711102595467055E-07</v>
      </c>
      <c r="CB12" s="216">
        <v>2.574029246024789E-07</v>
      </c>
      <c r="CC12" s="216">
        <v>1.1662690645433E-07</v>
      </c>
      <c r="CD12" s="216">
        <v>7.948935402025317E-08</v>
      </c>
      <c r="CE12" s="216">
        <v>6.850322215280924E-08</v>
      </c>
      <c r="CF12" s="218">
        <v>3.1330213527410274E-08</v>
      </c>
      <c r="CG12" s="216">
        <v>1.9525684353055274E-07</v>
      </c>
      <c r="CH12" s="216">
        <v>4.048006291554119E-07</v>
      </c>
      <c r="CI12" s="216">
        <v>6.52449177339226E-07</v>
      </c>
      <c r="CJ12" s="216">
        <v>4.3927828710129813E-07</v>
      </c>
      <c r="CK12" s="216">
        <v>1.9298491495877918E-06</v>
      </c>
      <c r="CL12" s="216">
        <v>2.6920590034651415E-07</v>
      </c>
      <c r="CM12" s="216">
        <v>3.614660917612614E-07</v>
      </c>
      <c r="CN12" s="216">
        <v>7.260787300338594E-06</v>
      </c>
      <c r="CO12" s="216">
        <v>1.8524761211759294E-07</v>
      </c>
      <c r="CP12" s="216">
        <v>2.2785756916163966E-06</v>
      </c>
      <c r="CQ12" s="219">
        <v>8.635782087276771E-06</v>
      </c>
      <c r="CR12" s="216">
        <v>6.331892977705223E-07</v>
      </c>
      <c r="CS12" s="216">
        <v>3.5820073628674244E-06</v>
      </c>
      <c r="CT12" s="216">
        <v>0.0003059434287264043</v>
      </c>
      <c r="CU12" s="216">
        <v>0.0007491116736414265</v>
      </c>
      <c r="CV12" s="216">
        <v>0.0010535431602274215</v>
      </c>
      <c r="CW12" s="218">
        <v>8.383767848157874E-07</v>
      </c>
      <c r="CX12" s="216">
        <v>7.114730622901654E-07</v>
      </c>
      <c r="CY12" s="216">
        <v>3.2349260537288785E-07</v>
      </c>
      <c r="CZ12" s="216">
        <v>9.9171618106912E-08</v>
      </c>
      <c r="DA12" s="216">
        <v>2.801305288223369E-07</v>
      </c>
      <c r="DB12" s="216">
        <v>1.2883857171445363E-05</v>
      </c>
      <c r="DC12" s="216">
        <v>0.004612231505412091</v>
      </c>
      <c r="DD12" s="216">
        <v>0.0028574745440859955</v>
      </c>
      <c r="DE12" s="216">
        <v>3.4745301119439943E-07</v>
      </c>
      <c r="DF12" s="220">
        <v>4.003826908498945E-06</v>
      </c>
      <c r="DG12" s="216">
        <v>1.7860152830997044E-06</v>
      </c>
      <c r="DH12" s="320">
        <f t="shared" si="0"/>
        <v>1.1361078474610924</v>
      </c>
      <c r="DI12" s="317">
        <f t="shared" si="1"/>
        <v>0.8220597202473019</v>
      </c>
      <c r="DK12" s="482"/>
      <c r="DM12" s="483"/>
      <c r="DN12" s="483"/>
    </row>
    <row r="13" spans="2:118" s="10" customFormat="1" ht="22.5" customHeight="1">
      <c r="B13" s="675"/>
      <c r="C13" s="684" t="s">
        <v>239</v>
      </c>
      <c r="D13" s="50" t="s">
        <v>94</v>
      </c>
      <c r="E13" s="51" t="s">
        <v>7</v>
      </c>
      <c r="F13" s="203">
        <v>0</v>
      </c>
      <c r="G13" s="204">
        <v>0</v>
      </c>
      <c r="H13" s="204">
        <v>0</v>
      </c>
      <c r="I13" s="204">
        <v>0</v>
      </c>
      <c r="J13" s="204">
        <v>0</v>
      </c>
      <c r="K13" s="204">
        <v>0</v>
      </c>
      <c r="L13" s="211">
        <v>1</v>
      </c>
      <c r="M13" s="204">
        <v>0</v>
      </c>
      <c r="N13" s="204">
        <v>0</v>
      </c>
      <c r="O13" s="213">
        <v>0</v>
      </c>
      <c r="P13" s="204">
        <v>0</v>
      </c>
      <c r="Q13" s="204">
        <v>0</v>
      </c>
      <c r="R13" s="204">
        <v>0</v>
      </c>
      <c r="S13" s="204">
        <v>0</v>
      </c>
      <c r="T13" s="204">
        <v>0</v>
      </c>
      <c r="U13" s="212">
        <v>0</v>
      </c>
      <c r="V13" s="204">
        <v>0</v>
      </c>
      <c r="W13" s="204">
        <v>0</v>
      </c>
      <c r="X13" s="204">
        <v>0</v>
      </c>
      <c r="Y13" s="204">
        <v>0</v>
      </c>
      <c r="Z13" s="204">
        <v>0</v>
      </c>
      <c r="AA13" s="204">
        <v>0</v>
      </c>
      <c r="AB13" s="204">
        <v>0</v>
      </c>
      <c r="AC13" s="213">
        <v>0</v>
      </c>
      <c r="AD13" s="204">
        <v>0</v>
      </c>
      <c r="AE13" s="204">
        <v>0</v>
      </c>
      <c r="AF13" s="204">
        <v>0</v>
      </c>
      <c r="AG13" s="204">
        <v>0</v>
      </c>
      <c r="AH13" s="212">
        <v>0</v>
      </c>
      <c r="AI13" s="204">
        <v>0</v>
      </c>
      <c r="AJ13" s="204">
        <v>0</v>
      </c>
      <c r="AK13" s="204">
        <v>0</v>
      </c>
      <c r="AL13" s="204">
        <v>0</v>
      </c>
      <c r="AM13" s="204">
        <v>0</v>
      </c>
      <c r="AN13" s="204">
        <v>0</v>
      </c>
      <c r="AO13" s="204">
        <v>0</v>
      </c>
      <c r="AP13" s="204">
        <v>0</v>
      </c>
      <c r="AQ13" s="204">
        <v>0</v>
      </c>
      <c r="AR13" s="213">
        <v>0</v>
      </c>
      <c r="AS13" s="204">
        <v>0</v>
      </c>
      <c r="AT13" s="204">
        <v>0</v>
      </c>
      <c r="AU13" s="204">
        <v>0</v>
      </c>
      <c r="AV13" s="204">
        <v>0</v>
      </c>
      <c r="AW13" s="204">
        <v>0</v>
      </c>
      <c r="AX13" s="204">
        <v>0</v>
      </c>
      <c r="AY13" s="212">
        <v>0</v>
      </c>
      <c r="AZ13" s="204">
        <v>0</v>
      </c>
      <c r="BA13" s="204">
        <v>0</v>
      </c>
      <c r="BB13" s="204">
        <v>0</v>
      </c>
      <c r="BC13" s="204">
        <v>0</v>
      </c>
      <c r="BD13" s="204">
        <v>0</v>
      </c>
      <c r="BE13" s="204">
        <v>0</v>
      </c>
      <c r="BF13" s="204">
        <v>0</v>
      </c>
      <c r="BG13" s="204">
        <v>0</v>
      </c>
      <c r="BH13" s="204">
        <v>0</v>
      </c>
      <c r="BI13" s="204">
        <v>0</v>
      </c>
      <c r="BJ13" s="204">
        <v>0</v>
      </c>
      <c r="BK13" s="204">
        <v>0</v>
      </c>
      <c r="BL13" s="213">
        <v>0</v>
      </c>
      <c r="BM13" s="204">
        <v>0</v>
      </c>
      <c r="BN13" s="204">
        <v>0</v>
      </c>
      <c r="BO13" s="204">
        <v>0</v>
      </c>
      <c r="BP13" s="204">
        <v>0</v>
      </c>
      <c r="BQ13" s="204">
        <v>0</v>
      </c>
      <c r="BR13" s="204">
        <v>0</v>
      </c>
      <c r="BS13" s="213">
        <v>0</v>
      </c>
      <c r="BT13" s="204">
        <v>0</v>
      </c>
      <c r="BU13" s="204">
        <v>0</v>
      </c>
      <c r="BV13" s="204">
        <v>0</v>
      </c>
      <c r="BW13" s="211">
        <v>0</v>
      </c>
      <c r="BX13" s="204">
        <v>0</v>
      </c>
      <c r="BY13" s="204">
        <v>0</v>
      </c>
      <c r="BZ13" s="204">
        <v>0</v>
      </c>
      <c r="CA13" s="213">
        <v>0</v>
      </c>
      <c r="CB13" s="204">
        <v>0</v>
      </c>
      <c r="CC13" s="204">
        <v>0</v>
      </c>
      <c r="CD13" s="204">
        <v>0</v>
      </c>
      <c r="CE13" s="204">
        <v>0</v>
      </c>
      <c r="CF13" s="212">
        <v>0</v>
      </c>
      <c r="CG13" s="204">
        <v>0</v>
      </c>
      <c r="CH13" s="204">
        <v>0</v>
      </c>
      <c r="CI13" s="204">
        <v>0</v>
      </c>
      <c r="CJ13" s="204">
        <v>0</v>
      </c>
      <c r="CK13" s="204">
        <v>0</v>
      </c>
      <c r="CL13" s="204">
        <v>0</v>
      </c>
      <c r="CM13" s="204">
        <v>0</v>
      </c>
      <c r="CN13" s="204">
        <v>0</v>
      </c>
      <c r="CO13" s="204">
        <v>0</v>
      </c>
      <c r="CP13" s="204">
        <v>0</v>
      </c>
      <c r="CQ13" s="213">
        <v>0</v>
      </c>
      <c r="CR13" s="204">
        <v>0</v>
      </c>
      <c r="CS13" s="204">
        <v>0</v>
      </c>
      <c r="CT13" s="204">
        <v>0</v>
      </c>
      <c r="CU13" s="204">
        <v>0</v>
      </c>
      <c r="CV13" s="204">
        <v>0</v>
      </c>
      <c r="CW13" s="212">
        <v>0</v>
      </c>
      <c r="CX13" s="204">
        <v>0</v>
      </c>
      <c r="CY13" s="204">
        <v>0</v>
      </c>
      <c r="CZ13" s="204">
        <v>0</v>
      </c>
      <c r="DA13" s="204">
        <v>0</v>
      </c>
      <c r="DB13" s="204">
        <v>0</v>
      </c>
      <c r="DC13" s="204">
        <v>0</v>
      </c>
      <c r="DD13" s="204">
        <v>0</v>
      </c>
      <c r="DE13" s="204">
        <v>0</v>
      </c>
      <c r="DF13" s="214">
        <v>0</v>
      </c>
      <c r="DG13" s="204">
        <v>0</v>
      </c>
      <c r="DH13" s="319">
        <f t="shared" si="0"/>
        <v>1</v>
      </c>
      <c r="DI13" s="316">
        <f t="shared" si="1"/>
        <v>0.7235754264741618</v>
      </c>
      <c r="DK13" s="482"/>
      <c r="DM13" s="483"/>
      <c r="DN13" s="483"/>
    </row>
    <row r="14" spans="2:118" s="10" customFormat="1" ht="22.5" customHeight="1">
      <c r="B14" s="675"/>
      <c r="C14" s="685"/>
      <c r="D14" s="50" t="s">
        <v>95</v>
      </c>
      <c r="E14" s="51" t="s">
        <v>8</v>
      </c>
      <c r="F14" s="203">
        <v>0.00011871753950147065</v>
      </c>
      <c r="G14" s="204">
        <v>0.00010198294064889191</v>
      </c>
      <c r="H14" s="204">
        <v>0.0001244920385698883</v>
      </c>
      <c r="I14" s="204">
        <v>4.0175726585552054E-05</v>
      </c>
      <c r="J14" s="204">
        <v>0.00010409348166698472</v>
      </c>
      <c r="K14" s="204">
        <v>2.1709831374103855E-06</v>
      </c>
      <c r="L14" s="211">
        <v>0</v>
      </c>
      <c r="M14" s="204">
        <v>1.0011112397869422</v>
      </c>
      <c r="N14" s="204">
        <v>0</v>
      </c>
      <c r="O14" s="213">
        <v>4.7047845652574E-05</v>
      </c>
      <c r="P14" s="204">
        <v>1.6721293496773554E-05</v>
      </c>
      <c r="Q14" s="204">
        <v>8.762981250031052E-05</v>
      </c>
      <c r="R14" s="204">
        <v>3.630811055581059E-05</v>
      </c>
      <c r="S14" s="204">
        <v>0.00020438421048163554</v>
      </c>
      <c r="T14" s="204">
        <v>0.00034265595471008646</v>
      </c>
      <c r="U14" s="212">
        <v>1.2337678549300428E-05</v>
      </c>
      <c r="V14" s="204">
        <v>0.00010906601809715461</v>
      </c>
      <c r="W14" s="204">
        <v>2.888719760552624E-05</v>
      </c>
      <c r="X14" s="204">
        <v>4.7991167907054846E-05</v>
      </c>
      <c r="Y14" s="204">
        <v>0.00014397931595220442</v>
      </c>
      <c r="Z14" s="204">
        <v>0.002438077874500942</v>
      </c>
      <c r="AA14" s="204">
        <v>0.00043835335037873427</v>
      </c>
      <c r="AB14" s="204">
        <v>0.00017979808274356146</v>
      </c>
      <c r="AC14" s="213">
        <v>0.004565450552788109</v>
      </c>
      <c r="AD14" s="204">
        <v>0.0006434099083164874</v>
      </c>
      <c r="AE14" s="204">
        <v>-3.0200944470268838E-05</v>
      </c>
      <c r="AF14" s="204">
        <v>0.0006384717917699239</v>
      </c>
      <c r="AG14" s="204">
        <v>6.852520544080162E-05</v>
      </c>
      <c r="AH14" s="212">
        <v>0.000521671780114942</v>
      </c>
      <c r="AI14" s="204">
        <v>-0.000977695380264276</v>
      </c>
      <c r="AJ14" s="204">
        <v>0.039766841476367304</v>
      </c>
      <c r="AK14" s="204">
        <v>0.00021688023132913247</v>
      </c>
      <c r="AL14" s="204">
        <v>0.0001946594136453528</v>
      </c>
      <c r="AM14" s="204">
        <v>2.3635030178709487E-05</v>
      </c>
      <c r="AN14" s="204">
        <v>0.012388521560742645</v>
      </c>
      <c r="AO14" s="204">
        <v>0.07178379404325055</v>
      </c>
      <c r="AP14" s="204">
        <v>0.020549202595616056</v>
      </c>
      <c r="AQ14" s="204">
        <v>0.05141706148913664</v>
      </c>
      <c r="AR14" s="213">
        <v>0.004895078256592059</v>
      </c>
      <c r="AS14" s="204">
        <v>0.001080943843619625</v>
      </c>
      <c r="AT14" s="204">
        <v>0.002467346047682539</v>
      </c>
      <c r="AU14" s="204">
        <v>0.0001777163438849768</v>
      </c>
      <c r="AV14" s="204">
        <v>0.0023568663663423098</v>
      </c>
      <c r="AW14" s="204">
        <v>0.0006547246553015436</v>
      </c>
      <c r="AX14" s="204">
        <v>0.00022619506072937747</v>
      </c>
      <c r="AY14" s="212">
        <v>0.00015754501195994587</v>
      </c>
      <c r="AZ14" s="204">
        <v>0.00022800363462093374</v>
      </c>
      <c r="BA14" s="204">
        <v>5.647553492713717E-05</v>
      </c>
      <c r="BB14" s="204">
        <v>0.00032045600019364794</v>
      </c>
      <c r="BC14" s="204">
        <v>3.590290715402978E-05</v>
      </c>
      <c r="BD14" s="204">
        <v>5.295215269097517E-05</v>
      </c>
      <c r="BE14" s="204">
        <v>3.1642096688521196E-05</v>
      </c>
      <c r="BF14" s="204">
        <v>4.494317141243927E-05</v>
      </c>
      <c r="BG14" s="204">
        <v>3.359434643635066E-05</v>
      </c>
      <c r="BH14" s="204">
        <v>0.00010267182038226201</v>
      </c>
      <c r="BI14" s="204">
        <v>9.851209588044114E-05</v>
      </c>
      <c r="BJ14" s="204">
        <v>8.495321956126229E-05</v>
      </c>
      <c r="BK14" s="204">
        <v>8.551123217818816E-05</v>
      </c>
      <c r="BL14" s="213">
        <v>0</v>
      </c>
      <c r="BM14" s="204">
        <v>4.982106710824525E-05</v>
      </c>
      <c r="BN14" s="204">
        <v>7.527399443003782E-05</v>
      </c>
      <c r="BO14" s="204">
        <v>4.493009971128978E-05</v>
      </c>
      <c r="BP14" s="204">
        <v>4.8268930338555034E-05</v>
      </c>
      <c r="BQ14" s="204">
        <v>0.0018351237750677666</v>
      </c>
      <c r="BR14" s="204">
        <v>0.05148693126632068</v>
      </c>
      <c r="BS14" s="213">
        <v>0.002874141657231908</v>
      </c>
      <c r="BT14" s="204">
        <v>0.0020032780992398423</v>
      </c>
      <c r="BU14" s="204">
        <v>0.018381760583370124</v>
      </c>
      <c r="BV14" s="204">
        <v>0.013478506480498966</v>
      </c>
      <c r="BW14" s="211">
        <v>0.0005105536968665347</v>
      </c>
      <c r="BX14" s="204">
        <v>0.00037595359558858534</v>
      </c>
      <c r="BY14" s="204">
        <v>0.00021832080350407123</v>
      </c>
      <c r="BZ14" s="204">
        <v>4.637642910633081E-05</v>
      </c>
      <c r="CA14" s="213">
        <v>2.2898315861422728E-05</v>
      </c>
      <c r="CB14" s="204">
        <v>3.187644181302394E-05</v>
      </c>
      <c r="CC14" s="204">
        <v>2.004758882686673E-05</v>
      </c>
      <c r="CD14" s="204">
        <v>5.017931883308024E-05</v>
      </c>
      <c r="CE14" s="204">
        <v>0.00014045995075690875</v>
      </c>
      <c r="CF14" s="212">
        <v>8.969449528574502E-05</v>
      </c>
      <c r="CG14" s="204">
        <v>0.00010146744574501445</v>
      </c>
      <c r="CH14" s="204">
        <v>2.249621788644061E-05</v>
      </c>
      <c r="CI14" s="204">
        <v>-3.739517800592718E-05</v>
      </c>
      <c r="CJ14" s="204">
        <v>2.1159167533182987E-05</v>
      </c>
      <c r="CK14" s="204">
        <v>1.3755961422390679E-05</v>
      </c>
      <c r="CL14" s="204">
        <v>3.4359893036535015E-05</v>
      </c>
      <c r="CM14" s="204">
        <v>0.00010512463247222359</v>
      </c>
      <c r="CN14" s="204">
        <v>8.147561017182026E-05</v>
      </c>
      <c r="CO14" s="204">
        <v>3.3167148593144966E-05</v>
      </c>
      <c r="CP14" s="204">
        <v>4.5037717022957714E-05</v>
      </c>
      <c r="CQ14" s="213">
        <v>5.85889285154034E-05</v>
      </c>
      <c r="CR14" s="204">
        <v>5.696195956601573E-05</v>
      </c>
      <c r="CS14" s="204">
        <v>5.585573720626335E-05</v>
      </c>
      <c r="CT14" s="204">
        <v>3.198617272689716E-05</v>
      </c>
      <c r="CU14" s="204">
        <v>4.696162794543429E-05</v>
      </c>
      <c r="CV14" s="204">
        <v>3.6963704381312146E-05</v>
      </c>
      <c r="CW14" s="212">
        <v>2.8923867985348558E-05</v>
      </c>
      <c r="CX14" s="204">
        <v>3.213957692020229E-05</v>
      </c>
      <c r="CY14" s="204">
        <v>1.5972439484118984E-05</v>
      </c>
      <c r="CZ14" s="204">
        <v>3.3567527262856516E-05</v>
      </c>
      <c r="DA14" s="204">
        <v>2.393761751266515E-05</v>
      </c>
      <c r="DB14" s="204">
        <v>9.072355292885451E-05</v>
      </c>
      <c r="DC14" s="204">
        <v>3.95783514573423E-05</v>
      </c>
      <c r="DD14" s="204">
        <v>3.09701747342612E-05</v>
      </c>
      <c r="DE14" s="204">
        <v>4.0007278988631024E-05</v>
      </c>
      <c r="DF14" s="214">
        <v>0.00020118708093119035</v>
      </c>
      <c r="DG14" s="204">
        <v>0.0002867991879821987</v>
      </c>
      <c r="DH14" s="319">
        <f t="shared" si="0"/>
        <v>1.3140145429545516</v>
      </c>
      <c r="DI14" s="316">
        <f t="shared" si="1"/>
        <v>0.9507886333115905</v>
      </c>
      <c r="DK14" s="482"/>
      <c r="DM14" s="483"/>
      <c r="DN14" s="483"/>
    </row>
    <row r="15" spans="2:118" s="10" customFormat="1" ht="22.5" customHeight="1">
      <c r="B15" s="675"/>
      <c r="C15" s="685"/>
      <c r="D15" s="326" t="s">
        <v>96</v>
      </c>
      <c r="E15" s="327" t="s">
        <v>87</v>
      </c>
      <c r="F15" s="203">
        <v>0</v>
      </c>
      <c r="G15" s="204">
        <v>0</v>
      </c>
      <c r="H15" s="204">
        <v>0</v>
      </c>
      <c r="I15" s="204">
        <v>0</v>
      </c>
      <c r="J15" s="204">
        <v>0</v>
      </c>
      <c r="K15" s="204">
        <v>0</v>
      </c>
      <c r="L15" s="211">
        <v>0</v>
      </c>
      <c r="M15" s="204">
        <v>0</v>
      </c>
      <c r="N15" s="204">
        <v>1</v>
      </c>
      <c r="O15" s="213">
        <v>0</v>
      </c>
      <c r="P15" s="204">
        <v>0</v>
      </c>
      <c r="Q15" s="204">
        <v>0</v>
      </c>
      <c r="R15" s="204">
        <v>0</v>
      </c>
      <c r="S15" s="204">
        <v>0</v>
      </c>
      <c r="T15" s="204">
        <v>0</v>
      </c>
      <c r="U15" s="212">
        <v>0</v>
      </c>
      <c r="V15" s="204">
        <v>0</v>
      </c>
      <c r="W15" s="204">
        <v>0</v>
      </c>
      <c r="X15" s="204">
        <v>0</v>
      </c>
      <c r="Y15" s="204">
        <v>0</v>
      </c>
      <c r="Z15" s="204">
        <v>0</v>
      </c>
      <c r="AA15" s="204">
        <v>0</v>
      </c>
      <c r="AB15" s="204">
        <v>0</v>
      </c>
      <c r="AC15" s="213">
        <v>0</v>
      </c>
      <c r="AD15" s="204">
        <v>0</v>
      </c>
      <c r="AE15" s="204">
        <v>0</v>
      </c>
      <c r="AF15" s="204">
        <v>0</v>
      </c>
      <c r="AG15" s="204">
        <v>0</v>
      </c>
      <c r="AH15" s="212">
        <v>0</v>
      </c>
      <c r="AI15" s="204">
        <v>0</v>
      </c>
      <c r="AJ15" s="204">
        <v>0</v>
      </c>
      <c r="AK15" s="204">
        <v>0</v>
      </c>
      <c r="AL15" s="204">
        <v>0</v>
      </c>
      <c r="AM15" s="204">
        <v>0</v>
      </c>
      <c r="AN15" s="204">
        <v>0</v>
      </c>
      <c r="AO15" s="204">
        <v>0</v>
      </c>
      <c r="AP15" s="204">
        <v>0</v>
      </c>
      <c r="AQ15" s="204">
        <v>0</v>
      </c>
      <c r="AR15" s="213">
        <v>0</v>
      </c>
      <c r="AS15" s="204">
        <v>0</v>
      </c>
      <c r="AT15" s="204">
        <v>0</v>
      </c>
      <c r="AU15" s="204">
        <v>0</v>
      </c>
      <c r="AV15" s="204">
        <v>0</v>
      </c>
      <c r="AW15" s="204">
        <v>0</v>
      </c>
      <c r="AX15" s="204">
        <v>0</v>
      </c>
      <c r="AY15" s="212">
        <v>0</v>
      </c>
      <c r="AZ15" s="204">
        <v>0</v>
      </c>
      <c r="BA15" s="204">
        <v>0</v>
      </c>
      <c r="BB15" s="204">
        <v>0</v>
      </c>
      <c r="BC15" s="204">
        <v>0</v>
      </c>
      <c r="BD15" s="204">
        <v>0</v>
      </c>
      <c r="BE15" s="204">
        <v>0</v>
      </c>
      <c r="BF15" s="204">
        <v>0</v>
      </c>
      <c r="BG15" s="204">
        <v>0</v>
      </c>
      <c r="BH15" s="204">
        <v>0</v>
      </c>
      <c r="BI15" s="204">
        <v>0</v>
      </c>
      <c r="BJ15" s="204">
        <v>0</v>
      </c>
      <c r="BK15" s="204">
        <v>0</v>
      </c>
      <c r="BL15" s="213">
        <v>0</v>
      </c>
      <c r="BM15" s="204">
        <v>0</v>
      </c>
      <c r="BN15" s="204">
        <v>0</v>
      </c>
      <c r="BO15" s="204">
        <v>0</v>
      </c>
      <c r="BP15" s="204">
        <v>0</v>
      </c>
      <c r="BQ15" s="204">
        <v>0</v>
      </c>
      <c r="BR15" s="204">
        <v>0</v>
      </c>
      <c r="BS15" s="213">
        <v>0</v>
      </c>
      <c r="BT15" s="204">
        <v>0</v>
      </c>
      <c r="BU15" s="204">
        <v>0</v>
      </c>
      <c r="BV15" s="204">
        <v>0</v>
      </c>
      <c r="BW15" s="211">
        <v>0</v>
      </c>
      <c r="BX15" s="204">
        <v>0</v>
      </c>
      <c r="BY15" s="204">
        <v>0</v>
      </c>
      <c r="BZ15" s="204">
        <v>0</v>
      </c>
      <c r="CA15" s="213">
        <v>0</v>
      </c>
      <c r="CB15" s="204">
        <v>0</v>
      </c>
      <c r="CC15" s="204">
        <v>0</v>
      </c>
      <c r="CD15" s="204">
        <v>0</v>
      </c>
      <c r="CE15" s="204">
        <v>0</v>
      </c>
      <c r="CF15" s="212">
        <v>0</v>
      </c>
      <c r="CG15" s="204">
        <v>0</v>
      </c>
      <c r="CH15" s="204">
        <v>0</v>
      </c>
      <c r="CI15" s="204">
        <v>0</v>
      </c>
      <c r="CJ15" s="204">
        <v>0</v>
      </c>
      <c r="CK15" s="204">
        <v>0</v>
      </c>
      <c r="CL15" s="204">
        <v>0</v>
      </c>
      <c r="CM15" s="204">
        <v>0</v>
      </c>
      <c r="CN15" s="204">
        <v>0</v>
      </c>
      <c r="CO15" s="204">
        <v>0</v>
      </c>
      <c r="CP15" s="204">
        <v>0</v>
      </c>
      <c r="CQ15" s="213">
        <v>0</v>
      </c>
      <c r="CR15" s="204">
        <v>0</v>
      </c>
      <c r="CS15" s="204">
        <v>0</v>
      </c>
      <c r="CT15" s="204">
        <v>0</v>
      </c>
      <c r="CU15" s="204">
        <v>0</v>
      </c>
      <c r="CV15" s="204">
        <v>0</v>
      </c>
      <c r="CW15" s="212">
        <v>0</v>
      </c>
      <c r="CX15" s="204">
        <v>0</v>
      </c>
      <c r="CY15" s="204">
        <v>0</v>
      </c>
      <c r="CZ15" s="204">
        <v>0</v>
      </c>
      <c r="DA15" s="204">
        <v>0</v>
      </c>
      <c r="DB15" s="204">
        <v>0</v>
      </c>
      <c r="DC15" s="204">
        <v>0</v>
      </c>
      <c r="DD15" s="204">
        <v>0</v>
      </c>
      <c r="DE15" s="204">
        <v>0</v>
      </c>
      <c r="DF15" s="214">
        <v>0</v>
      </c>
      <c r="DG15" s="204">
        <v>0</v>
      </c>
      <c r="DH15" s="321">
        <f t="shared" si="0"/>
        <v>1</v>
      </c>
      <c r="DI15" s="318">
        <f t="shared" si="1"/>
        <v>0.7235754264741618</v>
      </c>
      <c r="DK15" s="482"/>
      <c r="DM15" s="483"/>
      <c r="DN15" s="483"/>
    </row>
    <row r="16" spans="2:118" s="10" customFormat="1" ht="22.5" customHeight="1">
      <c r="B16" s="675"/>
      <c r="C16" s="685"/>
      <c r="D16" s="328" t="s">
        <v>97</v>
      </c>
      <c r="E16" s="329" t="s">
        <v>9</v>
      </c>
      <c r="F16" s="330">
        <v>0.00035808464174665175</v>
      </c>
      <c r="G16" s="331">
        <v>0.0002775295900923134</v>
      </c>
      <c r="H16" s="331">
        <v>0.005484340154690331</v>
      </c>
      <c r="I16" s="331">
        <v>0.00047581969472355987</v>
      </c>
      <c r="J16" s="331">
        <v>0.00011757539329122016</v>
      </c>
      <c r="K16" s="331">
        <v>0.00022362770935269852</v>
      </c>
      <c r="L16" s="332">
        <v>0</v>
      </c>
      <c r="M16" s="331">
        <v>3.0514331094043268E-06</v>
      </c>
      <c r="N16" s="331">
        <v>0</v>
      </c>
      <c r="O16" s="333">
        <v>1.0622679985172034</v>
      </c>
      <c r="P16" s="331">
        <v>0.0013549793773019378</v>
      </c>
      <c r="Q16" s="331">
        <v>0.0002444421019394507</v>
      </c>
      <c r="R16" s="331">
        <v>0.026322415870165712</v>
      </c>
      <c r="S16" s="331">
        <v>0.002307168580183852</v>
      </c>
      <c r="T16" s="331">
        <v>0.022465485165719945</v>
      </c>
      <c r="U16" s="334">
        <v>8.354359687695456E-06</v>
      </c>
      <c r="V16" s="331">
        <v>2.8460484165460184E-05</v>
      </c>
      <c r="W16" s="331">
        <v>0.002347042873119558</v>
      </c>
      <c r="X16" s="331">
        <v>1.9787471865132107E-05</v>
      </c>
      <c r="Y16" s="331">
        <v>1.1611718335564903E-05</v>
      </c>
      <c r="Z16" s="331">
        <v>0.0007608140181239431</v>
      </c>
      <c r="AA16" s="331">
        <v>0.0001306488730980816</v>
      </c>
      <c r="AB16" s="331">
        <v>5.2695970818485595E-05</v>
      </c>
      <c r="AC16" s="333">
        <v>9.010926059444647E-05</v>
      </c>
      <c r="AD16" s="331">
        <v>4.750865231160069E-06</v>
      </c>
      <c r="AE16" s="331">
        <v>1.209743659921213E-06</v>
      </c>
      <c r="AF16" s="331">
        <v>3.2967649356810806E-05</v>
      </c>
      <c r="AG16" s="331">
        <v>9.75030744930152E-06</v>
      </c>
      <c r="AH16" s="334">
        <v>0.001258515252706676</v>
      </c>
      <c r="AI16" s="331">
        <v>3.626092747340692E-07</v>
      </c>
      <c r="AJ16" s="331">
        <v>3.902602379614242E-06</v>
      </c>
      <c r="AK16" s="331">
        <v>3.870644541659713E-06</v>
      </c>
      <c r="AL16" s="331">
        <v>6.353553116026068E-06</v>
      </c>
      <c r="AM16" s="331">
        <v>1.8478635501429635E-06</v>
      </c>
      <c r="AN16" s="331">
        <v>8.86983243411363E-06</v>
      </c>
      <c r="AO16" s="331">
        <v>2.2759000021745107E-06</v>
      </c>
      <c r="AP16" s="331">
        <v>1.2524225422040562E-05</v>
      </c>
      <c r="AQ16" s="331">
        <v>2.003008647800722E-05</v>
      </c>
      <c r="AR16" s="333">
        <v>8.18174803505765E-06</v>
      </c>
      <c r="AS16" s="331">
        <v>2.21327035789344E-06</v>
      </c>
      <c r="AT16" s="331">
        <v>2.7902340046866084E-06</v>
      </c>
      <c r="AU16" s="331">
        <v>1.0637527416772654E-06</v>
      </c>
      <c r="AV16" s="331">
        <v>5.189599582275387E-06</v>
      </c>
      <c r="AW16" s="331">
        <v>4.466524369533118E-06</v>
      </c>
      <c r="AX16" s="331">
        <v>1.53208133764142E-06</v>
      </c>
      <c r="AY16" s="334">
        <v>1.972255301067973E-06</v>
      </c>
      <c r="AZ16" s="331">
        <v>1.9997435025122653E-06</v>
      </c>
      <c r="BA16" s="331">
        <v>2.2752742713783798E-06</v>
      </c>
      <c r="BB16" s="331">
        <v>1.638367339740519E-06</v>
      </c>
      <c r="BC16" s="331">
        <v>3.4971219027858153E-06</v>
      </c>
      <c r="BD16" s="331">
        <v>2.9870890278734746E-06</v>
      </c>
      <c r="BE16" s="331">
        <v>2.70746888076189E-06</v>
      </c>
      <c r="BF16" s="331">
        <v>4.249195954328504E-06</v>
      </c>
      <c r="BG16" s="331">
        <v>3.2039456758722077E-06</v>
      </c>
      <c r="BH16" s="331">
        <v>3.2359361634233155E-06</v>
      </c>
      <c r="BI16" s="331">
        <v>4.979928002512138E-06</v>
      </c>
      <c r="BJ16" s="331">
        <v>5.889552466553876E-06</v>
      </c>
      <c r="BK16" s="331">
        <v>3.409275481432384E-06</v>
      </c>
      <c r="BL16" s="333">
        <v>0</v>
      </c>
      <c r="BM16" s="331">
        <v>1.7916807985229075E-06</v>
      </c>
      <c r="BN16" s="331">
        <v>3.143244851436884E-06</v>
      </c>
      <c r="BO16" s="331">
        <v>9.18825975275808E-07</v>
      </c>
      <c r="BP16" s="331">
        <v>2.307894891898142E-06</v>
      </c>
      <c r="BQ16" s="331">
        <v>1.8286791080264643E-05</v>
      </c>
      <c r="BR16" s="331">
        <v>7.92147000888006E-05</v>
      </c>
      <c r="BS16" s="333">
        <v>3.874543222251438E-06</v>
      </c>
      <c r="BT16" s="331">
        <v>2.7113401460829346E-06</v>
      </c>
      <c r="BU16" s="331">
        <v>1.6184307406486593E-06</v>
      </c>
      <c r="BV16" s="331">
        <v>1.4941381820933422E-06</v>
      </c>
      <c r="BW16" s="332">
        <v>1.722891193427672E-06</v>
      </c>
      <c r="BX16" s="331">
        <v>1.7965986841005853E-06</v>
      </c>
      <c r="BY16" s="331">
        <v>1.1601194577501056E-06</v>
      </c>
      <c r="BZ16" s="331">
        <v>1.6226593552945815E-06</v>
      </c>
      <c r="CA16" s="333">
        <v>1.754933618645728E-06</v>
      </c>
      <c r="CB16" s="331">
        <v>2.3540353142154825E-06</v>
      </c>
      <c r="CC16" s="331">
        <v>1.4764329352831073E-06</v>
      </c>
      <c r="CD16" s="331">
        <v>6.461429311235899E-07</v>
      </c>
      <c r="CE16" s="331">
        <v>5.659713656112027E-07</v>
      </c>
      <c r="CF16" s="334">
        <v>2.9012392635826196E-07</v>
      </c>
      <c r="CG16" s="331">
        <v>1.921612270861645E-06</v>
      </c>
      <c r="CH16" s="331">
        <v>3.8930409665582315E-06</v>
      </c>
      <c r="CI16" s="331">
        <v>5.9997332767955456E-06</v>
      </c>
      <c r="CJ16" s="331">
        <v>3.885732173524977E-06</v>
      </c>
      <c r="CK16" s="331">
        <v>1.8297501079648075E-05</v>
      </c>
      <c r="CL16" s="331">
        <v>6.224833214704598E-06</v>
      </c>
      <c r="CM16" s="331">
        <v>4.038438223950577E-06</v>
      </c>
      <c r="CN16" s="331">
        <v>6.896339509680794E-05</v>
      </c>
      <c r="CO16" s="331">
        <v>1.5087675445584624E-06</v>
      </c>
      <c r="CP16" s="331">
        <v>2.388376624135581E-06</v>
      </c>
      <c r="CQ16" s="333">
        <v>3.233320744805349E-05</v>
      </c>
      <c r="CR16" s="331">
        <v>1.0171804659463451E-05</v>
      </c>
      <c r="CS16" s="331">
        <v>2.5239686969799582E-05</v>
      </c>
      <c r="CT16" s="331">
        <v>0.0007764798166331759</v>
      </c>
      <c r="CU16" s="331">
        <v>0.0018064481609101715</v>
      </c>
      <c r="CV16" s="331">
        <v>0.002314235132629758</v>
      </c>
      <c r="CW16" s="334">
        <v>9.306482092201106E-06</v>
      </c>
      <c r="CX16" s="331">
        <v>4.1976318871467895E-06</v>
      </c>
      <c r="CY16" s="331">
        <v>9.061023205838125E-07</v>
      </c>
      <c r="CZ16" s="331">
        <v>1.167695970890925E-06</v>
      </c>
      <c r="DA16" s="331">
        <v>2.9346084362772245E-06</v>
      </c>
      <c r="DB16" s="331">
        <v>6.099473038495606E-06</v>
      </c>
      <c r="DC16" s="331">
        <v>0.01818519891212948</v>
      </c>
      <c r="DD16" s="331">
        <v>0.00854329934371146</v>
      </c>
      <c r="DE16" s="331">
        <v>2.425725559461647E-06</v>
      </c>
      <c r="DF16" s="335">
        <v>4.531103978413755E-05</v>
      </c>
      <c r="DG16" s="331">
        <v>1.071987841110012E-05</v>
      </c>
      <c r="DH16" s="319">
        <f t="shared" si="0"/>
        <v>1.1588091043911541</v>
      </c>
      <c r="DI16" s="316">
        <f t="shared" si="1"/>
        <v>0.8384857919119708</v>
      </c>
      <c r="DK16" s="482"/>
      <c r="DM16" s="483"/>
      <c r="DN16" s="483"/>
    </row>
    <row r="17" spans="2:118" s="10" customFormat="1" ht="22.5" customHeight="1">
      <c r="B17" s="675"/>
      <c r="C17" s="685"/>
      <c r="D17" s="50" t="s">
        <v>98</v>
      </c>
      <c r="E17" s="51" t="s">
        <v>10</v>
      </c>
      <c r="F17" s="203">
        <v>0.000253207012519578</v>
      </c>
      <c r="G17" s="204">
        <v>0.00019552669336336172</v>
      </c>
      <c r="H17" s="204">
        <v>0.0039108105026626205</v>
      </c>
      <c r="I17" s="204">
        <v>0.00033574488269648786</v>
      </c>
      <c r="J17" s="204">
        <v>6.031021886449291E-05</v>
      </c>
      <c r="K17" s="204">
        <v>0.02518219813230877</v>
      </c>
      <c r="L17" s="211">
        <v>0</v>
      </c>
      <c r="M17" s="204">
        <v>6.716380852622216E-07</v>
      </c>
      <c r="N17" s="204">
        <v>0</v>
      </c>
      <c r="O17" s="213">
        <v>0.0012566114815999385</v>
      </c>
      <c r="P17" s="204">
        <v>1.0421791613945868</v>
      </c>
      <c r="Q17" s="204">
        <v>0.0001723985171992199</v>
      </c>
      <c r="R17" s="204">
        <v>0.013040413737474537</v>
      </c>
      <c r="S17" s="204">
        <v>0.00011939331962881578</v>
      </c>
      <c r="T17" s="204">
        <v>0.016073194411159383</v>
      </c>
      <c r="U17" s="212">
        <v>4.794681004849689E-06</v>
      </c>
      <c r="V17" s="204">
        <v>1.926637751200103E-05</v>
      </c>
      <c r="W17" s="204">
        <v>5.001490147847552E-06</v>
      </c>
      <c r="X17" s="204">
        <v>6.389479934430169E-06</v>
      </c>
      <c r="Y17" s="204">
        <v>8.44358686603552E-07</v>
      </c>
      <c r="Z17" s="204">
        <v>2.0801331009821484E-05</v>
      </c>
      <c r="AA17" s="204">
        <v>3.8036809676738365E-06</v>
      </c>
      <c r="AB17" s="204">
        <v>1.5741781417034146E-06</v>
      </c>
      <c r="AC17" s="213">
        <v>7.41647705871993E-06</v>
      </c>
      <c r="AD17" s="204">
        <v>1.7171485682553807E-06</v>
      </c>
      <c r="AE17" s="204">
        <v>4.2202062145454053E-07</v>
      </c>
      <c r="AF17" s="204">
        <v>1.5080170458452694E-05</v>
      </c>
      <c r="AG17" s="204">
        <v>4.336388804076878E-06</v>
      </c>
      <c r="AH17" s="212">
        <v>1.9734217674952137E-05</v>
      </c>
      <c r="AI17" s="204">
        <v>1.2508403339707155E-07</v>
      </c>
      <c r="AJ17" s="204">
        <v>4.856515544005365E-07</v>
      </c>
      <c r="AK17" s="204">
        <v>9.856263027663355E-07</v>
      </c>
      <c r="AL17" s="204">
        <v>3.4613779473445647E-06</v>
      </c>
      <c r="AM17" s="204">
        <v>3.531712852518421E-07</v>
      </c>
      <c r="AN17" s="204">
        <v>1.7715332445933567E-06</v>
      </c>
      <c r="AO17" s="204">
        <v>7.276479345132391E-07</v>
      </c>
      <c r="AP17" s="204">
        <v>3.7129034424260894E-06</v>
      </c>
      <c r="AQ17" s="204">
        <v>8.594101632982303E-06</v>
      </c>
      <c r="AR17" s="213">
        <v>4.166308274447422E-06</v>
      </c>
      <c r="AS17" s="204">
        <v>1.0363127390812771E-06</v>
      </c>
      <c r="AT17" s="204">
        <v>1.0810540450314672E-06</v>
      </c>
      <c r="AU17" s="204">
        <v>3.5306014663503687E-07</v>
      </c>
      <c r="AV17" s="204">
        <v>2.7658202147728004E-06</v>
      </c>
      <c r="AW17" s="204">
        <v>1.4982805939472646E-06</v>
      </c>
      <c r="AX17" s="204">
        <v>4.0998040050217607E-07</v>
      </c>
      <c r="AY17" s="212">
        <v>3.936245737158997E-07</v>
      </c>
      <c r="AZ17" s="204">
        <v>6.517012224471394E-07</v>
      </c>
      <c r="BA17" s="204">
        <v>1.0826850570507988E-06</v>
      </c>
      <c r="BB17" s="204">
        <v>3.535847844248181E-07</v>
      </c>
      <c r="BC17" s="204">
        <v>7.608090216084638E-07</v>
      </c>
      <c r="BD17" s="204">
        <v>7.774096134600515E-07</v>
      </c>
      <c r="BE17" s="204">
        <v>1.1976126143921947E-06</v>
      </c>
      <c r="BF17" s="204">
        <v>1.6999169173512293E-06</v>
      </c>
      <c r="BG17" s="204">
        <v>1.4530931197022412E-06</v>
      </c>
      <c r="BH17" s="204">
        <v>1.423609759074359E-06</v>
      </c>
      <c r="BI17" s="204">
        <v>1.446884724981685E-06</v>
      </c>
      <c r="BJ17" s="204">
        <v>1.3628525360480156E-06</v>
      </c>
      <c r="BK17" s="204">
        <v>1.2617845280683665E-06</v>
      </c>
      <c r="BL17" s="213">
        <v>0</v>
      </c>
      <c r="BM17" s="204">
        <v>7.835538717977459E-07</v>
      </c>
      <c r="BN17" s="204">
        <v>4.082452118720812E-07</v>
      </c>
      <c r="BO17" s="204">
        <v>2.43595019413126E-07</v>
      </c>
      <c r="BP17" s="204">
        <v>9.967351247354083E-07</v>
      </c>
      <c r="BQ17" s="204">
        <v>1.4787234105659934E-05</v>
      </c>
      <c r="BR17" s="204">
        <v>4.115780324795465E-05</v>
      </c>
      <c r="BS17" s="213">
        <v>4.919136874251889E-07</v>
      </c>
      <c r="BT17" s="204">
        <v>3.22251269226029E-07</v>
      </c>
      <c r="BU17" s="204">
        <v>5.89765772269672E-07</v>
      </c>
      <c r="BV17" s="204">
        <v>5.239033179093174E-07</v>
      </c>
      <c r="BW17" s="211">
        <v>7.182280156858656E-07</v>
      </c>
      <c r="BX17" s="204">
        <v>5.035985879958648E-07</v>
      </c>
      <c r="BY17" s="204">
        <v>2.9863451167688714E-07</v>
      </c>
      <c r="BZ17" s="204">
        <v>1.71794500561289E-07</v>
      </c>
      <c r="CA17" s="213">
        <v>3.4989016826367886E-07</v>
      </c>
      <c r="CB17" s="204">
        <v>7.888973722860355E-07</v>
      </c>
      <c r="CC17" s="204">
        <v>1.7768978947013026E-07</v>
      </c>
      <c r="CD17" s="204">
        <v>1.4073871407966088E-07</v>
      </c>
      <c r="CE17" s="204">
        <v>9.78676605787862E-08</v>
      </c>
      <c r="CF17" s="212">
        <v>4.32635878480076E-08</v>
      </c>
      <c r="CG17" s="204">
        <v>4.771930247713837E-07</v>
      </c>
      <c r="CH17" s="204">
        <v>1.0651911209866754E-06</v>
      </c>
      <c r="CI17" s="204">
        <v>1.6366866639466617E-06</v>
      </c>
      <c r="CJ17" s="204">
        <v>1.0988470252847333E-06</v>
      </c>
      <c r="CK17" s="204">
        <v>5.153348362655722E-06</v>
      </c>
      <c r="CL17" s="204">
        <v>6.898035480259092E-07</v>
      </c>
      <c r="CM17" s="204">
        <v>9.453221993729983E-07</v>
      </c>
      <c r="CN17" s="204">
        <v>1.9704791560067465E-05</v>
      </c>
      <c r="CO17" s="204">
        <v>4.210062438144196E-07</v>
      </c>
      <c r="CP17" s="204">
        <v>8.14048464546157E-07</v>
      </c>
      <c r="CQ17" s="213">
        <v>4.037058887393257E-05</v>
      </c>
      <c r="CR17" s="204">
        <v>3.5609362972213343E-06</v>
      </c>
      <c r="CS17" s="204">
        <v>1.615527481360539E-05</v>
      </c>
      <c r="CT17" s="204">
        <v>0.0008495577657484999</v>
      </c>
      <c r="CU17" s="204">
        <v>0.002265622412907015</v>
      </c>
      <c r="CV17" s="204">
        <v>0.0030364450689567206</v>
      </c>
      <c r="CW17" s="212">
        <v>3.2436924816069297E-06</v>
      </c>
      <c r="CX17" s="204">
        <v>4.3852372310347735E-07</v>
      </c>
      <c r="CY17" s="204">
        <v>1.6489029189103238E-07</v>
      </c>
      <c r="CZ17" s="204">
        <v>1.8186697584251073E-07</v>
      </c>
      <c r="DA17" s="204">
        <v>1.9859425403251556E-07</v>
      </c>
      <c r="DB17" s="204">
        <v>3.265125655838868E-06</v>
      </c>
      <c r="DC17" s="204">
        <v>0.013817381870486924</v>
      </c>
      <c r="DD17" s="204">
        <v>0.0074484359778042965</v>
      </c>
      <c r="DE17" s="204">
        <v>3.148893674059154E-07</v>
      </c>
      <c r="DF17" s="214">
        <v>1.5112032774978988E-06</v>
      </c>
      <c r="DG17" s="204">
        <v>7.297578262105919E-06</v>
      </c>
      <c r="DH17" s="319">
        <f t="shared" si="0"/>
        <v>1.1305259655269322</v>
      </c>
      <c r="DI17" s="316">
        <f t="shared" si="1"/>
        <v>0.8180208076462635</v>
      </c>
      <c r="DK17" s="482"/>
      <c r="DM17" s="483"/>
      <c r="DN17" s="483"/>
    </row>
    <row r="18" spans="2:118" s="10" customFormat="1" ht="22.5" customHeight="1">
      <c r="B18" s="675"/>
      <c r="C18" s="685"/>
      <c r="D18" s="50" t="s">
        <v>99</v>
      </c>
      <c r="E18" s="51" t="s">
        <v>11</v>
      </c>
      <c r="F18" s="203">
        <v>0.0003837007453843276</v>
      </c>
      <c r="G18" s="204">
        <v>0.00029153434132495526</v>
      </c>
      <c r="H18" s="204">
        <v>0.008337787069889723</v>
      </c>
      <c r="I18" s="204">
        <v>0.0005018325746635343</v>
      </c>
      <c r="J18" s="204">
        <v>0.0032493426761169473</v>
      </c>
      <c r="K18" s="204">
        <v>0.0002073902661141587</v>
      </c>
      <c r="L18" s="211">
        <v>0</v>
      </c>
      <c r="M18" s="204">
        <v>4.097084068541774E-06</v>
      </c>
      <c r="N18" s="204">
        <v>0</v>
      </c>
      <c r="O18" s="213">
        <v>0.002294365522026092</v>
      </c>
      <c r="P18" s="204">
        <v>0.0002593373406985454</v>
      </c>
      <c r="Q18" s="204">
        <v>1.0017465397992116</v>
      </c>
      <c r="R18" s="204">
        <v>0.07214222694333328</v>
      </c>
      <c r="S18" s="204">
        <v>0.0032005447352453395</v>
      </c>
      <c r="T18" s="204">
        <v>0.02323958297500422</v>
      </c>
      <c r="U18" s="212">
        <v>9.322880847531493E-06</v>
      </c>
      <c r="V18" s="204">
        <v>3.819733468065481E-05</v>
      </c>
      <c r="W18" s="204">
        <v>1.0999240540229984E-05</v>
      </c>
      <c r="X18" s="204">
        <v>0.0005419693358912029</v>
      </c>
      <c r="Y18" s="204">
        <v>2.9108903697122102E-05</v>
      </c>
      <c r="Z18" s="204">
        <v>0.00013228472119544522</v>
      </c>
      <c r="AA18" s="204">
        <v>2.4304592761960633E-05</v>
      </c>
      <c r="AB18" s="204">
        <v>1.032734287653244E-05</v>
      </c>
      <c r="AC18" s="213">
        <v>1.5617477029310787E-05</v>
      </c>
      <c r="AD18" s="204">
        <v>7.3578403683706514E-06</v>
      </c>
      <c r="AE18" s="204">
        <v>1.520416330990875E-06</v>
      </c>
      <c r="AF18" s="204">
        <v>8.321244703319559E-05</v>
      </c>
      <c r="AG18" s="204">
        <v>2.1450941660458986E-05</v>
      </c>
      <c r="AH18" s="212">
        <v>0.0002255671873315791</v>
      </c>
      <c r="AI18" s="204">
        <v>6.075944237118656E-07</v>
      </c>
      <c r="AJ18" s="204">
        <v>2.5008231989922143E-06</v>
      </c>
      <c r="AK18" s="204">
        <v>4.547967108372909E-06</v>
      </c>
      <c r="AL18" s="204">
        <v>6.7936842570407624E-06</v>
      </c>
      <c r="AM18" s="204">
        <v>3.089093261987899E-06</v>
      </c>
      <c r="AN18" s="204">
        <v>7.285781690288358E-06</v>
      </c>
      <c r="AO18" s="204">
        <v>3.528776847518398E-06</v>
      </c>
      <c r="AP18" s="204">
        <v>2.109112777987812E-05</v>
      </c>
      <c r="AQ18" s="204">
        <v>4.6854641684590665E-05</v>
      </c>
      <c r="AR18" s="213">
        <v>1.760171566419862E-05</v>
      </c>
      <c r="AS18" s="204">
        <v>4.374436165135356E-06</v>
      </c>
      <c r="AT18" s="204">
        <v>5.649858825676444E-06</v>
      </c>
      <c r="AU18" s="204">
        <v>1.813291518509892E-06</v>
      </c>
      <c r="AV18" s="204">
        <v>9.311357865373661E-06</v>
      </c>
      <c r="AW18" s="204">
        <v>5.7221688837997794E-06</v>
      </c>
      <c r="AX18" s="204">
        <v>2.3738239034206883E-06</v>
      </c>
      <c r="AY18" s="212">
        <v>2.3082343744267087E-06</v>
      </c>
      <c r="AZ18" s="204">
        <v>2.8233834408705203E-06</v>
      </c>
      <c r="BA18" s="204">
        <v>3.1062388435872623E-06</v>
      </c>
      <c r="BB18" s="204">
        <v>3.1674279704398345E-06</v>
      </c>
      <c r="BC18" s="204">
        <v>2.5264814568207444E-06</v>
      </c>
      <c r="BD18" s="204">
        <v>2.41267320373078E-06</v>
      </c>
      <c r="BE18" s="204">
        <v>2.9363149047158835E-06</v>
      </c>
      <c r="BF18" s="204">
        <v>4.165127190538379E-06</v>
      </c>
      <c r="BG18" s="204">
        <v>3.2514805449505555E-06</v>
      </c>
      <c r="BH18" s="204">
        <v>3.1871182032866406E-06</v>
      </c>
      <c r="BI18" s="204">
        <v>3.5071919864998197E-06</v>
      </c>
      <c r="BJ18" s="204">
        <v>3.7577097602144178E-06</v>
      </c>
      <c r="BK18" s="204">
        <v>3.2912452620559046E-06</v>
      </c>
      <c r="BL18" s="213">
        <v>0</v>
      </c>
      <c r="BM18" s="204">
        <v>1.9612781116823944E-06</v>
      </c>
      <c r="BN18" s="204">
        <v>3.0852965957074487E-06</v>
      </c>
      <c r="BO18" s="204">
        <v>1.0669196727856782E-06</v>
      </c>
      <c r="BP18" s="204">
        <v>2.9531956687448396E-06</v>
      </c>
      <c r="BQ18" s="204">
        <v>2.1488711570730458E-05</v>
      </c>
      <c r="BR18" s="204">
        <v>0.00017479449195725936</v>
      </c>
      <c r="BS18" s="213">
        <v>1.3582409408296088E-05</v>
      </c>
      <c r="BT18" s="204">
        <v>5.368606559117561E-06</v>
      </c>
      <c r="BU18" s="204">
        <v>3.467521898598934E-06</v>
      </c>
      <c r="BV18" s="204">
        <v>3.904309164087569E-06</v>
      </c>
      <c r="BW18" s="211">
        <v>3.275212989857548E-06</v>
      </c>
      <c r="BX18" s="204">
        <v>3.891719796454763E-06</v>
      </c>
      <c r="BY18" s="204">
        <v>8.716725198329243E-06</v>
      </c>
      <c r="BZ18" s="204">
        <v>1.9716812101499116E-06</v>
      </c>
      <c r="CA18" s="213">
        <v>1.807133176431941E-06</v>
      </c>
      <c r="CB18" s="204">
        <v>2.35056571237671E-06</v>
      </c>
      <c r="CC18" s="204">
        <v>2.142323998508731E-06</v>
      </c>
      <c r="CD18" s="204">
        <v>1.1531606750689756E-06</v>
      </c>
      <c r="CE18" s="204">
        <v>1.0904038830223758E-06</v>
      </c>
      <c r="CF18" s="212">
        <v>3.8975470853697493E-07</v>
      </c>
      <c r="CG18" s="204">
        <v>2.3083827274726964E-06</v>
      </c>
      <c r="CH18" s="204">
        <v>4.821382766637592E-06</v>
      </c>
      <c r="CI18" s="204">
        <v>6.541469891353095E-06</v>
      </c>
      <c r="CJ18" s="204">
        <v>4.698297564281567E-06</v>
      </c>
      <c r="CK18" s="204">
        <v>1.8995442787078877E-05</v>
      </c>
      <c r="CL18" s="204">
        <v>3.943072526408008E-06</v>
      </c>
      <c r="CM18" s="204">
        <v>5.339309873596172E-06</v>
      </c>
      <c r="CN18" s="204">
        <v>7.205422676015643E-05</v>
      </c>
      <c r="CO18" s="204">
        <v>1.6842599474746171E-06</v>
      </c>
      <c r="CP18" s="204">
        <v>4.130717786220265E-06</v>
      </c>
      <c r="CQ18" s="213">
        <v>5.116675645691373E-05</v>
      </c>
      <c r="CR18" s="204">
        <v>2.74172606048367E-06</v>
      </c>
      <c r="CS18" s="204">
        <v>2.7592285883447438E-05</v>
      </c>
      <c r="CT18" s="204">
        <v>0.0008977879393335426</v>
      </c>
      <c r="CU18" s="204">
        <v>0.0023725739135580268</v>
      </c>
      <c r="CV18" s="204">
        <v>0.0033059124287802364</v>
      </c>
      <c r="CW18" s="212">
        <v>0.0006179843888778474</v>
      </c>
      <c r="CX18" s="204">
        <v>2.739173036852323E-06</v>
      </c>
      <c r="CY18" s="204">
        <v>1.8634343374739975E-06</v>
      </c>
      <c r="CZ18" s="204">
        <v>1.735604402955144E-06</v>
      </c>
      <c r="DA18" s="204">
        <v>2.7507259194032617E-06</v>
      </c>
      <c r="DB18" s="204">
        <v>1.2349552845803841E-05</v>
      </c>
      <c r="DC18" s="204">
        <v>0.01166408269222539</v>
      </c>
      <c r="DD18" s="204">
        <v>0.009002072168167712</v>
      </c>
      <c r="DE18" s="204">
        <v>2.419256488654609E-06</v>
      </c>
      <c r="DF18" s="214">
        <v>8.677341788138407E-06</v>
      </c>
      <c r="DG18" s="204">
        <v>1.1936250111654588E-05</v>
      </c>
      <c r="DH18" s="319">
        <f t="shared" si="0"/>
        <v>1.1455624731284078</v>
      </c>
      <c r="DI18" s="316">
        <f t="shared" si="1"/>
        <v>0.8289008550466832</v>
      </c>
      <c r="DK18" s="482"/>
      <c r="DM18" s="483"/>
      <c r="DN18" s="483"/>
    </row>
    <row r="19" spans="2:118" s="10" customFormat="1" ht="22.5" customHeight="1">
      <c r="B19" s="675"/>
      <c r="C19" s="685"/>
      <c r="D19" s="50" t="s">
        <v>100</v>
      </c>
      <c r="E19" s="51" t="s">
        <v>12</v>
      </c>
      <c r="F19" s="203">
        <v>0.0008280408068901973</v>
      </c>
      <c r="G19" s="204">
        <v>0.0006385904544308052</v>
      </c>
      <c r="H19" s="204">
        <v>0.014468951509870919</v>
      </c>
      <c r="I19" s="204">
        <v>0.0010944826326392996</v>
      </c>
      <c r="J19" s="204">
        <v>0.004159694325196912</v>
      </c>
      <c r="K19" s="204">
        <v>0.0005316327094884812</v>
      </c>
      <c r="L19" s="211">
        <v>0</v>
      </c>
      <c r="M19" s="204">
        <v>5.250403361684763E-06</v>
      </c>
      <c r="N19" s="204">
        <v>0</v>
      </c>
      <c r="O19" s="213">
        <v>0.008269638472335469</v>
      </c>
      <c r="P19" s="204">
        <v>0.003359210204799295</v>
      </c>
      <c r="Q19" s="204">
        <v>0.0005897634861346767</v>
      </c>
      <c r="R19" s="204">
        <v>1.0284022874407481</v>
      </c>
      <c r="S19" s="204">
        <v>0.008984642694202452</v>
      </c>
      <c r="T19" s="204">
        <v>0.0514206599897486</v>
      </c>
      <c r="U19" s="212">
        <v>4.9057184957468024E-05</v>
      </c>
      <c r="V19" s="204">
        <v>7.884624800661111E-05</v>
      </c>
      <c r="W19" s="204">
        <v>3.0823197741556866E-05</v>
      </c>
      <c r="X19" s="204">
        <v>0.0004259415607026991</v>
      </c>
      <c r="Y19" s="204">
        <v>4.177639582765185E-05</v>
      </c>
      <c r="Z19" s="204">
        <v>0.0015405176146536903</v>
      </c>
      <c r="AA19" s="204">
        <v>0.0002720464039530867</v>
      </c>
      <c r="AB19" s="204">
        <v>0.00010557752919160655</v>
      </c>
      <c r="AC19" s="213">
        <v>0.00010153647913930641</v>
      </c>
      <c r="AD19" s="204">
        <v>6.573248736754338E-05</v>
      </c>
      <c r="AE19" s="204">
        <v>2.9089133836411664E-06</v>
      </c>
      <c r="AF19" s="204">
        <v>0.0011370181718427643</v>
      </c>
      <c r="AG19" s="204">
        <v>0.00027503407040624275</v>
      </c>
      <c r="AH19" s="212">
        <v>0.0013005694787198662</v>
      </c>
      <c r="AI19" s="204">
        <v>2.354067147913465E-06</v>
      </c>
      <c r="AJ19" s="204">
        <v>1.08496823224712E-05</v>
      </c>
      <c r="AK19" s="204">
        <v>4.270839266345422E-05</v>
      </c>
      <c r="AL19" s="204">
        <v>1.770403286485521E-05</v>
      </c>
      <c r="AM19" s="204">
        <v>6.161481095502451E-06</v>
      </c>
      <c r="AN19" s="204">
        <v>4.433463468751833E-05</v>
      </c>
      <c r="AO19" s="204">
        <v>1.5543666167952842E-05</v>
      </c>
      <c r="AP19" s="204">
        <v>0.0002183153337902123</v>
      </c>
      <c r="AQ19" s="204">
        <v>0.0006265322624191579</v>
      </c>
      <c r="AR19" s="213">
        <v>0.00021220634469698457</v>
      </c>
      <c r="AS19" s="204">
        <v>3.911911853831582E-05</v>
      </c>
      <c r="AT19" s="204">
        <v>4.460082763938013E-05</v>
      </c>
      <c r="AU19" s="204">
        <v>7.349152601701889E-06</v>
      </c>
      <c r="AV19" s="204">
        <v>9.458785606119832E-05</v>
      </c>
      <c r="AW19" s="204">
        <v>3.3644512859120764E-05</v>
      </c>
      <c r="AX19" s="204">
        <v>4.989873123254145E-06</v>
      </c>
      <c r="AY19" s="212">
        <v>6.5429003488638945E-06</v>
      </c>
      <c r="AZ19" s="204">
        <v>7.098206361681769E-06</v>
      </c>
      <c r="BA19" s="204">
        <v>5.84213643962424E-06</v>
      </c>
      <c r="BB19" s="204">
        <v>5.189308341673068E-06</v>
      </c>
      <c r="BC19" s="204">
        <v>6.502873659893209E-06</v>
      </c>
      <c r="BD19" s="204">
        <v>7.264956419468301E-06</v>
      </c>
      <c r="BE19" s="204">
        <v>6.352332757586726E-06</v>
      </c>
      <c r="BF19" s="204">
        <v>9.765133459835186E-06</v>
      </c>
      <c r="BG19" s="204">
        <v>7.271833513091616E-06</v>
      </c>
      <c r="BH19" s="204">
        <v>8.589456417351213E-06</v>
      </c>
      <c r="BI19" s="204">
        <v>1.1869721429283337E-05</v>
      </c>
      <c r="BJ19" s="204">
        <v>1.321969549003725E-05</v>
      </c>
      <c r="BK19" s="204">
        <v>8.139972700548936E-06</v>
      </c>
      <c r="BL19" s="213">
        <v>0</v>
      </c>
      <c r="BM19" s="204">
        <v>4.826264081617666E-06</v>
      </c>
      <c r="BN19" s="204">
        <v>6.7954856960960165E-06</v>
      </c>
      <c r="BO19" s="204">
        <v>2.1850836889598346E-06</v>
      </c>
      <c r="BP19" s="204">
        <v>5.896143432463066E-06</v>
      </c>
      <c r="BQ19" s="204">
        <v>4.603785769769454E-05</v>
      </c>
      <c r="BR19" s="204">
        <v>0.0022450093062396353</v>
      </c>
      <c r="BS19" s="213">
        <v>1.7960269976246305E-05</v>
      </c>
      <c r="BT19" s="204">
        <v>9.810325414389844E-06</v>
      </c>
      <c r="BU19" s="204">
        <v>6.88894924453212E-06</v>
      </c>
      <c r="BV19" s="204">
        <v>7.950657334230628E-06</v>
      </c>
      <c r="BW19" s="211">
        <v>1.781626261558235E-05</v>
      </c>
      <c r="BX19" s="204">
        <v>1.2843560334359972E-05</v>
      </c>
      <c r="BY19" s="204">
        <v>7.266399270801958E-06</v>
      </c>
      <c r="BZ19" s="204">
        <v>3.192545318593128E-06</v>
      </c>
      <c r="CA19" s="213">
        <v>3.385916074782856E-06</v>
      </c>
      <c r="CB19" s="204">
        <v>5.254840244543731E-06</v>
      </c>
      <c r="CC19" s="204">
        <v>3.4157066555167522E-06</v>
      </c>
      <c r="CD19" s="204">
        <v>1.7967938356393147E-06</v>
      </c>
      <c r="CE19" s="204">
        <v>1.5856962617877487E-06</v>
      </c>
      <c r="CF19" s="212">
        <v>7.860722903671202E-07</v>
      </c>
      <c r="CG19" s="204">
        <v>3.998690216383727E-06</v>
      </c>
      <c r="CH19" s="204">
        <v>6.1920217148685586E-06</v>
      </c>
      <c r="CI19" s="204">
        <v>7.929850204585862E-06</v>
      </c>
      <c r="CJ19" s="204">
        <v>5.535512577553336E-06</v>
      </c>
      <c r="CK19" s="204">
        <v>2.2201699660656685E-05</v>
      </c>
      <c r="CL19" s="204">
        <v>1.159837915469642E-05</v>
      </c>
      <c r="CM19" s="204">
        <v>9.255337008519881E-06</v>
      </c>
      <c r="CN19" s="204">
        <v>8.183073764634823E-05</v>
      </c>
      <c r="CO19" s="204">
        <v>3.3684853696501285E-06</v>
      </c>
      <c r="CP19" s="204">
        <v>5.585816942378862E-06</v>
      </c>
      <c r="CQ19" s="213">
        <v>4.250754284519236E-05</v>
      </c>
      <c r="CR19" s="204">
        <v>6.925647966471004E-06</v>
      </c>
      <c r="CS19" s="204">
        <v>5.931771462130918E-05</v>
      </c>
      <c r="CT19" s="204">
        <v>0.001344350878708084</v>
      </c>
      <c r="CU19" s="204">
        <v>0.002571431515988355</v>
      </c>
      <c r="CV19" s="204">
        <v>0.0035296432637635993</v>
      </c>
      <c r="CW19" s="212">
        <v>0.00022564879089931425</v>
      </c>
      <c r="CX19" s="204">
        <v>8.792562571396384E-06</v>
      </c>
      <c r="CY19" s="204">
        <v>1.9367787682267442E-06</v>
      </c>
      <c r="CZ19" s="204">
        <v>2.536146943738395E-06</v>
      </c>
      <c r="DA19" s="204">
        <v>6.295790157326749E-06</v>
      </c>
      <c r="DB19" s="204">
        <v>1.603483188167055E-05</v>
      </c>
      <c r="DC19" s="204">
        <v>0.021474837584388718</v>
      </c>
      <c r="DD19" s="204">
        <v>0.009624774656732933</v>
      </c>
      <c r="DE19" s="204">
        <v>4.381290104878305E-06</v>
      </c>
      <c r="DF19" s="214">
        <v>8.930813155152655E-05</v>
      </c>
      <c r="DG19" s="204">
        <v>1.8399427386612962E-05</v>
      </c>
      <c r="DH19" s="319">
        <f t="shared" si="0"/>
        <v>1.1713002038532425</v>
      </c>
      <c r="DI19" s="316">
        <f t="shared" si="1"/>
        <v>0.8475240445323826</v>
      </c>
      <c r="DK19" s="482"/>
      <c r="DM19" s="483"/>
      <c r="DN19" s="483"/>
    </row>
    <row r="20" spans="2:118" s="10" customFormat="1" ht="22.5" customHeight="1">
      <c r="B20" s="675"/>
      <c r="C20" s="685"/>
      <c r="D20" s="50" t="s">
        <v>101</v>
      </c>
      <c r="E20" s="51" t="s">
        <v>13</v>
      </c>
      <c r="F20" s="203">
        <v>3.7470465993445946E-06</v>
      </c>
      <c r="G20" s="204">
        <v>2.8425410150209697E-06</v>
      </c>
      <c r="H20" s="204">
        <v>0.00022426779919825637</v>
      </c>
      <c r="I20" s="204">
        <v>4.049434905321163E-06</v>
      </c>
      <c r="J20" s="204">
        <v>3.2265102973310505E-06</v>
      </c>
      <c r="K20" s="204">
        <v>0.001889004975876941</v>
      </c>
      <c r="L20" s="211">
        <v>0</v>
      </c>
      <c r="M20" s="204">
        <v>4.9029753411144745E-06</v>
      </c>
      <c r="N20" s="204">
        <v>0</v>
      </c>
      <c r="O20" s="213">
        <v>0.000554020880064165</v>
      </c>
      <c r="P20" s="204">
        <v>0.00046415870290484034</v>
      </c>
      <c r="Q20" s="204">
        <v>5.127809038130159E-06</v>
      </c>
      <c r="R20" s="204">
        <v>0.00043291061045881083</v>
      </c>
      <c r="S20" s="204">
        <v>1.002976919668095</v>
      </c>
      <c r="T20" s="204">
        <v>4.740838407717439E-05</v>
      </c>
      <c r="U20" s="212">
        <v>1.101099303860774E-06</v>
      </c>
      <c r="V20" s="204">
        <v>3.5485644654404524E-06</v>
      </c>
      <c r="W20" s="204">
        <v>3.882542587255747E-06</v>
      </c>
      <c r="X20" s="204">
        <v>3.3430662789774075E-06</v>
      </c>
      <c r="Y20" s="204">
        <v>2.705121576483124E-06</v>
      </c>
      <c r="Z20" s="204">
        <v>3.683868897719182E-06</v>
      </c>
      <c r="AA20" s="204">
        <v>2.3836022093467336E-06</v>
      </c>
      <c r="AB20" s="204">
        <v>2.1696176573205956E-06</v>
      </c>
      <c r="AC20" s="213">
        <v>2.4742692802465668E-06</v>
      </c>
      <c r="AD20" s="204">
        <v>2.704273414671003E-06</v>
      </c>
      <c r="AE20" s="204">
        <v>8.53280879301229E-07</v>
      </c>
      <c r="AF20" s="204">
        <v>0.0007921168435053946</v>
      </c>
      <c r="AG20" s="204">
        <v>5.649675136141544E-06</v>
      </c>
      <c r="AH20" s="212">
        <v>1.3086965982393176E-05</v>
      </c>
      <c r="AI20" s="204">
        <v>3.8886652432719607E-07</v>
      </c>
      <c r="AJ20" s="204">
        <v>3.048280557121624E-06</v>
      </c>
      <c r="AK20" s="204">
        <v>2.3991828963815083E-06</v>
      </c>
      <c r="AL20" s="204">
        <v>3.906898233783356E-06</v>
      </c>
      <c r="AM20" s="204">
        <v>3.2813352311189847E-06</v>
      </c>
      <c r="AN20" s="204">
        <v>2.307263842954439E-06</v>
      </c>
      <c r="AO20" s="204">
        <v>2.990951101672489E-06</v>
      </c>
      <c r="AP20" s="204">
        <v>2.059008068257556E-06</v>
      </c>
      <c r="AQ20" s="204">
        <v>2.492531926072984E-06</v>
      </c>
      <c r="AR20" s="213">
        <v>1.7846338884142151E-06</v>
      </c>
      <c r="AS20" s="204">
        <v>1.3272550796453684E-06</v>
      </c>
      <c r="AT20" s="204">
        <v>2.171585263362455E-06</v>
      </c>
      <c r="AU20" s="204">
        <v>3.8132411427329534E-06</v>
      </c>
      <c r="AV20" s="204">
        <v>1.4246975556053448E-06</v>
      </c>
      <c r="AW20" s="204">
        <v>2.281435064330114E-06</v>
      </c>
      <c r="AX20" s="204">
        <v>1.9718779592975486E-06</v>
      </c>
      <c r="AY20" s="212">
        <v>2.567595735048837E-06</v>
      </c>
      <c r="AZ20" s="204">
        <v>2.3882167554760488E-06</v>
      </c>
      <c r="BA20" s="204">
        <v>2.045187000083542E-06</v>
      </c>
      <c r="BB20" s="204">
        <v>2.3490911781081996E-06</v>
      </c>
      <c r="BC20" s="204">
        <v>3.3395734318602577E-06</v>
      </c>
      <c r="BD20" s="204">
        <v>2.286896379663353E-06</v>
      </c>
      <c r="BE20" s="204">
        <v>1.818046827076626E-06</v>
      </c>
      <c r="BF20" s="204">
        <v>1.994043112763533E-06</v>
      </c>
      <c r="BG20" s="204">
        <v>1.9068888421928913E-06</v>
      </c>
      <c r="BH20" s="204">
        <v>1.7258526072168017E-06</v>
      </c>
      <c r="BI20" s="204">
        <v>1.7142531450293101E-06</v>
      </c>
      <c r="BJ20" s="204">
        <v>2.1779062191849947E-06</v>
      </c>
      <c r="BK20" s="204">
        <v>3.190561252516743E-06</v>
      </c>
      <c r="BL20" s="213">
        <v>0</v>
      </c>
      <c r="BM20" s="204">
        <v>2.069129940260494E-06</v>
      </c>
      <c r="BN20" s="204">
        <v>2.9102588953082132E-06</v>
      </c>
      <c r="BO20" s="204">
        <v>1.2654432545172538E-06</v>
      </c>
      <c r="BP20" s="204">
        <v>2.39796461300172E-06</v>
      </c>
      <c r="BQ20" s="204">
        <v>3.7764545806591125E-06</v>
      </c>
      <c r="BR20" s="204">
        <v>2.4707707265282996E-06</v>
      </c>
      <c r="BS20" s="213">
        <v>2.418121456024372E-06</v>
      </c>
      <c r="BT20" s="204">
        <v>2.649528215113281E-06</v>
      </c>
      <c r="BU20" s="204">
        <v>2.6349187469538853E-06</v>
      </c>
      <c r="BV20" s="204">
        <v>2.353560227264703E-06</v>
      </c>
      <c r="BW20" s="211">
        <v>1.0524122839823086E-06</v>
      </c>
      <c r="BX20" s="204">
        <v>1.2549261480944245E-06</v>
      </c>
      <c r="BY20" s="204">
        <v>1.5048989580919541E-06</v>
      </c>
      <c r="BZ20" s="204">
        <v>1.1591384464681079E-06</v>
      </c>
      <c r="CA20" s="213">
        <v>4.497108731084457E-05</v>
      </c>
      <c r="CB20" s="204">
        <v>1.6992852020462473E-05</v>
      </c>
      <c r="CC20" s="204">
        <v>7.892619082357925E-07</v>
      </c>
      <c r="CD20" s="204">
        <v>7.988917851519755E-07</v>
      </c>
      <c r="CE20" s="204">
        <v>6.557135037168801E-07</v>
      </c>
      <c r="CF20" s="212">
        <v>3.005506409421008E-07</v>
      </c>
      <c r="CG20" s="204">
        <v>2.293935287490883E-06</v>
      </c>
      <c r="CH20" s="204">
        <v>6.808995437240138E-06</v>
      </c>
      <c r="CI20" s="204">
        <v>1.204166352343411E-05</v>
      </c>
      <c r="CJ20" s="204">
        <v>6.182219399494985E-06</v>
      </c>
      <c r="CK20" s="204">
        <v>3.214044757100007E-05</v>
      </c>
      <c r="CL20" s="204">
        <v>3.760303062085701E-06</v>
      </c>
      <c r="CM20" s="204">
        <v>2.3260928393282223E-06</v>
      </c>
      <c r="CN20" s="204">
        <v>0.0001228535203713146</v>
      </c>
      <c r="CO20" s="204">
        <v>7.431479844505061E-07</v>
      </c>
      <c r="CP20" s="204">
        <v>1.2442521129210365E-06</v>
      </c>
      <c r="CQ20" s="213">
        <v>4.684879156516582E-06</v>
      </c>
      <c r="CR20" s="204">
        <v>4.640813054341123E-07</v>
      </c>
      <c r="CS20" s="204">
        <v>1.095019326001283E-06</v>
      </c>
      <c r="CT20" s="204">
        <v>0.0002839439179848632</v>
      </c>
      <c r="CU20" s="204">
        <v>0.0007729763862493203</v>
      </c>
      <c r="CV20" s="204">
        <v>0.0010338756940141093</v>
      </c>
      <c r="CW20" s="212">
        <v>1.4123731022758971E-06</v>
      </c>
      <c r="CX20" s="204">
        <v>1.034008809707848E-06</v>
      </c>
      <c r="CY20" s="204">
        <v>1.0587288510650357E-06</v>
      </c>
      <c r="CZ20" s="204">
        <v>2.6315755014389086E-06</v>
      </c>
      <c r="DA20" s="204">
        <v>7.676903982503336E-07</v>
      </c>
      <c r="DB20" s="204">
        <v>1.3706162311342456E-06</v>
      </c>
      <c r="DC20" s="204">
        <v>0.018250666291116588</v>
      </c>
      <c r="DD20" s="204">
        <v>0.007489119758116003</v>
      </c>
      <c r="DE20" s="204">
        <v>1.004457841733677E-06</v>
      </c>
      <c r="DF20" s="214">
        <v>5.823957583096987E-06</v>
      </c>
      <c r="DG20" s="204">
        <v>5.650056730550612E-05</v>
      </c>
      <c r="DH20" s="319">
        <f t="shared" si="0"/>
        <v>1.035712693750011</v>
      </c>
      <c r="DI20" s="316">
        <f t="shared" si="1"/>
        <v>0.7494162540848671</v>
      </c>
      <c r="DK20" s="482"/>
      <c r="DM20" s="483"/>
      <c r="DN20" s="483"/>
    </row>
    <row r="21" spans="2:118" s="10" customFormat="1" ht="22.5" customHeight="1">
      <c r="B21" s="675"/>
      <c r="C21" s="685"/>
      <c r="D21" s="50" t="s">
        <v>102</v>
      </c>
      <c r="E21" s="51" t="s">
        <v>14</v>
      </c>
      <c r="F21" s="203">
        <v>0.016784489289748888</v>
      </c>
      <c r="G21" s="204">
        <v>0.01296115507000421</v>
      </c>
      <c r="H21" s="204">
        <v>0.2578922981021339</v>
      </c>
      <c r="I21" s="204">
        <v>0.022262112264473877</v>
      </c>
      <c r="J21" s="204">
        <v>0.0005317769677733251</v>
      </c>
      <c r="K21" s="204">
        <v>0.008810592529533198</v>
      </c>
      <c r="L21" s="211">
        <v>0</v>
      </c>
      <c r="M21" s="204">
        <v>3.774447033700024E-06</v>
      </c>
      <c r="N21" s="204">
        <v>0</v>
      </c>
      <c r="O21" s="213">
        <v>0.059556642570001705</v>
      </c>
      <c r="P21" s="204">
        <v>0.0010672512305291073</v>
      </c>
      <c r="Q21" s="204">
        <v>0.011401366567090468</v>
      </c>
      <c r="R21" s="204">
        <v>0.0037909623184303525</v>
      </c>
      <c r="S21" s="204">
        <v>0.00036701092887142186</v>
      </c>
      <c r="T21" s="204">
        <v>1.066990068598576</v>
      </c>
      <c r="U21" s="212">
        <v>0.00028126307055421733</v>
      </c>
      <c r="V21" s="204">
        <v>0.0012526742896220096</v>
      </c>
      <c r="W21" s="204">
        <v>0.00026555122348334586</v>
      </c>
      <c r="X21" s="204">
        <v>5.8849614569236544E-05</v>
      </c>
      <c r="Y21" s="204">
        <v>1.488534037357206E-05</v>
      </c>
      <c r="Z21" s="204">
        <v>7.003840237341246E-05</v>
      </c>
      <c r="AA21" s="204">
        <v>1.654268718641534E-05</v>
      </c>
      <c r="AB21" s="204">
        <v>7.172535547633036E-06</v>
      </c>
      <c r="AC21" s="213">
        <v>0.0003227033223011653</v>
      </c>
      <c r="AD21" s="204">
        <v>5.067613926097528E-05</v>
      </c>
      <c r="AE21" s="204">
        <v>2.447798446176817E-05</v>
      </c>
      <c r="AF21" s="204">
        <v>4.421828022366871E-05</v>
      </c>
      <c r="AG21" s="204">
        <v>4.8744891250822336E-05</v>
      </c>
      <c r="AH21" s="212">
        <v>0.00017840381455117685</v>
      </c>
      <c r="AI21" s="204">
        <v>4.715364451502672E-06</v>
      </c>
      <c r="AJ21" s="204">
        <v>1.4379004280198875E-05</v>
      </c>
      <c r="AK21" s="204">
        <v>2.460176974221617E-05</v>
      </c>
      <c r="AL21" s="204">
        <v>0.0002190226602362432</v>
      </c>
      <c r="AM21" s="204">
        <v>8.097396335893723E-06</v>
      </c>
      <c r="AN21" s="204">
        <v>7.065962051523471E-05</v>
      </c>
      <c r="AO21" s="204">
        <v>2.2772229840264796E-05</v>
      </c>
      <c r="AP21" s="204">
        <v>5.760669936430381E-05</v>
      </c>
      <c r="AQ21" s="204">
        <v>3.8540448983484465E-05</v>
      </c>
      <c r="AR21" s="213">
        <v>9.423457289639534E-05</v>
      </c>
      <c r="AS21" s="204">
        <v>2.8841647207790803E-05</v>
      </c>
      <c r="AT21" s="204">
        <v>2.665325026364847E-05</v>
      </c>
      <c r="AU21" s="204">
        <v>5.18987476806771E-06</v>
      </c>
      <c r="AV21" s="204">
        <v>0.00010266692608591715</v>
      </c>
      <c r="AW21" s="204">
        <v>6.515560921375131E-05</v>
      </c>
      <c r="AX21" s="204">
        <v>1.711389996758747E-05</v>
      </c>
      <c r="AY21" s="212">
        <v>9.085361235828024E-06</v>
      </c>
      <c r="AZ21" s="204">
        <v>2.9747532753344158E-05</v>
      </c>
      <c r="BA21" s="204">
        <v>6.22238966952784E-05</v>
      </c>
      <c r="BB21" s="204">
        <v>9.493569031279589E-06</v>
      </c>
      <c r="BC21" s="204">
        <v>3.773606773424539E-05</v>
      </c>
      <c r="BD21" s="204">
        <v>4.2787981351135644E-05</v>
      </c>
      <c r="BE21" s="204">
        <v>7.113401007752367E-05</v>
      </c>
      <c r="BF21" s="204">
        <v>0.00010316242378529295</v>
      </c>
      <c r="BG21" s="204">
        <v>8.802712133114736E-05</v>
      </c>
      <c r="BH21" s="204">
        <v>8.721173828039026E-05</v>
      </c>
      <c r="BI21" s="204">
        <v>8.450863360228202E-05</v>
      </c>
      <c r="BJ21" s="204">
        <v>7.598905330904016E-05</v>
      </c>
      <c r="BK21" s="204">
        <v>6.40136253520323E-05</v>
      </c>
      <c r="BL21" s="213">
        <v>0</v>
      </c>
      <c r="BM21" s="204">
        <v>4.6520441135577444E-05</v>
      </c>
      <c r="BN21" s="204">
        <v>1.4364814463325762E-05</v>
      </c>
      <c r="BO21" s="204">
        <v>9.710920604889569E-06</v>
      </c>
      <c r="BP21" s="204">
        <v>5.8140962067963844E-05</v>
      </c>
      <c r="BQ21" s="204">
        <v>0.0004861274171061134</v>
      </c>
      <c r="BR21" s="204">
        <v>0.0008746363268558312</v>
      </c>
      <c r="BS21" s="213">
        <v>1.1600431696918766E-05</v>
      </c>
      <c r="BT21" s="204">
        <v>5.4268335743957926E-06</v>
      </c>
      <c r="BU21" s="204">
        <v>2.442332052565593E-05</v>
      </c>
      <c r="BV21" s="204">
        <v>2.1814697910248427E-05</v>
      </c>
      <c r="BW21" s="211">
        <v>2.8746154674367975E-05</v>
      </c>
      <c r="BX21" s="204">
        <v>1.8022455941414192E-05</v>
      </c>
      <c r="BY21" s="204">
        <v>4.5743403158442735E-06</v>
      </c>
      <c r="BZ21" s="204">
        <v>2.0711223199905006E-06</v>
      </c>
      <c r="CA21" s="213">
        <v>3.104381918678463E-06</v>
      </c>
      <c r="CB21" s="204">
        <v>4.32504072025923E-05</v>
      </c>
      <c r="CC21" s="204">
        <v>2.22338874821598E-06</v>
      </c>
      <c r="CD21" s="204">
        <v>1.552533912335287E-06</v>
      </c>
      <c r="CE21" s="204">
        <v>9.269890994225543E-07</v>
      </c>
      <c r="CF21" s="212">
        <v>4.192595732684998E-07</v>
      </c>
      <c r="CG21" s="204">
        <v>6.503184063972774E-06</v>
      </c>
      <c r="CH21" s="204">
        <v>3.482791294914011E-06</v>
      </c>
      <c r="CI21" s="204">
        <v>5.243097413097345E-06</v>
      </c>
      <c r="CJ21" s="204">
        <v>3.1983067063487856E-06</v>
      </c>
      <c r="CK21" s="204">
        <v>5.954787872219821E-06</v>
      </c>
      <c r="CL21" s="204">
        <v>3.3152722381149417E-06</v>
      </c>
      <c r="CM21" s="204">
        <v>8.009114568379243E-06</v>
      </c>
      <c r="CN21" s="204">
        <v>1.25444289263013E-05</v>
      </c>
      <c r="CO21" s="204">
        <v>1.7483847659201E-05</v>
      </c>
      <c r="CP21" s="204">
        <v>3.318962979418013E-05</v>
      </c>
      <c r="CQ21" s="213">
        <v>6.089784306800077E-06</v>
      </c>
      <c r="CR21" s="204">
        <v>8.941060785878009E-05</v>
      </c>
      <c r="CS21" s="204">
        <v>0.0010614773299082562</v>
      </c>
      <c r="CT21" s="204">
        <v>0.00012824579028122726</v>
      </c>
      <c r="CU21" s="204">
        <v>0.00027327352033760355</v>
      </c>
      <c r="CV21" s="204">
        <v>0.0003555959397389117</v>
      </c>
      <c r="CW21" s="212">
        <v>2.0041697802638792E-05</v>
      </c>
      <c r="CX21" s="204">
        <v>1.3298332087601908E-05</v>
      </c>
      <c r="CY21" s="204">
        <v>2.773627638764006E-06</v>
      </c>
      <c r="CZ21" s="204">
        <v>6.179003945534835E-06</v>
      </c>
      <c r="DA21" s="204">
        <v>2.828266667724044E-06</v>
      </c>
      <c r="DB21" s="204">
        <v>0.00018252471958468553</v>
      </c>
      <c r="DC21" s="204">
        <v>0.001972551031727946</v>
      </c>
      <c r="DD21" s="204">
        <v>0.0010385195857881768</v>
      </c>
      <c r="DE21" s="204">
        <v>1.2042877713763267E-05</v>
      </c>
      <c r="DF21" s="214">
        <v>1.4261891414639936E-05</v>
      </c>
      <c r="DG21" s="204">
        <v>1.81833961315897E-05</v>
      </c>
      <c r="DH21" s="319">
        <f t="shared" si="0"/>
        <v>1.47357495353177</v>
      </c>
      <c r="DI21" s="316">
        <f t="shared" si="1"/>
        <v>1.0662426254433937</v>
      </c>
      <c r="DK21" s="482"/>
      <c r="DM21" s="483"/>
      <c r="DN21" s="483"/>
    </row>
    <row r="22" spans="2:118" s="10" customFormat="1" ht="22.5" customHeight="1">
      <c r="B22" s="675"/>
      <c r="C22" s="685"/>
      <c r="D22" s="50" t="s">
        <v>103</v>
      </c>
      <c r="E22" s="51" t="s">
        <v>15</v>
      </c>
      <c r="F22" s="222">
        <v>0</v>
      </c>
      <c r="G22" s="223">
        <v>0</v>
      </c>
      <c r="H22" s="223">
        <v>0</v>
      </c>
      <c r="I22" s="223">
        <v>0</v>
      </c>
      <c r="J22" s="223">
        <v>0</v>
      </c>
      <c r="K22" s="223">
        <v>0</v>
      </c>
      <c r="L22" s="224">
        <v>0</v>
      </c>
      <c r="M22" s="223">
        <v>0</v>
      </c>
      <c r="N22" s="223">
        <v>0</v>
      </c>
      <c r="O22" s="226">
        <v>0</v>
      </c>
      <c r="P22" s="223">
        <v>0</v>
      </c>
      <c r="Q22" s="223">
        <v>0</v>
      </c>
      <c r="R22" s="223">
        <v>0</v>
      </c>
      <c r="S22" s="223">
        <v>0</v>
      </c>
      <c r="T22" s="223">
        <v>0</v>
      </c>
      <c r="U22" s="225">
        <v>1.000288832514726</v>
      </c>
      <c r="V22" s="223">
        <v>0</v>
      </c>
      <c r="W22" s="223">
        <v>0</v>
      </c>
      <c r="X22" s="223">
        <v>0</v>
      </c>
      <c r="Y22" s="223">
        <v>0</v>
      </c>
      <c r="Z22" s="223">
        <v>0</v>
      </c>
      <c r="AA22" s="223">
        <v>0</v>
      </c>
      <c r="AB22" s="223">
        <v>0</v>
      </c>
      <c r="AC22" s="226">
        <v>0</v>
      </c>
      <c r="AD22" s="223">
        <v>0</v>
      </c>
      <c r="AE22" s="223">
        <v>0</v>
      </c>
      <c r="AF22" s="223">
        <v>0</v>
      </c>
      <c r="AG22" s="223">
        <v>0</v>
      </c>
      <c r="AH22" s="225">
        <v>0</v>
      </c>
      <c r="AI22" s="223">
        <v>0</v>
      </c>
      <c r="AJ22" s="223">
        <v>0</v>
      </c>
      <c r="AK22" s="223">
        <v>0</v>
      </c>
      <c r="AL22" s="223">
        <v>0</v>
      </c>
      <c r="AM22" s="223">
        <v>0</v>
      </c>
      <c r="AN22" s="223">
        <v>0</v>
      </c>
      <c r="AO22" s="223">
        <v>0</v>
      </c>
      <c r="AP22" s="223">
        <v>0</v>
      </c>
      <c r="AQ22" s="223">
        <v>0</v>
      </c>
      <c r="AR22" s="226">
        <v>0</v>
      </c>
      <c r="AS22" s="223">
        <v>0</v>
      </c>
      <c r="AT22" s="223">
        <v>0</v>
      </c>
      <c r="AU22" s="223">
        <v>0</v>
      </c>
      <c r="AV22" s="223">
        <v>0</v>
      </c>
      <c r="AW22" s="223">
        <v>0</v>
      </c>
      <c r="AX22" s="223">
        <v>0</v>
      </c>
      <c r="AY22" s="225">
        <v>0</v>
      </c>
      <c r="AZ22" s="223">
        <v>0</v>
      </c>
      <c r="BA22" s="223">
        <v>0</v>
      </c>
      <c r="BB22" s="223">
        <v>0</v>
      </c>
      <c r="BC22" s="223">
        <v>0</v>
      </c>
      <c r="BD22" s="223">
        <v>0</v>
      </c>
      <c r="BE22" s="223">
        <v>0</v>
      </c>
      <c r="BF22" s="223">
        <v>0</v>
      </c>
      <c r="BG22" s="223">
        <v>0</v>
      </c>
      <c r="BH22" s="223">
        <v>0</v>
      </c>
      <c r="BI22" s="223">
        <v>0</v>
      </c>
      <c r="BJ22" s="223">
        <v>0</v>
      </c>
      <c r="BK22" s="223">
        <v>0</v>
      </c>
      <c r="BL22" s="226">
        <v>0</v>
      </c>
      <c r="BM22" s="223">
        <v>0</v>
      </c>
      <c r="BN22" s="223">
        <v>0</v>
      </c>
      <c r="BO22" s="223">
        <v>0</v>
      </c>
      <c r="BP22" s="223">
        <v>0</v>
      </c>
      <c r="BQ22" s="223">
        <v>0</v>
      </c>
      <c r="BR22" s="223">
        <v>0</v>
      </c>
      <c r="BS22" s="226">
        <v>0</v>
      </c>
      <c r="BT22" s="223">
        <v>0</v>
      </c>
      <c r="BU22" s="223">
        <v>0</v>
      </c>
      <c r="BV22" s="223">
        <v>0</v>
      </c>
      <c r="BW22" s="224">
        <v>0</v>
      </c>
      <c r="BX22" s="223">
        <v>0</v>
      </c>
      <c r="BY22" s="223">
        <v>0</v>
      </c>
      <c r="BZ22" s="223">
        <v>0</v>
      </c>
      <c r="CA22" s="226">
        <v>0</v>
      </c>
      <c r="CB22" s="223">
        <v>0</v>
      </c>
      <c r="CC22" s="223">
        <v>0</v>
      </c>
      <c r="CD22" s="223">
        <v>0</v>
      </c>
      <c r="CE22" s="223">
        <v>0</v>
      </c>
      <c r="CF22" s="225">
        <v>0</v>
      </c>
      <c r="CG22" s="223">
        <v>0</v>
      </c>
      <c r="CH22" s="223">
        <v>0</v>
      </c>
      <c r="CI22" s="223">
        <v>0</v>
      </c>
      <c r="CJ22" s="223">
        <v>0</v>
      </c>
      <c r="CK22" s="223">
        <v>0</v>
      </c>
      <c r="CL22" s="223">
        <v>0</v>
      </c>
      <c r="CM22" s="223">
        <v>0</v>
      </c>
      <c r="CN22" s="223">
        <v>0</v>
      </c>
      <c r="CO22" s="223">
        <v>0</v>
      </c>
      <c r="CP22" s="223">
        <v>0</v>
      </c>
      <c r="CQ22" s="226">
        <v>0</v>
      </c>
      <c r="CR22" s="223">
        <v>0</v>
      </c>
      <c r="CS22" s="223">
        <v>0</v>
      </c>
      <c r="CT22" s="223">
        <v>0</v>
      </c>
      <c r="CU22" s="223">
        <v>0</v>
      </c>
      <c r="CV22" s="223">
        <v>0</v>
      </c>
      <c r="CW22" s="225">
        <v>0</v>
      </c>
      <c r="CX22" s="223">
        <v>0</v>
      </c>
      <c r="CY22" s="223">
        <v>0</v>
      </c>
      <c r="CZ22" s="223">
        <v>0</v>
      </c>
      <c r="DA22" s="223">
        <v>0</v>
      </c>
      <c r="DB22" s="223">
        <v>0</v>
      </c>
      <c r="DC22" s="223">
        <v>0</v>
      </c>
      <c r="DD22" s="223">
        <v>0</v>
      </c>
      <c r="DE22" s="223">
        <v>0</v>
      </c>
      <c r="DF22" s="227">
        <v>0</v>
      </c>
      <c r="DG22" s="223">
        <v>0</v>
      </c>
      <c r="DH22" s="319">
        <f t="shared" si="0"/>
        <v>1.000288832514726</v>
      </c>
      <c r="DI22" s="316">
        <f t="shared" si="1"/>
        <v>0.7237844185841842</v>
      </c>
      <c r="DK22" s="482"/>
      <c r="DM22" s="483"/>
      <c r="DN22" s="483"/>
    </row>
    <row r="23" spans="2:118" s="10" customFormat="1" ht="22.5" customHeight="1">
      <c r="B23" s="675"/>
      <c r="C23" s="685"/>
      <c r="D23" s="50" t="s">
        <v>104</v>
      </c>
      <c r="E23" s="51" t="s">
        <v>16</v>
      </c>
      <c r="F23" s="203">
        <v>1.6792790639535658E-05</v>
      </c>
      <c r="G23" s="204">
        <v>3.6628183165731222E-06</v>
      </c>
      <c r="H23" s="204">
        <v>7.187318235074454E-06</v>
      </c>
      <c r="I23" s="204">
        <v>4.074189974541282E-05</v>
      </c>
      <c r="J23" s="204">
        <v>0.00012122886857441164</v>
      </c>
      <c r="K23" s="204">
        <v>0.0002170573840758533</v>
      </c>
      <c r="L23" s="211">
        <v>0</v>
      </c>
      <c r="M23" s="204">
        <v>5.321955549620769E-06</v>
      </c>
      <c r="N23" s="204">
        <v>0</v>
      </c>
      <c r="O23" s="213">
        <v>3.6393328636125657E-06</v>
      </c>
      <c r="P23" s="204">
        <v>2.392674206228542E-05</v>
      </c>
      <c r="Q23" s="204">
        <v>1.2625255341515854E-05</v>
      </c>
      <c r="R23" s="204">
        <v>4.86410717956139E-06</v>
      </c>
      <c r="S23" s="204">
        <v>4.713049940411644E-06</v>
      </c>
      <c r="T23" s="204">
        <v>4.948749079302068E-06</v>
      </c>
      <c r="U23" s="212">
        <v>9.144764147710687E-06</v>
      </c>
      <c r="V23" s="204">
        <v>1.0041179088554093</v>
      </c>
      <c r="W23" s="204">
        <v>0.006424815509396782</v>
      </c>
      <c r="X23" s="204">
        <v>1.9409017539205934E-05</v>
      </c>
      <c r="Y23" s="204">
        <v>0.00015211055470077366</v>
      </c>
      <c r="Z23" s="204">
        <v>8.432322352193036E-05</v>
      </c>
      <c r="AA23" s="204">
        <v>3.929006861697964E-05</v>
      </c>
      <c r="AB23" s="204">
        <v>1.680931926587007E-05</v>
      </c>
      <c r="AC23" s="213">
        <v>5.2945300751653517E-05</v>
      </c>
      <c r="AD23" s="204">
        <v>4.460266838810712E-06</v>
      </c>
      <c r="AE23" s="204">
        <v>1.421702177490618E-06</v>
      </c>
      <c r="AF23" s="204">
        <v>2.8277057529997773E-06</v>
      </c>
      <c r="AG23" s="204">
        <v>3.329331537897987E-06</v>
      </c>
      <c r="AH23" s="212">
        <v>3.6317132903847495E-06</v>
      </c>
      <c r="AI23" s="204">
        <v>9.515449377546384E-07</v>
      </c>
      <c r="AJ23" s="204">
        <v>4.834751060601373E-06</v>
      </c>
      <c r="AK23" s="204">
        <v>2.0803244143064134E-05</v>
      </c>
      <c r="AL23" s="204">
        <v>0.0004551847861809149</v>
      </c>
      <c r="AM23" s="204">
        <v>0.0009638208727880253</v>
      </c>
      <c r="AN23" s="204">
        <v>2.948623738140623E-05</v>
      </c>
      <c r="AO23" s="204">
        <v>5.13005927836029E-06</v>
      </c>
      <c r="AP23" s="204">
        <v>4.3996016741872435E-06</v>
      </c>
      <c r="AQ23" s="204">
        <v>3.95412882412412E-05</v>
      </c>
      <c r="AR23" s="213">
        <v>3.950463375525132E-06</v>
      </c>
      <c r="AS23" s="204">
        <v>2.4775726977858206E-06</v>
      </c>
      <c r="AT23" s="204">
        <v>4.263954672871008E-06</v>
      </c>
      <c r="AU23" s="204">
        <v>3.6747829963558763E-06</v>
      </c>
      <c r="AV23" s="204">
        <v>3.760616088655051E-06</v>
      </c>
      <c r="AW23" s="204">
        <v>6.906722110194342E-05</v>
      </c>
      <c r="AX23" s="204">
        <v>1.0214503172790662E-05</v>
      </c>
      <c r="AY23" s="212">
        <v>9.903693267097165E-06</v>
      </c>
      <c r="AZ23" s="204">
        <v>7.599640223900861E-06</v>
      </c>
      <c r="BA23" s="204">
        <v>4.55794077468309E-05</v>
      </c>
      <c r="BB23" s="204">
        <v>4.422124949496406E-06</v>
      </c>
      <c r="BC23" s="204">
        <v>3.8312919771002236E-06</v>
      </c>
      <c r="BD23" s="204">
        <v>4.28341920061737E-05</v>
      </c>
      <c r="BE23" s="204">
        <v>3.4492295656632598E-06</v>
      </c>
      <c r="BF23" s="204">
        <v>5.004837509219365E-06</v>
      </c>
      <c r="BG23" s="204">
        <v>4.642128180625868E-06</v>
      </c>
      <c r="BH23" s="204">
        <v>4.915712251802153E-05</v>
      </c>
      <c r="BI23" s="204">
        <v>2.382979555346373E-05</v>
      </c>
      <c r="BJ23" s="204">
        <v>4.581021915925794E-06</v>
      </c>
      <c r="BK23" s="204">
        <v>2.7537374929770926E-05</v>
      </c>
      <c r="BL23" s="213">
        <v>0</v>
      </c>
      <c r="BM23" s="204">
        <v>9.085652358609798E-06</v>
      </c>
      <c r="BN23" s="204">
        <v>8.271081202568304E-05</v>
      </c>
      <c r="BO23" s="204">
        <v>1.4795220490843384E-05</v>
      </c>
      <c r="BP23" s="204">
        <v>6.068378547190737E-06</v>
      </c>
      <c r="BQ23" s="204">
        <v>8.866611443676702E-05</v>
      </c>
      <c r="BR23" s="204">
        <v>5.385385101341956E-06</v>
      </c>
      <c r="BS23" s="213">
        <v>4.22370585977445E-05</v>
      </c>
      <c r="BT23" s="204">
        <v>6.931876377633138E-05</v>
      </c>
      <c r="BU23" s="204">
        <v>4.749031680022621E-06</v>
      </c>
      <c r="BV23" s="204">
        <v>4.24152612345981E-06</v>
      </c>
      <c r="BW23" s="211">
        <v>5.627853031042912E-06</v>
      </c>
      <c r="BX23" s="204">
        <v>8.534698625520532E-06</v>
      </c>
      <c r="BY23" s="204">
        <v>1.1234246107293886E-05</v>
      </c>
      <c r="BZ23" s="204">
        <v>4.39435088420194E-06</v>
      </c>
      <c r="CA23" s="213">
        <v>9.045791369399142E-06</v>
      </c>
      <c r="CB23" s="204">
        <v>1.0597604542023865E-05</v>
      </c>
      <c r="CC23" s="204">
        <v>4.428796622682357E-06</v>
      </c>
      <c r="CD23" s="204">
        <v>3.723913402341881E-06</v>
      </c>
      <c r="CE23" s="204">
        <v>5.927432608121523E-06</v>
      </c>
      <c r="CF23" s="212">
        <v>3.371440478465588E-06</v>
      </c>
      <c r="CG23" s="204">
        <v>1.3600828951341292E-05</v>
      </c>
      <c r="CH23" s="204">
        <v>4.502274161428527E-06</v>
      </c>
      <c r="CI23" s="204">
        <v>5.729364892250457E-06</v>
      </c>
      <c r="CJ23" s="204">
        <v>8.31907336797621E-05</v>
      </c>
      <c r="CK23" s="204">
        <v>1.0582016018333772E-05</v>
      </c>
      <c r="CL23" s="204">
        <v>5.6407618160221785E-06</v>
      </c>
      <c r="CM23" s="204">
        <v>1.2496061232687539E-05</v>
      </c>
      <c r="CN23" s="204">
        <v>2.252100192486356E-05</v>
      </c>
      <c r="CO23" s="204">
        <v>3.726632182002941E-06</v>
      </c>
      <c r="CP23" s="204">
        <v>1.2945089076429454E-05</v>
      </c>
      <c r="CQ23" s="213">
        <v>7.211824179768957E-06</v>
      </c>
      <c r="CR23" s="204">
        <v>2.907125403525688E-06</v>
      </c>
      <c r="CS23" s="204">
        <v>5.760742667946236E-06</v>
      </c>
      <c r="CT23" s="204">
        <v>4.366522938759163E-05</v>
      </c>
      <c r="CU23" s="204">
        <v>2.7236045434708514E-05</v>
      </c>
      <c r="CV23" s="204">
        <v>4.3578605927478055E-05</v>
      </c>
      <c r="CW23" s="212">
        <v>8.82785935213451E-06</v>
      </c>
      <c r="CX23" s="204">
        <v>1.1533611160333963E-05</v>
      </c>
      <c r="CY23" s="204">
        <v>6.1809479040006434E-06</v>
      </c>
      <c r="CZ23" s="204">
        <v>4.684251780014998E-06</v>
      </c>
      <c r="DA23" s="204">
        <v>1.1784006973021692E-05</v>
      </c>
      <c r="DB23" s="204">
        <v>5.838616791022424E-05</v>
      </c>
      <c r="DC23" s="204">
        <v>4.219912307337688E-06</v>
      </c>
      <c r="DD23" s="204">
        <v>2.181719253049825E-05</v>
      </c>
      <c r="DE23" s="204">
        <v>1.2212343213587468E-05</v>
      </c>
      <c r="DF23" s="214">
        <v>0.00036979130623193153</v>
      </c>
      <c r="DG23" s="204">
        <v>6.386789670415218E-05</v>
      </c>
      <c r="DH23" s="336">
        <f t="shared" si="0"/>
        <v>1.0145258148684992</v>
      </c>
      <c r="DI23" s="337">
        <f t="shared" si="1"/>
        <v>0.7340859491625209</v>
      </c>
      <c r="DK23" s="482"/>
      <c r="DM23" s="483"/>
      <c r="DN23" s="483"/>
    </row>
    <row r="24" spans="2:118" s="10" customFormat="1" ht="22.5" customHeight="1">
      <c r="B24" s="675"/>
      <c r="C24" s="685"/>
      <c r="D24" s="50" t="s">
        <v>105</v>
      </c>
      <c r="E24" s="51" t="s">
        <v>17</v>
      </c>
      <c r="F24" s="203">
        <v>5.197201664787698E-05</v>
      </c>
      <c r="G24" s="204">
        <v>4.4710748304980565E-05</v>
      </c>
      <c r="H24" s="204">
        <v>3.491500220666949E-05</v>
      </c>
      <c r="I24" s="204">
        <v>9.936420557040909E-05</v>
      </c>
      <c r="J24" s="204">
        <v>1.5918085182080328E-05</v>
      </c>
      <c r="K24" s="204">
        <v>0.00013243235588086453</v>
      </c>
      <c r="L24" s="211">
        <v>0</v>
      </c>
      <c r="M24" s="204">
        <v>0.00011322408260612612</v>
      </c>
      <c r="N24" s="204">
        <v>0</v>
      </c>
      <c r="O24" s="213">
        <v>3.181601958015532E-05</v>
      </c>
      <c r="P24" s="204">
        <v>3.278430379492084E-05</v>
      </c>
      <c r="Q24" s="204">
        <v>4.33804809887956E-05</v>
      </c>
      <c r="R24" s="204">
        <v>3.9138380581773016E-05</v>
      </c>
      <c r="S24" s="204">
        <v>1.6632710493070426E-05</v>
      </c>
      <c r="T24" s="204">
        <v>2.6282380608512487E-05</v>
      </c>
      <c r="U24" s="212">
        <v>7.942371712427609E-06</v>
      </c>
      <c r="V24" s="204">
        <v>2.4799092093559687E-05</v>
      </c>
      <c r="W24" s="204">
        <v>1.0003016991775193</v>
      </c>
      <c r="X24" s="204">
        <v>3.4776421676219076E-05</v>
      </c>
      <c r="Y24" s="204">
        <v>3.1617762864216003E-05</v>
      </c>
      <c r="Z24" s="204">
        <v>3.0271449399007796E-05</v>
      </c>
      <c r="AA24" s="204">
        <v>4.549288494981817E-05</v>
      </c>
      <c r="AB24" s="204">
        <v>1.3881924677104796E-05</v>
      </c>
      <c r="AC24" s="213">
        <v>6.811008607225625E-05</v>
      </c>
      <c r="AD24" s="204">
        <v>1.4730909258198635E-05</v>
      </c>
      <c r="AE24" s="204">
        <v>3.5485742065939205E-06</v>
      </c>
      <c r="AF24" s="204">
        <v>7.495376146218633E-06</v>
      </c>
      <c r="AG24" s="204">
        <v>3.264050515857361E-05</v>
      </c>
      <c r="AH24" s="212">
        <v>2.075774840628275E-05</v>
      </c>
      <c r="AI24" s="204">
        <v>2.1819700281140286E-06</v>
      </c>
      <c r="AJ24" s="204">
        <v>0.00016765442435694104</v>
      </c>
      <c r="AK24" s="204">
        <v>1.1582230162520086E-05</v>
      </c>
      <c r="AL24" s="204">
        <v>2.5538914626493054E-05</v>
      </c>
      <c r="AM24" s="204">
        <v>4.686314280252875E-05</v>
      </c>
      <c r="AN24" s="204">
        <v>4.556286206253376E-05</v>
      </c>
      <c r="AO24" s="204">
        <v>3.425648500221227E-05</v>
      </c>
      <c r="AP24" s="204">
        <v>5.3016779717934446E-05</v>
      </c>
      <c r="AQ24" s="204">
        <v>6.510442286739119E-05</v>
      </c>
      <c r="AR24" s="213">
        <v>1.2587086788730541E-05</v>
      </c>
      <c r="AS24" s="204">
        <v>1.4159543648024835E-05</v>
      </c>
      <c r="AT24" s="204">
        <v>3.1762990576655924E-05</v>
      </c>
      <c r="AU24" s="204">
        <v>2.3064221437266525E-05</v>
      </c>
      <c r="AV24" s="204">
        <v>8.985780137935104E-06</v>
      </c>
      <c r="AW24" s="204">
        <v>2.996142185722137E-05</v>
      </c>
      <c r="AX24" s="204">
        <v>2.2327476017661457E-05</v>
      </c>
      <c r="AY24" s="212">
        <v>2.2726418471659677E-05</v>
      </c>
      <c r="AZ24" s="204">
        <v>3.8856091074201324E-05</v>
      </c>
      <c r="BA24" s="204">
        <v>1.6442271905168668E-05</v>
      </c>
      <c r="BB24" s="204">
        <v>4.630824243555757E-05</v>
      </c>
      <c r="BC24" s="204">
        <v>2.0112441349220943E-05</v>
      </c>
      <c r="BD24" s="204">
        <v>2.1977100220591344E-05</v>
      </c>
      <c r="BE24" s="204">
        <v>1.979424492514213E-05</v>
      </c>
      <c r="BF24" s="204">
        <v>6.622449747804062E-05</v>
      </c>
      <c r="BG24" s="204">
        <v>1.856079924171989E-05</v>
      </c>
      <c r="BH24" s="204">
        <v>5.73153063371457E-05</v>
      </c>
      <c r="BI24" s="204">
        <v>2.916518217090654E-05</v>
      </c>
      <c r="BJ24" s="204">
        <v>6.765047833937536E-05</v>
      </c>
      <c r="BK24" s="204">
        <v>3.195356802392945E-05</v>
      </c>
      <c r="BL24" s="213">
        <v>0</v>
      </c>
      <c r="BM24" s="204">
        <v>7.5946385977361735E-06</v>
      </c>
      <c r="BN24" s="204">
        <v>2.601540743020533E-05</v>
      </c>
      <c r="BO24" s="204">
        <v>5.443040779665987E-06</v>
      </c>
      <c r="BP24" s="204">
        <v>4.6624105468404836E-05</v>
      </c>
      <c r="BQ24" s="204">
        <v>6.26452623348919E-05</v>
      </c>
      <c r="BR24" s="204">
        <v>3.8567497047771355E-05</v>
      </c>
      <c r="BS24" s="213">
        <v>3.551452681569127E-05</v>
      </c>
      <c r="BT24" s="204">
        <v>4.51025317812632E-05</v>
      </c>
      <c r="BU24" s="204">
        <v>3.152077596157879E-05</v>
      </c>
      <c r="BV24" s="204">
        <v>3.151047384106468E-05</v>
      </c>
      <c r="BW24" s="211">
        <v>1.2832637336867484E-05</v>
      </c>
      <c r="BX24" s="204">
        <v>1.8903172517595226E-05</v>
      </c>
      <c r="BY24" s="204">
        <v>2.2386216963179477E-05</v>
      </c>
      <c r="BZ24" s="204">
        <v>3.9361082959207095E-05</v>
      </c>
      <c r="CA24" s="213">
        <v>4.2183008034502065E-05</v>
      </c>
      <c r="CB24" s="204">
        <v>6.547788442517814E-05</v>
      </c>
      <c r="CC24" s="204">
        <v>3.01775083636204E-05</v>
      </c>
      <c r="CD24" s="204">
        <v>9.145370068467037E-06</v>
      </c>
      <c r="CE24" s="204">
        <v>7.147130978086923E-06</v>
      </c>
      <c r="CF24" s="212">
        <v>3.804804357878199E-06</v>
      </c>
      <c r="CG24" s="204">
        <v>3.881556272926865E-05</v>
      </c>
      <c r="CH24" s="204">
        <v>2.686945235953467E-05</v>
      </c>
      <c r="CI24" s="204">
        <v>2.625796876700577E-05</v>
      </c>
      <c r="CJ24" s="204">
        <v>7.808294963639098E-05</v>
      </c>
      <c r="CK24" s="204">
        <v>6.115109944597093E-05</v>
      </c>
      <c r="CL24" s="204">
        <v>4.8322637099573885E-05</v>
      </c>
      <c r="CM24" s="204">
        <v>2.234192512030045E-05</v>
      </c>
      <c r="CN24" s="204">
        <v>4.6159730692056675E-05</v>
      </c>
      <c r="CO24" s="204">
        <v>1.949835911472753E-05</v>
      </c>
      <c r="CP24" s="204">
        <v>3.166794170452037E-05</v>
      </c>
      <c r="CQ24" s="213">
        <v>3.427637928094729E-05</v>
      </c>
      <c r="CR24" s="204">
        <v>4.931834733406128E-06</v>
      </c>
      <c r="CS24" s="204">
        <v>1.2971873495995568E-05</v>
      </c>
      <c r="CT24" s="204">
        <v>2.9954594559613817E-05</v>
      </c>
      <c r="CU24" s="204">
        <v>7.260717561786956E-05</v>
      </c>
      <c r="CV24" s="204">
        <v>4.3795717251864676E-05</v>
      </c>
      <c r="CW24" s="212">
        <v>0.00029676928919094317</v>
      </c>
      <c r="CX24" s="204">
        <v>2.742875457397172E-05</v>
      </c>
      <c r="CY24" s="204">
        <v>3.285587035163382E-05</v>
      </c>
      <c r="CZ24" s="204">
        <v>2.6342326806919233E-05</v>
      </c>
      <c r="DA24" s="204">
        <v>4.016889144361213E-05</v>
      </c>
      <c r="DB24" s="204">
        <v>6.463385353499537E-05</v>
      </c>
      <c r="DC24" s="204">
        <v>2.13069986901018E-05</v>
      </c>
      <c r="DD24" s="204">
        <v>0.00013576444355354542</v>
      </c>
      <c r="DE24" s="204">
        <v>6.995353361404238E-05</v>
      </c>
      <c r="DF24" s="214">
        <v>5.1955209447321675E-05</v>
      </c>
      <c r="DG24" s="204">
        <v>9.548564863449873E-05</v>
      </c>
      <c r="DH24" s="319">
        <f t="shared" si="0"/>
        <v>1.0044143585481629</v>
      </c>
      <c r="DI24" s="316">
        <f t="shared" si="1"/>
        <v>0.7267695478432586</v>
      </c>
      <c r="DK24" s="482"/>
      <c r="DM24" s="483"/>
      <c r="DN24" s="483"/>
    </row>
    <row r="25" spans="2:118" s="10" customFormat="1" ht="22.5" customHeight="1">
      <c r="B25" s="675"/>
      <c r="C25" s="685"/>
      <c r="D25" s="50" t="s">
        <v>106</v>
      </c>
      <c r="E25" s="51" t="s">
        <v>18</v>
      </c>
      <c r="F25" s="203">
        <v>0.0001353536416086167</v>
      </c>
      <c r="G25" s="204">
        <v>0.000162970467106162</v>
      </c>
      <c r="H25" s="204">
        <v>0.0023912216281922116</v>
      </c>
      <c r="I25" s="204">
        <v>0.00045812163095607854</v>
      </c>
      <c r="J25" s="204">
        <v>0.002355930244643279</v>
      </c>
      <c r="K25" s="204">
        <v>0.0008056433019248583</v>
      </c>
      <c r="L25" s="211">
        <v>0</v>
      </c>
      <c r="M25" s="204">
        <v>0.000738062865382503</v>
      </c>
      <c r="N25" s="204">
        <v>0</v>
      </c>
      <c r="O25" s="213">
        <v>0.0007823378876453934</v>
      </c>
      <c r="P25" s="204">
        <v>0.000887320598237228</v>
      </c>
      <c r="Q25" s="204">
        <v>0.0001493726876439715</v>
      </c>
      <c r="R25" s="204">
        <v>0.000327290226961823</v>
      </c>
      <c r="S25" s="204">
        <v>0.000254175980279847</v>
      </c>
      <c r="T25" s="204">
        <v>0.0011495119745773767</v>
      </c>
      <c r="U25" s="212">
        <v>0.00010629165031132389</v>
      </c>
      <c r="V25" s="204">
        <v>9.588614453209321E-05</v>
      </c>
      <c r="W25" s="204">
        <v>0.0003289711982806744</v>
      </c>
      <c r="X25" s="204">
        <v>1.060353936569097</v>
      </c>
      <c r="Y25" s="204">
        <v>0.051200201370606116</v>
      </c>
      <c r="Z25" s="204">
        <v>0.035264530299218354</v>
      </c>
      <c r="AA25" s="204">
        <v>0.006548186945946993</v>
      </c>
      <c r="AB25" s="204">
        <v>0.0024316368751475348</v>
      </c>
      <c r="AC25" s="213">
        <v>0.0002236838918926147</v>
      </c>
      <c r="AD25" s="204">
        <v>0.00023164385729630067</v>
      </c>
      <c r="AE25" s="204">
        <v>7.508221218790198E-05</v>
      </c>
      <c r="AF25" s="204">
        <v>0.00013822578289625448</v>
      </c>
      <c r="AG25" s="204">
        <v>0.00012040266079686588</v>
      </c>
      <c r="AH25" s="212">
        <v>0.00021875427094793354</v>
      </c>
      <c r="AI25" s="204">
        <v>2.29301831307074E-05</v>
      </c>
      <c r="AJ25" s="204">
        <v>0.00018580587641100536</v>
      </c>
      <c r="AK25" s="204">
        <v>0.00036203830481500057</v>
      </c>
      <c r="AL25" s="204">
        <v>0.0001269520858584285</v>
      </c>
      <c r="AM25" s="204">
        <v>0.0016985105293459053</v>
      </c>
      <c r="AN25" s="204">
        <v>0.0024992101288136594</v>
      </c>
      <c r="AO25" s="204">
        <v>0.00036250871266010643</v>
      </c>
      <c r="AP25" s="204">
        <v>0.006982088611786101</v>
      </c>
      <c r="AQ25" s="204">
        <v>0.0017244174203173408</v>
      </c>
      <c r="AR25" s="213">
        <v>0.0001728974123659766</v>
      </c>
      <c r="AS25" s="204">
        <v>0.00012306045020342907</v>
      </c>
      <c r="AT25" s="204">
        <v>0.0014940137052673033</v>
      </c>
      <c r="AU25" s="204">
        <v>0.00011500865006731012</v>
      </c>
      <c r="AV25" s="204">
        <v>0.00013879220677100006</v>
      </c>
      <c r="AW25" s="204">
        <v>0.0026048267638959376</v>
      </c>
      <c r="AX25" s="204">
        <v>0.0010439663283344134</v>
      </c>
      <c r="AY25" s="212">
        <v>0.0007669122304534931</v>
      </c>
      <c r="AZ25" s="204">
        <v>0.00027915609017777917</v>
      </c>
      <c r="BA25" s="204">
        <v>0.00013893872568349812</v>
      </c>
      <c r="BB25" s="204">
        <v>0.00022792397367899027</v>
      </c>
      <c r="BC25" s="204">
        <v>0.0002241872314238228</v>
      </c>
      <c r="BD25" s="204">
        <v>0.0004290525326403359</v>
      </c>
      <c r="BE25" s="204">
        <v>0.00015402907248404386</v>
      </c>
      <c r="BF25" s="204">
        <v>0.0001850641287735057</v>
      </c>
      <c r="BG25" s="204">
        <v>0.00020020649762736084</v>
      </c>
      <c r="BH25" s="204">
        <v>0.00011055827732041153</v>
      </c>
      <c r="BI25" s="204">
        <v>0.0002384324750033187</v>
      </c>
      <c r="BJ25" s="204">
        <v>0.0004406147340558221</v>
      </c>
      <c r="BK25" s="204">
        <v>0.0002641492056073329</v>
      </c>
      <c r="BL25" s="213">
        <v>0</v>
      </c>
      <c r="BM25" s="204">
        <v>0.00015437123038734247</v>
      </c>
      <c r="BN25" s="204">
        <v>0.0020795209176387645</v>
      </c>
      <c r="BO25" s="204">
        <v>0.00037491568905474514</v>
      </c>
      <c r="BP25" s="204">
        <v>0.00031656727072543504</v>
      </c>
      <c r="BQ25" s="204">
        <v>0.010377837780716964</v>
      </c>
      <c r="BR25" s="204">
        <v>0.0002721146982384308</v>
      </c>
      <c r="BS25" s="213">
        <v>0.02296795673128909</v>
      </c>
      <c r="BT25" s="204">
        <v>0.005335701675163319</v>
      </c>
      <c r="BU25" s="204">
        <v>0.001100357338408311</v>
      </c>
      <c r="BV25" s="204">
        <v>0.0014658204849741598</v>
      </c>
      <c r="BW25" s="211">
        <v>0.00034030855632533025</v>
      </c>
      <c r="BX25" s="204">
        <v>0.0005078277893434875</v>
      </c>
      <c r="BY25" s="204">
        <v>0.00039668684205892486</v>
      </c>
      <c r="BZ25" s="204">
        <v>0.0001385879180901905</v>
      </c>
      <c r="CA25" s="213">
        <v>0.00047266722147111046</v>
      </c>
      <c r="CB25" s="204">
        <v>0.0003109088558026819</v>
      </c>
      <c r="CC25" s="204">
        <v>0.00015950307320688141</v>
      </c>
      <c r="CD25" s="204">
        <v>0.00015312589107446535</v>
      </c>
      <c r="CE25" s="204">
        <v>0.00039983589490006174</v>
      </c>
      <c r="CF25" s="212">
        <v>0.0002443536002367819</v>
      </c>
      <c r="CG25" s="204">
        <v>0.00031971673631964973</v>
      </c>
      <c r="CH25" s="204">
        <v>0.0003058274311419667</v>
      </c>
      <c r="CI25" s="204">
        <v>0.00048643379413737157</v>
      </c>
      <c r="CJ25" s="204">
        <v>0.00043481420346907124</v>
      </c>
      <c r="CK25" s="204">
        <v>0.0013860187159899782</v>
      </c>
      <c r="CL25" s="204">
        <v>0.00038827039020039226</v>
      </c>
      <c r="CM25" s="204">
        <v>0.0006651611738997718</v>
      </c>
      <c r="CN25" s="204">
        <v>0.005201948282596118</v>
      </c>
      <c r="CO25" s="204">
        <v>0.00015782852857990385</v>
      </c>
      <c r="CP25" s="204">
        <v>0.00027353485677683955</v>
      </c>
      <c r="CQ25" s="213">
        <v>0.00020535838233781508</v>
      </c>
      <c r="CR25" s="204">
        <v>0.00016787734322044607</v>
      </c>
      <c r="CS25" s="204">
        <v>0.0002368247078234904</v>
      </c>
      <c r="CT25" s="204">
        <v>0.00012300216481009392</v>
      </c>
      <c r="CU25" s="204">
        <v>0.00023627266790629846</v>
      </c>
      <c r="CV25" s="204">
        <v>0.00015153684832784668</v>
      </c>
      <c r="CW25" s="212">
        <v>0.0003131429543319259</v>
      </c>
      <c r="CX25" s="204">
        <v>0.0003036321428750615</v>
      </c>
      <c r="CY25" s="204">
        <v>0.00010930210838946333</v>
      </c>
      <c r="CZ25" s="204">
        <v>0.00012441387635819673</v>
      </c>
      <c r="DA25" s="204">
        <v>0.00036463810835699685</v>
      </c>
      <c r="DB25" s="204">
        <v>0.0005865423342935604</v>
      </c>
      <c r="DC25" s="204">
        <v>0.00042972383144761466</v>
      </c>
      <c r="DD25" s="204">
        <v>0.00043609250504442437</v>
      </c>
      <c r="DE25" s="204">
        <v>0.0004110805952114652</v>
      </c>
      <c r="DF25" s="214">
        <v>0.002149204136579307</v>
      </c>
      <c r="DG25" s="204">
        <v>0.0008047652922484556</v>
      </c>
      <c r="DH25" s="319">
        <f t="shared" si="0"/>
        <v>1.2555929329810713</v>
      </c>
      <c r="DI25" s="316">
        <f t="shared" si="1"/>
        <v>0.9085161919597223</v>
      </c>
      <c r="DK25" s="482"/>
      <c r="DM25" s="483"/>
      <c r="DN25" s="483"/>
    </row>
    <row r="26" spans="2:118" s="10" customFormat="1" ht="22.5" customHeight="1">
      <c r="B26" s="675"/>
      <c r="C26" s="685"/>
      <c r="D26" s="50" t="s">
        <v>107</v>
      </c>
      <c r="E26" s="51" t="s">
        <v>19</v>
      </c>
      <c r="F26" s="203">
        <v>8.90519909641508E-05</v>
      </c>
      <c r="G26" s="204">
        <v>8.075625287159383E-05</v>
      </c>
      <c r="H26" s="204">
        <v>0.00013719135214619732</v>
      </c>
      <c r="I26" s="204">
        <v>9.929206032282856E-05</v>
      </c>
      <c r="J26" s="204">
        <v>0.00010118229250271147</v>
      </c>
      <c r="K26" s="204">
        <v>0.00012885283101495479</v>
      </c>
      <c r="L26" s="211">
        <v>0</v>
      </c>
      <c r="M26" s="204">
        <v>0.00044965897448043956</v>
      </c>
      <c r="N26" s="204">
        <v>0</v>
      </c>
      <c r="O26" s="213">
        <v>0.00015415314195666856</v>
      </c>
      <c r="P26" s="204">
        <v>0.00012163704528561806</v>
      </c>
      <c r="Q26" s="204">
        <v>0.00010098959027942063</v>
      </c>
      <c r="R26" s="204">
        <v>0.0001640612068800681</v>
      </c>
      <c r="S26" s="204">
        <v>0.00012930776007395899</v>
      </c>
      <c r="T26" s="204">
        <v>0.00011588731775028603</v>
      </c>
      <c r="U26" s="212">
        <v>0.0005154442090373886</v>
      </c>
      <c r="V26" s="204">
        <v>8.175537513928013E-05</v>
      </c>
      <c r="W26" s="204">
        <v>0.00027278762380466724</v>
      </c>
      <c r="X26" s="204">
        <v>0.00015823720681198684</v>
      </c>
      <c r="Y26" s="204">
        <v>1.006001324846077</v>
      </c>
      <c r="Z26" s="204">
        <v>0.00025517482708533614</v>
      </c>
      <c r="AA26" s="204">
        <v>0.00021379302109731925</v>
      </c>
      <c r="AB26" s="204">
        <v>0.00018355110348408077</v>
      </c>
      <c r="AC26" s="213">
        <v>0.0002180655526802442</v>
      </c>
      <c r="AD26" s="204">
        <v>0.0003577305622523391</v>
      </c>
      <c r="AE26" s="204">
        <v>0.0003276681900442574</v>
      </c>
      <c r="AF26" s="204">
        <v>0.00015146223197346032</v>
      </c>
      <c r="AG26" s="204">
        <v>0.00021366140491764878</v>
      </c>
      <c r="AH26" s="212">
        <v>0.00028824635187723143</v>
      </c>
      <c r="AI26" s="204">
        <v>3.296294695656838E-05</v>
      </c>
      <c r="AJ26" s="204">
        <v>0.0001937187989425176</v>
      </c>
      <c r="AK26" s="204">
        <v>0.00030258465526765275</v>
      </c>
      <c r="AL26" s="204">
        <v>0.00018642257718881622</v>
      </c>
      <c r="AM26" s="204">
        <v>7.211605551340522E-05</v>
      </c>
      <c r="AN26" s="204">
        <v>0.00025840278605568644</v>
      </c>
      <c r="AO26" s="204">
        <v>0.0002918709592756387</v>
      </c>
      <c r="AP26" s="204">
        <v>0.0006366033803839198</v>
      </c>
      <c r="AQ26" s="204">
        <v>0.0005241762531618583</v>
      </c>
      <c r="AR26" s="213">
        <v>0.0001938797462708634</v>
      </c>
      <c r="AS26" s="204">
        <v>0.00016922510014945734</v>
      </c>
      <c r="AT26" s="204">
        <v>0.0004055662000823885</v>
      </c>
      <c r="AU26" s="204">
        <v>0.0001014377765944697</v>
      </c>
      <c r="AV26" s="204">
        <v>0.00017175213750463924</v>
      </c>
      <c r="AW26" s="204">
        <v>0.00020082627915888544</v>
      </c>
      <c r="AX26" s="204">
        <v>0.00019976820271706285</v>
      </c>
      <c r="AY26" s="212">
        <v>0.00014922194386648193</v>
      </c>
      <c r="AZ26" s="204">
        <v>0.00020831348394037726</v>
      </c>
      <c r="BA26" s="204">
        <v>0.00018930425537882868</v>
      </c>
      <c r="BB26" s="204">
        <v>0.00017905327214210123</v>
      </c>
      <c r="BC26" s="204">
        <v>0.00013954970710639288</v>
      </c>
      <c r="BD26" s="204">
        <v>0.0017271452862108747</v>
      </c>
      <c r="BE26" s="204">
        <v>0.00037294556247265907</v>
      </c>
      <c r="BF26" s="204">
        <v>0.0004662293707249389</v>
      </c>
      <c r="BG26" s="204">
        <v>0.00020229845575781322</v>
      </c>
      <c r="BH26" s="204">
        <v>0.0002840311440314026</v>
      </c>
      <c r="BI26" s="204">
        <v>0.0002645256125032419</v>
      </c>
      <c r="BJ26" s="204">
        <v>0.0002704205329164629</v>
      </c>
      <c r="BK26" s="204">
        <v>0.00020132855045390088</v>
      </c>
      <c r="BL26" s="213">
        <v>0</v>
      </c>
      <c r="BM26" s="204">
        <v>0.00010929174292742683</v>
      </c>
      <c r="BN26" s="204">
        <v>0.0011462067332049274</v>
      </c>
      <c r="BO26" s="204">
        <v>0.0001786880939059911</v>
      </c>
      <c r="BP26" s="204">
        <v>0.00014539896048811204</v>
      </c>
      <c r="BQ26" s="204">
        <v>0.0016742887385693852</v>
      </c>
      <c r="BR26" s="204">
        <v>9.755408983786835E-05</v>
      </c>
      <c r="BS26" s="213">
        <v>0.003152781735917423</v>
      </c>
      <c r="BT26" s="204">
        <v>0.00487545441807151</v>
      </c>
      <c r="BU26" s="204">
        <v>0.00014724251803490605</v>
      </c>
      <c r="BV26" s="204">
        <v>0.0001491931085139623</v>
      </c>
      <c r="BW26" s="211">
        <v>0.0004926014923445097</v>
      </c>
      <c r="BX26" s="204">
        <v>0.0005853706325210584</v>
      </c>
      <c r="BY26" s="204">
        <v>0.0007505042562527107</v>
      </c>
      <c r="BZ26" s="204">
        <v>0.0007574725817628015</v>
      </c>
      <c r="CA26" s="213">
        <v>0.00031989286064342014</v>
      </c>
      <c r="CB26" s="204">
        <v>0.00031882439672124824</v>
      </c>
      <c r="CC26" s="204">
        <v>0.0005961562982560253</v>
      </c>
      <c r="CD26" s="204">
        <v>0.0002489292156844225</v>
      </c>
      <c r="CE26" s="204">
        <v>0.0005943564662126758</v>
      </c>
      <c r="CF26" s="212">
        <v>0.000275910959313659</v>
      </c>
      <c r="CG26" s="204">
        <v>0.0004032631322529882</v>
      </c>
      <c r="CH26" s="204">
        <v>0.0001696618524431343</v>
      </c>
      <c r="CI26" s="204">
        <v>0.00018784424017103765</v>
      </c>
      <c r="CJ26" s="204">
        <v>0.0004315080672784785</v>
      </c>
      <c r="CK26" s="204">
        <v>0.000467143581538254</v>
      </c>
      <c r="CL26" s="204">
        <v>0.00022173702820265626</v>
      </c>
      <c r="CM26" s="204">
        <v>0.0007651892008948213</v>
      </c>
      <c r="CN26" s="204">
        <v>0.0006408881529374187</v>
      </c>
      <c r="CO26" s="204">
        <v>0.0005456507532640586</v>
      </c>
      <c r="CP26" s="204">
        <v>0.0005193712347138425</v>
      </c>
      <c r="CQ26" s="213">
        <v>0.000404453445509499</v>
      </c>
      <c r="CR26" s="204">
        <v>0.0003739369061975258</v>
      </c>
      <c r="CS26" s="204">
        <v>0.0005428104160048996</v>
      </c>
      <c r="CT26" s="204">
        <v>0.00042320213064185044</v>
      </c>
      <c r="CU26" s="204">
        <v>0.0015118261141559841</v>
      </c>
      <c r="CV26" s="204">
        <v>0.0005949537623724105</v>
      </c>
      <c r="CW26" s="212">
        <v>0.0021241630107135083</v>
      </c>
      <c r="CX26" s="204">
        <v>0.0005461394727046046</v>
      </c>
      <c r="CY26" s="204">
        <v>0.00029282918002445095</v>
      </c>
      <c r="CZ26" s="204">
        <v>0.0001101026699388418</v>
      </c>
      <c r="DA26" s="204">
        <v>0.0004792306356872522</v>
      </c>
      <c r="DB26" s="204">
        <v>0.001489458451430392</v>
      </c>
      <c r="DC26" s="204">
        <v>0.0006166910057833533</v>
      </c>
      <c r="DD26" s="204">
        <v>0.0009076337221755126</v>
      </c>
      <c r="DE26" s="204">
        <v>0.0005121730967537896</v>
      </c>
      <c r="DF26" s="214">
        <v>0.00010485831603647018</v>
      </c>
      <c r="DG26" s="204">
        <v>0.00046215702234822623</v>
      </c>
      <c r="DH26" s="319">
        <f t="shared" si="0"/>
        <v>1.0521716012568998</v>
      </c>
      <c r="DI26" s="316">
        <f t="shared" si="1"/>
        <v>0.761325515103463</v>
      </c>
      <c r="DK26" s="482"/>
      <c r="DM26" s="483"/>
      <c r="DN26" s="483"/>
    </row>
    <row r="27" spans="2:118" s="10" customFormat="1" ht="22.5" customHeight="1">
      <c r="B27" s="675"/>
      <c r="C27" s="685"/>
      <c r="D27" s="50" t="s">
        <v>108</v>
      </c>
      <c r="E27" s="51" t="s">
        <v>296</v>
      </c>
      <c r="F27" s="203">
        <v>0.0005611709418395293</v>
      </c>
      <c r="G27" s="204">
        <v>0.001868048344689716</v>
      </c>
      <c r="H27" s="204">
        <v>0.000997439172762019</v>
      </c>
      <c r="I27" s="204">
        <v>0.003963292352157989</v>
      </c>
      <c r="J27" s="204">
        <v>0.00035468599005013994</v>
      </c>
      <c r="K27" s="204">
        <v>0.0004659212908069685</v>
      </c>
      <c r="L27" s="211">
        <v>0</v>
      </c>
      <c r="M27" s="204">
        <v>0.0007326065587180591</v>
      </c>
      <c r="N27" s="204">
        <v>0</v>
      </c>
      <c r="O27" s="213">
        <v>0.0015518093340446421</v>
      </c>
      <c r="P27" s="204">
        <v>0.00109394437530852</v>
      </c>
      <c r="Q27" s="204">
        <v>0.0008884567688006361</v>
      </c>
      <c r="R27" s="204">
        <v>0.0019666761656825286</v>
      </c>
      <c r="S27" s="204">
        <v>0.0017999641380545526</v>
      </c>
      <c r="T27" s="204">
        <v>0.0011612927655625114</v>
      </c>
      <c r="U27" s="212">
        <v>0.0019482887007069053</v>
      </c>
      <c r="V27" s="204">
        <v>0.0007822869087195735</v>
      </c>
      <c r="W27" s="204">
        <v>0.001698348464221913</v>
      </c>
      <c r="X27" s="204">
        <v>0.006382503841485972</v>
      </c>
      <c r="Y27" s="204">
        <v>0.013146474847450067</v>
      </c>
      <c r="Z27" s="204">
        <v>1.1436602471898172</v>
      </c>
      <c r="AA27" s="204">
        <v>0.19335347240850173</v>
      </c>
      <c r="AB27" s="204">
        <v>0.07618586698198382</v>
      </c>
      <c r="AC27" s="213">
        <v>0.0011816181459511587</v>
      </c>
      <c r="AD27" s="204">
        <v>0.0019672372629529864</v>
      </c>
      <c r="AE27" s="204">
        <v>0.00026499904680767127</v>
      </c>
      <c r="AF27" s="204">
        <v>0.00036471733772188564</v>
      </c>
      <c r="AG27" s="204">
        <v>0.0006752174250458359</v>
      </c>
      <c r="AH27" s="212">
        <v>0.0021894280809513157</v>
      </c>
      <c r="AI27" s="204">
        <v>0.00010044823865778066</v>
      </c>
      <c r="AJ27" s="204">
        <v>0.0004083884067122737</v>
      </c>
      <c r="AK27" s="204">
        <v>0.002455290081312714</v>
      </c>
      <c r="AL27" s="204">
        <v>0.001419884784090079</v>
      </c>
      <c r="AM27" s="204">
        <v>0.0016015546439544634</v>
      </c>
      <c r="AN27" s="204">
        <v>0.008681439307266252</v>
      </c>
      <c r="AO27" s="204">
        <v>0.0006340421343418621</v>
      </c>
      <c r="AP27" s="204">
        <v>0.008281379686158165</v>
      </c>
      <c r="AQ27" s="204">
        <v>0.0020053506804787657</v>
      </c>
      <c r="AR27" s="213">
        <v>0.0008462213599845188</v>
      </c>
      <c r="AS27" s="204">
        <v>0.00039275808412171735</v>
      </c>
      <c r="AT27" s="204">
        <v>0.0006399112973717073</v>
      </c>
      <c r="AU27" s="204">
        <v>0.0006159184182554704</v>
      </c>
      <c r="AV27" s="204">
        <v>0.0007323617493612446</v>
      </c>
      <c r="AW27" s="204">
        <v>0.002682520308503324</v>
      </c>
      <c r="AX27" s="204">
        <v>0.0006913309841252541</v>
      </c>
      <c r="AY27" s="212">
        <v>0.0009505513990645275</v>
      </c>
      <c r="AZ27" s="204">
        <v>0.001114001151422488</v>
      </c>
      <c r="BA27" s="204">
        <v>0.0006722323620942673</v>
      </c>
      <c r="BB27" s="204">
        <v>0.0012043551121993742</v>
      </c>
      <c r="BC27" s="204">
        <v>0.001312314303559596</v>
      </c>
      <c r="BD27" s="204">
        <v>0.00241145235437595</v>
      </c>
      <c r="BE27" s="204">
        <v>0.001045157368473178</v>
      </c>
      <c r="BF27" s="204">
        <v>0.002144623985592537</v>
      </c>
      <c r="BG27" s="204">
        <v>0.0012603846887614576</v>
      </c>
      <c r="BH27" s="204">
        <v>0.0012472563765021363</v>
      </c>
      <c r="BI27" s="204">
        <v>0.003875973840940495</v>
      </c>
      <c r="BJ27" s="204">
        <v>0.005132721522516561</v>
      </c>
      <c r="BK27" s="204">
        <v>0.0015068899665673162</v>
      </c>
      <c r="BL27" s="213">
        <v>0</v>
      </c>
      <c r="BM27" s="204">
        <v>0.000515959746818786</v>
      </c>
      <c r="BN27" s="204">
        <v>0.0004737949495799859</v>
      </c>
      <c r="BO27" s="204">
        <v>0.000352948216800874</v>
      </c>
      <c r="BP27" s="204">
        <v>0.0009724312074049974</v>
      </c>
      <c r="BQ27" s="204">
        <v>0.008190947947677392</v>
      </c>
      <c r="BR27" s="204">
        <v>0.005280447051468143</v>
      </c>
      <c r="BS27" s="213">
        <v>0.0037443680827093906</v>
      </c>
      <c r="BT27" s="204">
        <v>0.0022553470639132293</v>
      </c>
      <c r="BU27" s="204">
        <v>0.000613570403110945</v>
      </c>
      <c r="BV27" s="204">
        <v>0.0004891014932700028</v>
      </c>
      <c r="BW27" s="211">
        <v>0.0006787015693509968</v>
      </c>
      <c r="BX27" s="204">
        <v>0.0009944360005933633</v>
      </c>
      <c r="BY27" s="204">
        <v>0.0008072059311881818</v>
      </c>
      <c r="BZ27" s="204">
        <v>0.0008019695200684794</v>
      </c>
      <c r="CA27" s="213">
        <v>0.0011218100484301913</v>
      </c>
      <c r="CB27" s="204">
        <v>0.0014080647952480151</v>
      </c>
      <c r="CC27" s="204">
        <v>0.0016919757850440225</v>
      </c>
      <c r="CD27" s="204">
        <v>0.0006102235999360311</v>
      </c>
      <c r="CE27" s="204">
        <v>0.0005504363900406022</v>
      </c>
      <c r="CF27" s="212">
        <v>0.0002969376357588558</v>
      </c>
      <c r="CG27" s="204">
        <v>0.0008556903501492432</v>
      </c>
      <c r="CH27" s="204">
        <v>0.0007776753453292306</v>
      </c>
      <c r="CI27" s="204">
        <v>0.0009847299465912229</v>
      </c>
      <c r="CJ27" s="204">
        <v>0.00094012130980974</v>
      </c>
      <c r="CK27" s="204">
        <v>0.0022945774169477315</v>
      </c>
      <c r="CL27" s="204">
        <v>0.006632979710375567</v>
      </c>
      <c r="CM27" s="204">
        <v>0.003577811355833574</v>
      </c>
      <c r="CN27" s="204">
        <v>0.00683849972217333</v>
      </c>
      <c r="CO27" s="204">
        <v>0.0011844231584954457</v>
      </c>
      <c r="CP27" s="204">
        <v>0.0013354378364510491</v>
      </c>
      <c r="CQ27" s="213">
        <v>0.0010317705863947847</v>
      </c>
      <c r="CR27" s="204">
        <v>0.0013392261441308078</v>
      </c>
      <c r="CS27" s="204">
        <v>0.003406953056949445</v>
      </c>
      <c r="CT27" s="204">
        <v>0.0007286029988850075</v>
      </c>
      <c r="CU27" s="204">
        <v>0.001842736011874512</v>
      </c>
      <c r="CV27" s="204">
        <v>0.0012839155965943159</v>
      </c>
      <c r="CW27" s="212">
        <v>0.003292689675491042</v>
      </c>
      <c r="CX27" s="204">
        <v>0.005024330545588263</v>
      </c>
      <c r="CY27" s="204">
        <v>0.0005363095210959016</v>
      </c>
      <c r="CZ27" s="204">
        <v>0.0005416634302254665</v>
      </c>
      <c r="DA27" s="204">
        <v>0.0035738699619149955</v>
      </c>
      <c r="DB27" s="204">
        <v>0.0021472514808545426</v>
      </c>
      <c r="DC27" s="204">
        <v>0.0007172157920345221</v>
      </c>
      <c r="DD27" s="204">
        <v>0.001442166343084718</v>
      </c>
      <c r="DE27" s="204">
        <v>0.0009705308882718537</v>
      </c>
      <c r="DF27" s="214">
        <v>0.06168158068401834</v>
      </c>
      <c r="DG27" s="204">
        <v>0.0056247961815767316</v>
      </c>
      <c r="DH27" s="319">
        <f t="shared" si="0"/>
        <v>1.6697309619271148</v>
      </c>
      <c r="DI27" s="316">
        <f t="shared" si="1"/>
        <v>1.2081762928735245</v>
      </c>
      <c r="DK27" s="482"/>
      <c r="DM27" s="483"/>
      <c r="DN27" s="483"/>
    </row>
    <row r="28" spans="2:118" s="10" customFormat="1" ht="22.5" customHeight="1">
      <c r="B28" s="675"/>
      <c r="C28" s="685"/>
      <c r="D28" s="50" t="s">
        <v>109</v>
      </c>
      <c r="E28" s="51" t="s">
        <v>20</v>
      </c>
      <c r="F28" s="203">
        <v>0.0011485335733838575</v>
      </c>
      <c r="G28" s="204">
        <v>0.008013839143983953</v>
      </c>
      <c r="H28" s="204">
        <v>0.002528548213614067</v>
      </c>
      <c r="I28" s="204">
        <v>0.010435699709608299</v>
      </c>
      <c r="J28" s="204">
        <v>0.0008857947475273714</v>
      </c>
      <c r="K28" s="204">
        <v>0.0005340959578781021</v>
      </c>
      <c r="L28" s="211">
        <v>0</v>
      </c>
      <c r="M28" s="204">
        <v>0.0004426978334864479</v>
      </c>
      <c r="N28" s="204">
        <v>0</v>
      </c>
      <c r="O28" s="213">
        <v>0.004042112608985315</v>
      </c>
      <c r="P28" s="204">
        <v>0.0027550853901416217</v>
      </c>
      <c r="Q28" s="204">
        <v>0.0012348422249654038</v>
      </c>
      <c r="R28" s="204">
        <v>0.004600050791577209</v>
      </c>
      <c r="S28" s="204">
        <v>0.005189059141928477</v>
      </c>
      <c r="T28" s="204">
        <v>0.0033096178372533287</v>
      </c>
      <c r="U28" s="212">
        <v>0.001722095605837134</v>
      </c>
      <c r="V28" s="204">
        <v>0.0014156307708883629</v>
      </c>
      <c r="W28" s="204">
        <v>0.0028086993598772634</v>
      </c>
      <c r="X28" s="204">
        <v>0.0005666658115195148</v>
      </c>
      <c r="Y28" s="204">
        <v>0.0030509404606570293</v>
      </c>
      <c r="Z28" s="204">
        <v>0.001255744440595537</v>
      </c>
      <c r="AA28" s="204">
        <v>1.0011630041675672</v>
      </c>
      <c r="AB28" s="204">
        <v>0.0007829363894687345</v>
      </c>
      <c r="AC28" s="213">
        <v>0.0021608850112527192</v>
      </c>
      <c r="AD28" s="204">
        <v>0.0008648393051804583</v>
      </c>
      <c r="AE28" s="204">
        <v>0.00011243711303972742</v>
      </c>
      <c r="AF28" s="204">
        <v>0.0001778724811797029</v>
      </c>
      <c r="AG28" s="204">
        <v>0.0012890365400537367</v>
      </c>
      <c r="AH28" s="212">
        <v>0.004191074048165262</v>
      </c>
      <c r="AI28" s="204">
        <v>5.166689108376203E-05</v>
      </c>
      <c r="AJ28" s="204">
        <v>0.00027887609571992835</v>
      </c>
      <c r="AK28" s="204">
        <v>0.0012886931447211284</v>
      </c>
      <c r="AL28" s="204">
        <v>0.0008210101726292884</v>
      </c>
      <c r="AM28" s="204">
        <v>0.0036257482226722025</v>
      </c>
      <c r="AN28" s="204">
        <v>0.005221821368762912</v>
      </c>
      <c r="AO28" s="204">
        <v>0.0003697487699378083</v>
      </c>
      <c r="AP28" s="204">
        <v>0.010575511489603265</v>
      </c>
      <c r="AQ28" s="204">
        <v>0.0019253439506050345</v>
      </c>
      <c r="AR28" s="213">
        <v>0.0002068689402876959</v>
      </c>
      <c r="AS28" s="204">
        <v>0.00014157585058330598</v>
      </c>
      <c r="AT28" s="204">
        <v>0.00028162168651362093</v>
      </c>
      <c r="AU28" s="204">
        <v>0.0003382233796247544</v>
      </c>
      <c r="AV28" s="204">
        <v>0.0002376547193997529</v>
      </c>
      <c r="AW28" s="204">
        <v>0.0003145789424502793</v>
      </c>
      <c r="AX28" s="204">
        <v>0.00032785561830168004</v>
      </c>
      <c r="AY28" s="212">
        <v>0.0012860847402987516</v>
      </c>
      <c r="AZ28" s="204">
        <v>0.0007514315543526925</v>
      </c>
      <c r="BA28" s="204">
        <v>0.00038724976629021595</v>
      </c>
      <c r="BB28" s="204">
        <v>0.0007366278688698256</v>
      </c>
      <c r="BC28" s="204">
        <v>0.0012181214530403515</v>
      </c>
      <c r="BD28" s="204">
        <v>0.0013277296134997188</v>
      </c>
      <c r="BE28" s="204">
        <v>0.0004915975166638884</v>
      </c>
      <c r="BF28" s="204">
        <v>0.0007462963311294333</v>
      </c>
      <c r="BG28" s="204">
        <v>0.0009424365690454173</v>
      </c>
      <c r="BH28" s="204">
        <v>0.0005035641446484498</v>
      </c>
      <c r="BI28" s="204">
        <v>0.002033071149793954</v>
      </c>
      <c r="BJ28" s="204">
        <v>0.0010196043884748095</v>
      </c>
      <c r="BK28" s="204">
        <v>0.0010224091106175368</v>
      </c>
      <c r="BL28" s="213">
        <v>0</v>
      </c>
      <c r="BM28" s="204">
        <v>0.0003929905254103435</v>
      </c>
      <c r="BN28" s="204">
        <v>0.0002839991127886679</v>
      </c>
      <c r="BO28" s="204">
        <v>0.00025022367514938187</v>
      </c>
      <c r="BP28" s="204">
        <v>0.0010621439867498938</v>
      </c>
      <c r="BQ28" s="204">
        <v>0.0026513091392441524</v>
      </c>
      <c r="BR28" s="204">
        <v>0.0002846911343601943</v>
      </c>
      <c r="BS28" s="213">
        <v>0.0003325963003114007</v>
      </c>
      <c r="BT28" s="204">
        <v>0.0008919739369656112</v>
      </c>
      <c r="BU28" s="204">
        <v>0.00033409624802905913</v>
      </c>
      <c r="BV28" s="204">
        <v>0.00023990558638934873</v>
      </c>
      <c r="BW28" s="211">
        <v>0.00026503815495954096</v>
      </c>
      <c r="BX28" s="204">
        <v>0.00045450789503179476</v>
      </c>
      <c r="BY28" s="204">
        <v>0.0003743468402114573</v>
      </c>
      <c r="BZ28" s="204">
        <v>0.0005996836471324656</v>
      </c>
      <c r="CA28" s="213">
        <v>0.0016998600323662157</v>
      </c>
      <c r="CB28" s="204">
        <v>0.0022601727590376717</v>
      </c>
      <c r="CC28" s="204">
        <v>0.0008723410448667388</v>
      </c>
      <c r="CD28" s="204">
        <v>0.00031817633883611117</v>
      </c>
      <c r="CE28" s="204">
        <v>0.00020558867403609548</v>
      </c>
      <c r="CF28" s="212">
        <v>9.016413234299037E-05</v>
      </c>
      <c r="CG28" s="204">
        <v>0.000491684459895902</v>
      </c>
      <c r="CH28" s="204">
        <v>0.0005692105174996799</v>
      </c>
      <c r="CI28" s="204">
        <v>0.0006697957894210676</v>
      </c>
      <c r="CJ28" s="204">
        <v>0.0007507588546018486</v>
      </c>
      <c r="CK28" s="204">
        <v>0.0014119857777172941</v>
      </c>
      <c r="CL28" s="204">
        <v>0.000819127143539458</v>
      </c>
      <c r="CM28" s="204">
        <v>0.0021298751126245033</v>
      </c>
      <c r="CN28" s="204">
        <v>0.003895751827149967</v>
      </c>
      <c r="CO28" s="204">
        <v>0.00045308407019217914</v>
      </c>
      <c r="CP28" s="204">
        <v>0.0005517587056833578</v>
      </c>
      <c r="CQ28" s="213">
        <v>0.0003774384086052113</v>
      </c>
      <c r="CR28" s="204">
        <v>0.00035267984539938933</v>
      </c>
      <c r="CS28" s="204">
        <v>0.0010030114412478673</v>
      </c>
      <c r="CT28" s="204">
        <v>0.0006379067895031185</v>
      </c>
      <c r="CU28" s="204">
        <v>0.0013609738233263686</v>
      </c>
      <c r="CV28" s="204">
        <v>0.0017159090642776013</v>
      </c>
      <c r="CW28" s="212">
        <v>0.0009462621578108551</v>
      </c>
      <c r="CX28" s="204">
        <v>0.0008710400358835843</v>
      </c>
      <c r="CY28" s="204">
        <v>0.00028277279599850597</v>
      </c>
      <c r="CZ28" s="204">
        <v>0.0003224578289620966</v>
      </c>
      <c r="DA28" s="204">
        <v>0.0010810564400612459</v>
      </c>
      <c r="DB28" s="204">
        <v>0.0004059137262759763</v>
      </c>
      <c r="DC28" s="204">
        <v>0.0014027056514568151</v>
      </c>
      <c r="DD28" s="204">
        <v>0.0009339559486477066</v>
      </c>
      <c r="DE28" s="204">
        <v>0.000717787304859013</v>
      </c>
      <c r="DF28" s="214">
        <v>0.0850948225781221</v>
      </c>
      <c r="DG28" s="204">
        <v>0.0018439504967328693</v>
      </c>
      <c r="DH28" s="319">
        <f t="shared" si="0"/>
        <v>1.2301123478889517</v>
      </c>
      <c r="DI28" s="316">
        <f t="shared" si="1"/>
        <v>0.8900790667348807</v>
      </c>
      <c r="DK28" s="482"/>
      <c r="DM28" s="483"/>
      <c r="DN28" s="483"/>
    </row>
    <row r="29" spans="2:118" s="10" customFormat="1" ht="22.5" customHeight="1">
      <c r="B29" s="675"/>
      <c r="C29" s="685"/>
      <c r="D29" s="50" t="s">
        <v>110</v>
      </c>
      <c r="E29" s="51" t="s">
        <v>21</v>
      </c>
      <c r="F29" s="222">
        <v>0.0011620032998074582</v>
      </c>
      <c r="G29" s="223">
        <v>0.0009920268527031902</v>
      </c>
      <c r="H29" s="223">
        <v>0.0017681042006544197</v>
      </c>
      <c r="I29" s="223">
        <v>0.0025614637884655927</v>
      </c>
      <c r="J29" s="223">
        <v>0.0007827966408747004</v>
      </c>
      <c r="K29" s="223">
        <v>0.001395176080691653</v>
      </c>
      <c r="L29" s="224">
        <v>0</v>
      </c>
      <c r="M29" s="223">
        <v>0.002703144850624408</v>
      </c>
      <c r="N29" s="223">
        <v>0</v>
      </c>
      <c r="O29" s="226">
        <v>0.00687136942493127</v>
      </c>
      <c r="P29" s="223">
        <v>0.004069624273511592</v>
      </c>
      <c r="Q29" s="223">
        <v>0.005473937199659748</v>
      </c>
      <c r="R29" s="223">
        <v>0.009190467959776483</v>
      </c>
      <c r="S29" s="223">
        <v>0.003661786883311198</v>
      </c>
      <c r="T29" s="223">
        <v>0.002094554649786279</v>
      </c>
      <c r="U29" s="225">
        <v>0.001217074088210851</v>
      </c>
      <c r="V29" s="223">
        <v>0.003466596049104792</v>
      </c>
      <c r="W29" s="223">
        <v>0.006941737954513642</v>
      </c>
      <c r="X29" s="223">
        <v>0.0016554015689687633</v>
      </c>
      <c r="Y29" s="223">
        <v>0.004646994492628304</v>
      </c>
      <c r="Z29" s="223">
        <v>0.0019250040100764712</v>
      </c>
      <c r="AA29" s="223">
        <v>0.008116111567849202</v>
      </c>
      <c r="AB29" s="223">
        <v>1.0386436152118688</v>
      </c>
      <c r="AC29" s="226">
        <v>0.003418060562760048</v>
      </c>
      <c r="AD29" s="223">
        <v>0.003435861239604363</v>
      </c>
      <c r="AE29" s="223">
        <v>0.0016042557447587924</v>
      </c>
      <c r="AF29" s="223">
        <v>0.0014431076173662555</v>
      </c>
      <c r="AG29" s="223">
        <v>0.0021787473216883088</v>
      </c>
      <c r="AH29" s="225">
        <v>0.0073150036252989815</v>
      </c>
      <c r="AI29" s="223">
        <v>0.0004326713595213983</v>
      </c>
      <c r="AJ29" s="223">
        <v>0.0016344007864721982</v>
      </c>
      <c r="AK29" s="223">
        <v>0.0017895117056090852</v>
      </c>
      <c r="AL29" s="223">
        <v>0.0028713161310210218</v>
      </c>
      <c r="AM29" s="223">
        <v>0.003984661666852917</v>
      </c>
      <c r="AN29" s="223">
        <v>0.00649883071713361</v>
      </c>
      <c r="AO29" s="223">
        <v>0.0029285360756384346</v>
      </c>
      <c r="AP29" s="223">
        <v>0.004808368228530123</v>
      </c>
      <c r="AQ29" s="223">
        <v>0.003600412495954737</v>
      </c>
      <c r="AR29" s="226">
        <v>0.0017861054913203332</v>
      </c>
      <c r="AS29" s="223">
        <v>0.0012429750612734075</v>
      </c>
      <c r="AT29" s="223">
        <v>0.0030176231426860467</v>
      </c>
      <c r="AU29" s="223">
        <v>0.0011488064489374587</v>
      </c>
      <c r="AV29" s="223">
        <v>0.0027549009244849025</v>
      </c>
      <c r="AW29" s="223">
        <v>0.0023077391496710044</v>
      </c>
      <c r="AX29" s="223">
        <v>0.002661861809633932</v>
      </c>
      <c r="AY29" s="225">
        <v>0.002992730297188368</v>
      </c>
      <c r="AZ29" s="223">
        <v>0.0031246336725283676</v>
      </c>
      <c r="BA29" s="223">
        <v>0.003017097776083874</v>
      </c>
      <c r="BB29" s="223">
        <v>0.0028539401402931344</v>
      </c>
      <c r="BC29" s="223">
        <v>0.010042703002806729</v>
      </c>
      <c r="BD29" s="223">
        <v>0.007939583274278565</v>
      </c>
      <c r="BE29" s="223">
        <v>0.004951977439057186</v>
      </c>
      <c r="BF29" s="223">
        <v>0.007466544586143168</v>
      </c>
      <c r="BG29" s="223">
        <v>0.004533231004271281</v>
      </c>
      <c r="BH29" s="223">
        <v>0.0054740453429966566</v>
      </c>
      <c r="BI29" s="223">
        <v>0.004976235157764288</v>
      </c>
      <c r="BJ29" s="223">
        <v>0.0045505595398037495</v>
      </c>
      <c r="BK29" s="223">
        <v>0.0037733896248060687</v>
      </c>
      <c r="BL29" s="226">
        <v>0</v>
      </c>
      <c r="BM29" s="223">
        <v>0.0020014487321213777</v>
      </c>
      <c r="BN29" s="223">
        <v>0.002214203177747071</v>
      </c>
      <c r="BO29" s="223">
        <v>0.001820930157182569</v>
      </c>
      <c r="BP29" s="223">
        <v>0.0040740020661163895</v>
      </c>
      <c r="BQ29" s="223">
        <v>0.009054922218600242</v>
      </c>
      <c r="BR29" s="223">
        <v>0.001216252262382546</v>
      </c>
      <c r="BS29" s="226">
        <v>0.0017971021213710602</v>
      </c>
      <c r="BT29" s="223">
        <v>0.001719221493735159</v>
      </c>
      <c r="BU29" s="223">
        <v>0.0024954750675701813</v>
      </c>
      <c r="BV29" s="223">
        <v>0.0019704280187437468</v>
      </c>
      <c r="BW29" s="224">
        <v>0.0035225128278079305</v>
      </c>
      <c r="BX29" s="223">
        <v>0.005633949933761442</v>
      </c>
      <c r="BY29" s="223">
        <v>0.0041151904805458725</v>
      </c>
      <c r="BZ29" s="223">
        <v>0.0033467231180333823</v>
      </c>
      <c r="CA29" s="226">
        <v>0.004951851352692223</v>
      </c>
      <c r="CB29" s="223">
        <v>0.006691172753251285</v>
      </c>
      <c r="CC29" s="223">
        <v>0.011505426547048246</v>
      </c>
      <c r="CD29" s="223">
        <v>0.0020603442314351935</v>
      </c>
      <c r="CE29" s="223">
        <v>0.0013788402474799418</v>
      </c>
      <c r="CF29" s="225">
        <v>0.0006900091329385198</v>
      </c>
      <c r="CG29" s="223">
        <v>0.004199629456934356</v>
      </c>
      <c r="CH29" s="223">
        <v>0.0024594077176760426</v>
      </c>
      <c r="CI29" s="223">
        <v>0.002432329944638746</v>
      </c>
      <c r="CJ29" s="223">
        <v>0.0031021868062723335</v>
      </c>
      <c r="CK29" s="223">
        <v>0.0032703983371087913</v>
      </c>
      <c r="CL29" s="223">
        <v>0.003817003079315116</v>
      </c>
      <c r="CM29" s="223">
        <v>0.0032824696714792126</v>
      </c>
      <c r="CN29" s="223">
        <v>0.004244976409603717</v>
      </c>
      <c r="CO29" s="223">
        <v>0.007880048550110683</v>
      </c>
      <c r="CP29" s="223">
        <v>0.008029697963789544</v>
      </c>
      <c r="CQ29" s="226">
        <v>0.007966602901123887</v>
      </c>
      <c r="CR29" s="223">
        <v>0.0056168475869362655</v>
      </c>
      <c r="CS29" s="223">
        <v>0.018281505027927452</v>
      </c>
      <c r="CT29" s="223">
        <v>0.0033871754057739566</v>
      </c>
      <c r="CU29" s="223">
        <v>0.009254247983838441</v>
      </c>
      <c r="CV29" s="223">
        <v>0.00167035415335706</v>
      </c>
      <c r="CW29" s="225">
        <v>0.02659795727545248</v>
      </c>
      <c r="CX29" s="223">
        <v>0.0399087091042113</v>
      </c>
      <c r="CY29" s="223">
        <v>0.002876827568437262</v>
      </c>
      <c r="CZ29" s="223">
        <v>0.0018839317354950387</v>
      </c>
      <c r="DA29" s="223">
        <v>0.006809310920259695</v>
      </c>
      <c r="DB29" s="223">
        <v>0.01129702545993687</v>
      </c>
      <c r="DC29" s="223">
        <v>0.0027150031195767705</v>
      </c>
      <c r="DD29" s="223">
        <v>0.003526132343607383</v>
      </c>
      <c r="DE29" s="223">
        <v>0.003516385771745727</v>
      </c>
      <c r="DF29" s="227">
        <v>0.001809890235588679</v>
      </c>
      <c r="DG29" s="223">
        <v>0.0064269260462742235</v>
      </c>
      <c r="DH29" s="321">
        <f t="shared" si="0"/>
        <v>1.5064224057292928</v>
      </c>
      <c r="DI29" s="318">
        <f t="shared" si="1"/>
        <v>1.0900102346758058</v>
      </c>
      <c r="DK29" s="482"/>
      <c r="DM29" s="483"/>
      <c r="DN29" s="483"/>
    </row>
    <row r="30" spans="2:118" s="10" customFormat="1" ht="22.5" customHeight="1">
      <c r="B30" s="675"/>
      <c r="C30" s="685"/>
      <c r="D30" s="50" t="s">
        <v>111</v>
      </c>
      <c r="E30" s="51" t="s">
        <v>22</v>
      </c>
      <c r="F30" s="203">
        <v>0.008472893516107574</v>
      </c>
      <c r="G30" s="204">
        <v>0.0068217480821588985</v>
      </c>
      <c r="H30" s="204">
        <v>0.0005775402233977442</v>
      </c>
      <c r="I30" s="204">
        <v>7.823152040722472E-05</v>
      </c>
      <c r="J30" s="204">
        <v>0.00022985123943441174</v>
      </c>
      <c r="K30" s="204">
        <v>9.033240789895614E-06</v>
      </c>
      <c r="L30" s="211">
        <v>0</v>
      </c>
      <c r="M30" s="204">
        <v>3.903320760164261E-06</v>
      </c>
      <c r="N30" s="204">
        <v>0</v>
      </c>
      <c r="O30" s="213">
        <v>0.0001442690661140213</v>
      </c>
      <c r="P30" s="204">
        <v>2.3440279364449457E-05</v>
      </c>
      <c r="Q30" s="204">
        <v>0.005757647396818552</v>
      </c>
      <c r="R30" s="204">
        <v>0.0005449223812465815</v>
      </c>
      <c r="S30" s="204">
        <v>0.0001400212224716579</v>
      </c>
      <c r="T30" s="204">
        <v>0.0007725719937619646</v>
      </c>
      <c r="U30" s="212">
        <v>0.00015395284417537214</v>
      </c>
      <c r="V30" s="204">
        <v>0.00032465262301847154</v>
      </c>
      <c r="W30" s="204">
        <v>3.70345993099185E-05</v>
      </c>
      <c r="X30" s="204">
        <v>2.7625691323867666E-05</v>
      </c>
      <c r="Y30" s="204">
        <v>7.797038831921286E-06</v>
      </c>
      <c r="Z30" s="204">
        <v>2.72612498792585E-05</v>
      </c>
      <c r="AA30" s="204">
        <v>8.871994820609396E-06</v>
      </c>
      <c r="AB30" s="204">
        <v>5.416970953660859E-06</v>
      </c>
      <c r="AC30" s="213">
        <v>1.0298792549324967</v>
      </c>
      <c r="AD30" s="204">
        <v>0.0010178763866951692</v>
      </c>
      <c r="AE30" s="204">
        <v>4.447851677697993E-06</v>
      </c>
      <c r="AF30" s="204">
        <v>0.0022750778552264425</v>
      </c>
      <c r="AG30" s="204">
        <v>0.005577695551508188</v>
      </c>
      <c r="AH30" s="212">
        <v>0.00025619734372546465</v>
      </c>
      <c r="AI30" s="204">
        <v>2.294454899725711E-06</v>
      </c>
      <c r="AJ30" s="204">
        <v>-0.00011199788763404156</v>
      </c>
      <c r="AK30" s="204">
        <v>0.0001553383238309036</v>
      </c>
      <c r="AL30" s="204">
        <v>0.00012174286252233074</v>
      </c>
      <c r="AM30" s="204">
        <v>1.3119637900326566E-05</v>
      </c>
      <c r="AN30" s="204">
        <v>5.480974982402527E-05</v>
      </c>
      <c r="AO30" s="204">
        <v>2.097717213882172E-05</v>
      </c>
      <c r="AP30" s="204">
        <v>5.166974996878377E-05</v>
      </c>
      <c r="AQ30" s="204">
        <v>9.039829203912545E-05</v>
      </c>
      <c r="AR30" s="213">
        <v>0.0004198941818077839</v>
      </c>
      <c r="AS30" s="204">
        <v>9.849782005641172E-05</v>
      </c>
      <c r="AT30" s="204">
        <v>8.428516640896961E-05</v>
      </c>
      <c r="AU30" s="204">
        <v>1.664391401427936E-05</v>
      </c>
      <c r="AV30" s="204">
        <v>0.0001909657895391754</v>
      </c>
      <c r="AW30" s="204">
        <v>6.823791579943357E-05</v>
      </c>
      <c r="AX30" s="204">
        <v>6.046023336869106E-06</v>
      </c>
      <c r="AY30" s="212">
        <v>9.283416265748985E-06</v>
      </c>
      <c r="AZ30" s="204">
        <v>4.6023276589761895E-06</v>
      </c>
      <c r="BA30" s="204">
        <v>3.698512007989202E-06</v>
      </c>
      <c r="BB30" s="204">
        <v>5.55956534411829E-06</v>
      </c>
      <c r="BC30" s="204">
        <v>5.6219488189935436E-06</v>
      </c>
      <c r="BD30" s="204">
        <v>7.0688440272648415E-06</v>
      </c>
      <c r="BE30" s="204">
        <v>3.832343825892526E-06</v>
      </c>
      <c r="BF30" s="204">
        <v>4.817405761519539E-06</v>
      </c>
      <c r="BG30" s="204">
        <v>2.853177874492827E-06</v>
      </c>
      <c r="BH30" s="204">
        <v>1.699538026474343E-05</v>
      </c>
      <c r="BI30" s="204">
        <v>1.2257402243474572E-05</v>
      </c>
      <c r="BJ30" s="204">
        <v>7.930891490115853E-06</v>
      </c>
      <c r="BK30" s="204">
        <v>8.135578602880419E-06</v>
      </c>
      <c r="BL30" s="213">
        <v>0</v>
      </c>
      <c r="BM30" s="204">
        <v>4.930896554083178E-06</v>
      </c>
      <c r="BN30" s="204">
        <v>7.922972122184904E-06</v>
      </c>
      <c r="BO30" s="204">
        <v>2.266978224165462E-06</v>
      </c>
      <c r="BP30" s="204">
        <v>4.34557154783545E-06</v>
      </c>
      <c r="BQ30" s="204">
        <v>0.0002432325160821688</v>
      </c>
      <c r="BR30" s="204">
        <v>0.004648810545637944</v>
      </c>
      <c r="BS30" s="213">
        <v>4.976981398581763E-06</v>
      </c>
      <c r="BT30" s="204">
        <v>4.099968934163295E-06</v>
      </c>
      <c r="BU30" s="204">
        <v>5.1713597984813235E-05</v>
      </c>
      <c r="BV30" s="204">
        <v>3.4688881632344634E-05</v>
      </c>
      <c r="BW30" s="211">
        <v>6.172844730388423E-05</v>
      </c>
      <c r="BX30" s="204">
        <v>4.8779426444647886E-05</v>
      </c>
      <c r="BY30" s="204">
        <v>1.0927847085750449E-05</v>
      </c>
      <c r="BZ30" s="204">
        <v>3.850883297501241E-06</v>
      </c>
      <c r="CA30" s="213">
        <v>1.9449268048648156E-06</v>
      </c>
      <c r="CB30" s="204">
        <v>2.844094944074861E-06</v>
      </c>
      <c r="CC30" s="204">
        <v>1.589222346532867E-06</v>
      </c>
      <c r="CD30" s="204">
        <v>3.847314681303823E-06</v>
      </c>
      <c r="CE30" s="204">
        <v>1.1671936644469938E-06</v>
      </c>
      <c r="CF30" s="212">
        <v>5.367130543256831E-07</v>
      </c>
      <c r="CG30" s="204">
        <v>4.433394358445242E-06</v>
      </c>
      <c r="CH30" s="204">
        <v>3.206282029068593E-06</v>
      </c>
      <c r="CI30" s="204">
        <v>1.7019082497022154E-06</v>
      </c>
      <c r="CJ30" s="204">
        <v>1.7382681575193813E-06</v>
      </c>
      <c r="CK30" s="204">
        <v>2.5495846776243737E-06</v>
      </c>
      <c r="CL30" s="204">
        <v>2.086685754978485E-06</v>
      </c>
      <c r="CM30" s="204">
        <v>4.684777592376737E-06</v>
      </c>
      <c r="CN30" s="204">
        <v>4.1809928403212116E-06</v>
      </c>
      <c r="CO30" s="204">
        <v>1.906317916878795E-06</v>
      </c>
      <c r="CP30" s="204">
        <v>1.1241798271043427E-05</v>
      </c>
      <c r="CQ30" s="213">
        <v>2.5734007781365865E-06</v>
      </c>
      <c r="CR30" s="204">
        <v>1.8485401925156265E-06</v>
      </c>
      <c r="CS30" s="204">
        <v>5.4957828848584435E-06</v>
      </c>
      <c r="CT30" s="204">
        <v>1.609688598326137E-05</v>
      </c>
      <c r="CU30" s="204">
        <v>2.874219565951854E-05</v>
      </c>
      <c r="CV30" s="204">
        <v>3.688702638959391E-05</v>
      </c>
      <c r="CW30" s="212">
        <v>1.0722421821491506E-05</v>
      </c>
      <c r="CX30" s="204">
        <v>4.390061227120464E-06</v>
      </c>
      <c r="CY30" s="204">
        <v>1.660751478927639E-06</v>
      </c>
      <c r="CZ30" s="204">
        <v>2.4250178531337003E-06</v>
      </c>
      <c r="DA30" s="204">
        <v>1.6267575664667404E-06</v>
      </c>
      <c r="DB30" s="204">
        <v>5.830729927991406E-05</v>
      </c>
      <c r="DC30" s="204">
        <v>0.00013062267418279322</v>
      </c>
      <c r="DD30" s="204">
        <v>9.757780222079689E-05</v>
      </c>
      <c r="DE30" s="204">
        <v>6.613143336140913E-05</v>
      </c>
      <c r="DF30" s="214">
        <v>6.946792832344857E-06</v>
      </c>
      <c r="DG30" s="204">
        <v>0.00010330471096076228</v>
      </c>
      <c r="DH30" s="319">
        <f t="shared" si="0"/>
        <v>1.070312110921381</v>
      </c>
      <c r="DI30" s="316">
        <f t="shared" si="1"/>
        <v>0.7744515421203986</v>
      </c>
      <c r="DK30" s="482"/>
      <c r="DM30" s="483"/>
      <c r="DN30" s="483"/>
    </row>
    <row r="31" spans="2:118" s="10" customFormat="1" ht="22.5" customHeight="1">
      <c r="B31" s="675"/>
      <c r="C31" s="685"/>
      <c r="D31" s="50" t="s">
        <v>112</v>
      </c>
      <c r="E31" s="51" t="s">
        <v>298</v>
      </c>
      <c r="F31" s="203">
        <v>0.00023937797215748663</v>
      </c>
      <c r="G31" s="204">
        <v>0.00022365789148474252</v>
      </c>
      <c r="H31" s="204">
        <v>0.00022716994912320152</v>
      </c>
      <c r="I31" s="204">
        <v>8.02861570590276E-05</v>
      </c>
      <c r="J31" s="204">
        <v>4.55759146265251E-05</v>
      </c>
      <c r="K31" s="204">
        <v>0.00014389981967616772</v>
      </c>
      <c r="L31" s="211">
        <v>0</v>
      </c>
      <c r="M31" s="204">
        <v>8.11752227819964E-05</v>
      </c>
      <c r="N31" s="204">
        <v>0</v>
      </c>
      <c r="O31" s="213">
        <v>0.0008946194479917922</v>
      </c>
      <c r="P31" s="204">
        <v>0.0005634696549263451</v>
      </c>
      <c r="Q31" s="204">
        <v>0.0001700111628941541</v>
      </c>
      <c r="R31" s="204">
        <v>0.0011398356872953438</v>
      </c>
      <c r="S31" s="204">
        <v>0.0005558499770083675</v>
      </c>
      <c r="T31" s="204">
        <v>0.00042916237592818926</v>
      </c>
      <c r="U31" s="212">
        <v>5.601949707940596E-05</v>
      </c>
      <c r="V31" s="204">
        <v>0.001781929187957223</v>
      </c>
      <c r="W31" s="204">
        <v>9.646489775371794E-05</v>
      </c>
      <c r="X31" s="204">
        <v>7.504195409996488E-05</v>
      </c>
      <c r="Y31" s="204">
        <v>0.00018890322282618695</v>
      </c>
      <c r="Z31" s="204">
        <v>0.004946922344791093</v>
      </c>
      <c r="AA31" s="204">
        <v>0.0010754250293929669</v>
      </c>
      <c r="AB31" s="204">
        <v>0.00036521303913440343</v>
      </c>
      <c r="AC31" s="213">
        <v>0.019658984865145068</v>
      </c>
      <c r="AD31" s="204">
        <v>1.0236337671390083</v>
      </c>
      <c r="AE31" s="204">
        <v>0.0031900341270921476</v>
      </c>
      <c r="AF31" s="204">
        <v>0.011389189865224926</v>
      </c>
      <c r="AG31" s="204">
        <v>0.002467940220000472</v>
      </c>
      <c r="AH31" s="212">
        <v>0.00842013746851464</v>
      </c>
      <c r="AI31" s="204">
        <v>2.4208076331190323E-05</v>
      </c>
      <c r="AJ31" s="204">
        <v>0.0001683620379371495</v>
      </c>
      <c r="AK31" s="204">
        <v>0.001083995181222005</v>
      </c>
      <c r="AL31" s="204">
        <v>0.012703767818556182</v>
      </c>
      <c r="AM31" s="204">
        <v>7.712272182108637E-05</v>
      </c>
      <c r="AN31" s="204">
        <v>0.008834007807662914</v>
      </c>
      <c r="AO31" s="204">
        <v>0.00015245692561673165</v>
      </c>
      <c r="AP31" s="204">
        <v>0.0029631764293543694</v>
      </c>
      <c r="AQ31" s="204">
        <v>0.0004720079540904695</v>
      </c>
      <c r="AR31" s="213">
        <v>0.0033340113637428887</v>
      </c>
      <c r="AS31" s="204">
        <v>0.0008561897472554726</v>
      </c>
      <c r="AT31" s="204">
        <v>0.00037416697564681924</v>
      </c>
      <c r="AU31" s="204">
        <v>0.00016437046399248655</v>
      </c>
      <c r="AV31" s="204">
        <v>0.0005240563650249348</v>
      </c>
      <c r="AW31" s="204">
        <v>0.0014583843094961705</v>
      </c>
      <c r="AX31" s="204">
        <v>0.0006087111972065216</v>
      </c>
      <c r="AY31" s="212">
        <v>0.0002445192438919562</v>
      </c>
      <c r="AZ31" s="204">
        <v>0.00016549328233912976</v>
      </c>
      <c r="BA31" s="204">
        <v>0.00019309453661185452</v>
      </c>
      <c r="BB31" s="204">
        <v>0.00044325852017092075</v>
      </c>
      <c r="BC31" s="204">
        <v>0.0002553825082914748</v>
      </c>
      <c r="BD31" s="204">
        <v>0.0006445514588892796</v>
      </c>
      <c r="BE31" s="204">
        <v>0.0002745654431666164</v>
      </c>
      <c r="BF31" s="204">
        <v>0.0005808356241885574</v>
      </c>
      <c r="BG31" s="204">
        <v>0.0005586228102250753</v>
      </c>
      <c r="BH31" s="204">
        <v>0.0011581985862482147</v>
      </c>
      <c r="BI31" s="204">
        <v>0.0006386680515184442</v>
      </c>
      <c r="BJ31" s="204">
        <v>0.000512938528710267</v>
      </c>
      <c r="BK31" s="204">
        <v>0.0007190853738377088</v>
      </c>
      <c r="BL31" s="213">
        <v>0</v>
      </c>
      <c r="BM31" s="204">
        <v>0.00010674240321192296</v>
      </c>
      <c r="BN31" s="204">
        <v>0.0006221400757061799</v>
      </c>
      <c r="BO31" s="204">
        <v>0.0001449848911624027</v>
      </c>
      <c r="BP31" s="204">
        <v>9.123138994835256E-05</v>
      </c>
      <c r="BQ31" s="204">
        <v>0.0008138373093984243</v>
      </c>
      <c r="BR31" s="204">
        <v>0.00027027001571347596</v>
      </c>
      <c r="BS31" s="213">
        <v>9.818549475275231E-05</v>
      </c>
      <c r="BT31" s="204">
        <v>0.0001234411795145992</v>
      </c>
      <c r="BU31" s="204">
        <v>0.00018404859373930357</v>
      </c>
      <c r="BV31" s="204">
        <v>0.00023158922660085595</v>
      </c>
      <c r="BW31" s="211">
        <v>4.451761840449011E-05</v>
      </c>
      <c r="BX31" s="204">
        <v>3.944733088886023E-05</v>
      </c>
      <c r="BY31" s="204">
        <v>0.002741221597590061</v>
      </c>
      <c r="BZ31" s="204">
        <v>0.0013366506558786504</v>
      </c>
      <c r="CA31" s="213">
        <v>2.068541547594821E-05</v>
      </c>
      <c r="CB31" s="204">
        <v>2.9026112902459635E-05</v>
      </c>
      <c r="CC31" s="204">
        <v>2.2318812072191063E-05</v>
      </c>
      <c r="CD31" s="204">
        <v>2.0914174138759304E-05</v>
      </c>
      <c r="CE31" s="204">
        <v>1.586621222211725E-05</v>
      </c>
      <c r="CF31" s="212">
        <v>8.20182463798412E-06</v>
      </c>
      <c r="CG31" s="204">
        <v>5.043622998326794E-05</v>
      </c>
      <c r="CH31" s="204">
        <v>2.8802725906986308E-05</v>
      </c>
      <c r="CI31" s="204">
        <v>6.045909323228901E-05</v>
      </c>
      <c r="CJ31" s="204">
        <v>3.58402963171466E-05</v>
      </c>
      <c r="CK31" s="204">
        <v>5.140883415549256E-05</v>
      </c>
      <c r="CL31" s="204">
        <v>5.0106601795470584E-05</v>
      </c>
      <c r="CM31" s="204">
        <v>0.00016534197097801699</v>
      </c>
      <c r="CN31" s="204">
        <v>0.00013581029592016388</v>
      </c>
      <c r="CO31" s="204">
        <v>3.340891100788744E-05</v>
      </c>
      <c r="CP31" s="204">
        <v>4.144937886448195E-05</v>
      </c>
      <c r="CQ31" s="213">
        <v>6.056242449929906E-05</v>
      </c>
      <c r="CR31" s="204">
        <v>3.9232417733027124E-05</v>
      </c>
      <c r="CS31" s="204">
        <v>0.0005460260232185552</v>
      </c>
      <c r="CT31" s="204">
        <v>0.00022798204995376405</v>
      </c>
      <c r="CU31" s="204">
        <v>9.011026980963187E-05</v>
      </c>
      <c r="CV31" s="204">
        <v>0.00012191247235514317</v>
      </c>
      <c r="CW31" s="212">
        <v>4.0934951625803804E-05</v>
      </c>
      <c r="CX31" s="204">
        <v>5.5942764731722954E-05</v>
      </c>
      <c r="CY31" s="204">
        <v>2.1789086232536063E-05</v>
      </c>
      <c r="CZ31" s="204">
        <v>0.00014612103750304172</v>
      </c>
      <c r="DA31" s="204">
        <v>2.8216729995197807E-05</v>
      </c>
      <c r="DB31" s="204">
        <v>5.4333671296423285E-05</v>
      </c>
      <c r="DC31" s="204">
        <v>0.0001735688604635981</v>
      </c>
      <c r="DD31" s="204">
        <v>0.00014649953300725354</v>
      </c>
      <c r="DE31" s="204">
        <v>0.0002781597018577146</v>
      </c>
      <c r="DF31" s="214">
        <v>0.00034331963059912036</v>
      </c>
      <c r="DG31" s="204">
        <v>0.0004885906565144652</v>
      </c>
      <c r="DH31" s="319">
        <f t="shared" si="0"/>
        <v>1.1328099603875383</v>
      </c>
      <c r="DI31" s="316">
        <f t="shared" si="1"/>
        <v>0.8196734502015914</v>
      </c>
      <c r="DK31" s="482"/>
      <c r="DM31" s="483"/>
      <c r="DN31" s="483"/>
    </row>
    <row r="32" spans="2:118" s="10" customFormat="1" ht="22.5" customHeight="1">
      <c r="B32" s="675"/>
      <c r="C32" s="685"/>
      <c r="D32" s="50" t="s">
        <v>113</v>
      </c>
      <c r="E32" s="51" t="s">
        <v>216</v>
      </c>
      <c r="F32" s="203">
        <v>1.5117956640237104E-06</v>
      </c>
      <c r="G32" s="204">
        <v>1.2470253202798455E-06</v>
      </c>
      <c r="H32" s="204">
        <v>2.463702633378366E-07</v>
      </c>
      <c r="I32" s="204">
        <v>3.3019417507200285E-07</v>
      </c>
      <c r="J32" s="204">
        <v>1.1029090702243803E-07</v>
      </c>
      <c r="K32" s="204">
        <v>1.4193129602295548E-07</v>
      </c>
      <c r="L32" s="211">
        <v>0</v>
      </c>
      <c r="M32" s="204">
        <v>1.4036297001927608E-07</v>
      </c>
      <c r="N32" s="204">
        <v>0</v>
      </c>
      <c r="O32" s="213">
        <v>3.0327282947393154E-07</v>
      </c>
      <c r="P32" s="204">
        <v>1.7100181901678127E-07</v>
      </c>
      <c r="Q32" s="204">
        <v>1.0438985286963117E-06</v>
      </c>
      <c r="R32" s="204">
        <v>4.074115590485684E-07</v>
      </c>
      <c r="S32" s="204">
        <v>2.726360599713837E-07</v>
      </c>
      <c r="T32" s="204">
        <v>2.975072920815277E-07</v>
      </c>
      <c r="U32" s="212">
        <v>4.410213377403048E-07</v>
      </c>
      <c r="V32" s="204">
        <v>3.128010531499171E-06</v>
      </c>
      <c r="W32" s="204">
        <v>9.079501741533773E-07</v>
      </c>
      <c r="X32" s="204">
        <v>3.068901939284005E-07</v>
      </c>
      <c r="Y32" s="204">
        <v>3.8382366413134385E-07</v>
      </c>
      <c r="Z32" s="204">
        <v>1.5557587722245427E-06</v>
      </c>
      <c r="AA32" s="204">
        <v>4.951636741179129E-07</v>
      </c>
      <c r="AB32" s="204">
        <v>1.439014980805776E-06</v>
      </c>
      <c r="AC32" s="213">
        <v>0.00015472581570648145</v>
      </c>
      <c r="AD32" s="204">
        <v>0.00015331385999223742</v>
      </c>
      <c r="AE32" s="204">
        <v>1.0048358571636398</v>
      </c>
      <c r="AF32" s="204">
        <v>0.0013402335733224329</v>
      </c>
      <c r="AG32" s="204">
        <v>0.0001411100359958793</v>
      </c>
      <c r="AH32" s="212">
        <v>8.88760139585029E-05</v>
      </c>
      <c r="AI32" s="204">
        <v>3.0311694291756486E-06</v>
      </c>
      <c r="AJ32" s="204">
        <v>4.1782589235069695E-07</v>
      </c>
      <c r="AK32" s="204">
        <v>4.275941589317455E-06</v>
      </c>
      <c r="AL32" s="204">
        <v>6.811815830590173E-06</v>
      </c>
      <c r="AM32" s="204">
        <v>3.199552638008776E-07</v>
      </c>
      <c r="AN32" s="204">
        <v>1.1834589194603734E-05</v>
      </c>
      <c r="AO32" s="204">
        <v>2.1273195404878157E-07</v>
      </c>
      <c r="AP32" s="204">
        <v>8.36880792716633E-07</v>
      </c>
      <c r="AQ32" s="204">
        <v>3.1950429570097406E-06</v>
      </c>
      <c r="AR32" s="213">
        <v>7.369476386672524E-07</v>
      </c>
      <c r="AS32" s="204">
        <v>2.669281100319511E-07</v>
      </c>
      <c r="AT32" s="204">
        <v>2.2903779224061178E-07</v>
      </c>
      <c r="AU32" s="204">
        <v>5.975369206427287E-08</v>
      </c>
      <c r="AV32" s="204">
        <v>5.619369188550596E-07</v>
      </c>
      <c r="AW32" s="204">
        <v>1.0769780490474217E-06</v>
      </c>
      <c r="AX32" s="204">
        <v>2.463024983131074E-07</v>
      </c>
      <c r="AY32" s="212">
        <v>1.720102947820054E-07</v>
      </c>
      <c r="AZ32" s="204">
        <v>6.659297411808405E-07</v>
      </c>
      <c r="BA32" s="204">
        <v>4.5312243698387813E-07</v>
      </c>
      <c r="BB32" s="204">
        <v>1.9023585186785847E-07</v>
      </c>
      <c r="BC32" s="204">
        <v>4.7364560143689847E-07</v>
      </c>
      <c r="BD32" s="204">
        <v>5.259160497558795E-07</v>
      </c>
      <c r="BE32" s="204">
        <v>5.653749931205948E-07</v>
      </c>
      <c r="BF32" s="204">
        <v>8.196742163193484E-07</v>
      </c>
      <c r="BG32" s="204">
        <v>6.837216854146945E-07</v>
      </c>
      <c r="BH32" s="204">
        <v>8.4760953028583E-07</v>
      </c>
      <c r="BI32" s="204">
        <v>1.2555961957907446E-06</v>
      </c>
      <c r="BJ32" s="204">
        <v>7.083928675434069E-07</v>
      </c>
      <c r="BK32" s="204">
        <v>6.595890863742039E-07</v>
      </c>
      <c r="BL32" s="213">
        <v>0</v>
      </c>
      <c r="BM32" s="204">
        <v>3.87474699231611E-07</v>
      </c>
      <c r="BN32" s="204">
        <v>4.0405974325639703E-07</v>
      </c>
      <c r="BO32" s="204">
        <v>1.2808483064539386E-07</v>
      </c>
      <c r="BP32" s="204">
        <v>4.6024023387241624E-07</v>
      </c>
      <c r="BQ32" s="204">
        <v>6.951548685277539E-07</v>
      </c>
      <c r="BR32" s="204">
        <v>9.042920266725364E-07</v>
      </c>
      <c r="BS32" s="213">
        <v>1.317531598590755E-07</v>
      </c>
      <c r="BT32" s="204">
        <v>1.3283514594611027E-07</v>
      </c>
      <c r="BU32" s="204">
        <v>1.1325479592428847E-07</v>
      </c>
      <c r="BV32" s="204">
        <v>1.2679379198370714E-07</v>
      </c>
      <c r="BW32" s="211">
        <v>1.8714524086786725E-07</v>
      </c>
      <c r="BX32" s="204">
        <v>4.940563155338933E-06</v>
      </c>
      <c r="BY32" s="204">
        <v>5.044624321069405E-07</v>
      </c>
      <c r="BZ32" s="204">
        <v>2.9141499673748867E-07</v>
      </c>
      <c r="CA32" s="213">
        <v>4.34473773227449E-08</v>
      </c>
      <c r="CB32" s="204">
        <v>5.5383568228973814E-08</v>
      </c>
      <c r="CC32" s="204">
        <v>4.0255454985080946E-08</v>
      </c>
      <c r="CD32" s="204">
        <v>3.029503516536694E-08</v>
      </c>
      <c r="CE32" s="204">
        <v>1.9696827947338584E-08</v>
      </c>
      <c r="CF32" s="212">
        <v>9.30775356224665E-09</v>
      </c>
      <c r="CG32" s="204">
        <v>6.07795309861929E-08</v>
      </c>
      <c r="CH32" s="204">
        <v>7.818265924901736E-08</v>
      </c>
      <c r="CI32" s="204">
        <v>2.4065001582793334E-07</v>
      </c>
      <c r="CJ32" s="204">
        <v>7.821282596914124E-08</v>
      </c>
      <c r="CK32" s="204">
        <v>1.0237933354331431E-07</v>
      </c>
      <c r="CL32" s="204">
        <v>5.666505472998598E-08</v>
      </c>
      <c r="CM32" s="204">
        <v>9.025666886618418E-08</v>
      </c>
      <c r="CN32" s="204">
        <v>7.98652158720025E-08</v>
      </c>
      <c r="CO32" s="204">
        <v>1.2743114565628395E-07</v>
      </c>
      <c r="CP32" s="204">
        <v>8.418080912424711E-08</v>
      </c>
      <c r="CQ32" s="213">
        <v>5.0751817529867E-08</v>
      </c>
      <c r="CR32" s="204">
        <v>3.974142243872157E-08</v>
      </c>
      <c r="CS32" s="204">
        <v>6.584458029769253E-06</v>
      </c>
      <c r="CT32" s="204">
        <v>8.006023081907515E-07</v>
      </c>
      <c r="CU32" s="204">
        <v>1.1431369200523181E-07</v>
      </c>
      <c r="CV32" s="204">
        <v>2.6952470776157386E-07</v>
      </c>
      <c r="CW32" s="212">
        <v>8.279434963720763E-08</v>
      </c>
      <c r="CX32" s="204">
        <v>1.2427498909806096E-07</v>
      </c>
      <c r="CY32" s="204">
        <v>3.3937925131678215E-08</v>
      </c>
      <c r="CZ32" s="204">
        <v>1.3544747520028638E-07</v>
      </c>
      <c r="DA32" s="204">
        <v>4.984964637348621E-08</v>
      </c>
      <c r="DB32" s="204">
        <v>8.444385485681763E-08</v>
      </c>
      <c r="DC32" s="204">
        <v>1.3721379922755184E-07</v>
      </c>
      <c r="DD32" s="204">
        <v>1.360813202903604E-07</v>
      </c>
      <c r="DE32" s="204">
        <v>1.8330362995477227E-07</v>
      </c>
      <c r="DF32" s="214">
        <v>3.9981876569699806E-07</v>
      </c>
      <c r="DG32" s="204">
        <v>3.585389390540093E-07</v>
      </c>
      <c r="DH32" s="319">
        <f t="shared" si="0"/>
        <v>1.006791322065851</v>
      </c>
      <c r="DI32" s="316">
        <f t="shared" si="1"/>
        <v>0.7284894602342834</v>
      </c>
      <c r="DK32" s="482"/>
      <c r="DM32" s="483"/>
      <c r="DN32" s="483"/>
    </row>
    <row r="33" spans="2:118" s="10" customFormat="1" ht="22.5" customHeight="1">
      <c r="B33" s="675"/>
      <c r="C33" s="685"/>
      <c r="D33" s="50" t="s">
        <v>114</v>
      </c>
      <c r="E33" s="51" t="s">
        <v>217</v>
      </c>
      <c r="F33" s="203">
        <v>4.7048786047105145E-06</v>
      </c>
      <c r="G33" s="204">
        <v>4.505872126711578E-06</v>
      </c>
      <c r="H33" s="204">
        <v>7.614726561825981E-06</v>
      </c>
      <c r="I33" s="204">
        <v>1.4691968617260988E-05</v>
      </c>
      <c r="J33" s="204">
        <v>2.9519286199892407E-06</v>
      </c>
      <c r="K33" s="204">
        <v>2.7251175040136605E-06</v>
      </c>
      <c r="L33" s="211">
        <v>0</v>
      </c>
      <c r="M33" s="204">
        <v>3.833926064576275E-06</v>
      </c>
      <c r="N33" s="204">
        <v>0</v>
      </c>
      <c r="O33" s="213">
        <v>3.784789277845425E-05</v>
      </c>
      <c r="P33" s="204">
        <v>2.268936602592737E-05</v>
      </c>
      <c r="Q33" s="204">
        <v>3.4887169243722775E-06</v>
      </c>
      <c r="R33" s="204">
        <v>2.8508236726689943E-05</v>
      </c>
      <c r="S33" s="204">
        <v>2.9774273479418785E-05</v>
      </c>
      <c r="T33" s="204">
        <v>2.117424373438234E-05</v>
      </c>
      <c r="U33" s="212">
        <v>8.552776139762703E-06</v>
      </c>
      <c r="V33" s="204">
        <v>0.000141012125948419</v>
      </c>
      <c r="W33" s="204">
        <v>2.6038745623886442E-05</v>
      </c>
      <c r="X33" s="204">
        <v>1.2424936190645712E-05</v>
      </c>
      <c r="Y33" s="204">
        <v>2.1910781737189794E-05</v>
      </c>
      <c r="Z33" s="204">
        <v>0.00010487239547244996</v>
      </c>
      <c r="AA33" s="204">
        <v>2.4527758861498692E-05</v>
      </c>
      <c r="AB33" s="204">
        <v>1.4627700401505268E-05</v>
      </c>
      <c r="AC33" s="213">
        <v>6.666650765331518E-05</v>
      </c>
      <c r="AD33" s="204">
        <v>0.0005216112685430776</v>
      </c>
      <c r="AE33" s="204">
        <v>3.524120276972718E-05</v>
      </c>
      <c r="AF33" s="204">
        <v>1.0024014174358002</v>
      </c>
      <c r="AG33" s="204">
        <v>0.0038257323877638164</v>
      </c>
      <c r="AH33" s="212">
        <v>0.0009552928182350543</v>
      </c>
      <c r="AI33" s="204">
        <v>4.288905881702647E-06</v>
      </c>
      <c r="AJ33" s="204">
        <v>1.9901156957981353E-05</v>
      </c>
      <c r="AK33" s="204">
        <v>0.00033716919076844906</v>
      </c>
      <c r="AL33" s="204">
        <v>0.002023938365813866</v>
      </c>
      <c r="AM33" s="204">
        <v>1.595281410457751E-05</v>
      </c>
      <c r="AN33" s="204">
        <v>5.437521796624581E-05</v>
      </c>
      <c r="AO33" s="204">
        <v>4.1355020289581575E-06</v>
      </c>
      <c r="AP33" s="204">
        <v>1.0253843899774132E-05</v>
      </c>
      <c r="AQ33" s="204">
        <v>0.0002224135484852174</v>
      </c>
      <c r="AR33" s="213">
        <v>7.123791498413078E-06</v>
      </c>
      <c r="AS33" s="204">
        <v>2.322165650529555E-06</v>
      </c>
      <c r="AT33" s="204">
        <v>2.9341694195388073E-06</v>
      </c>
      <c r="AU33" s="204">
        <v>1.0367697524088155E-06</v>
      </c>
      <c r="AV33" s="204">
        <v>1.2089387924445818E-05</v>
      </c>
      <c r="AW33" s="204">
        <v>9.412162649288695E-05</v>
      </c>
      <c r="AX33" s="204">
        <v>4.067957760522682E-06</v>
      </c>
      <c r="AY33" s="212">
        <v>3.6121132255144985E-06</v>
      </c>
      <c r="AZ33" s="204">
        <v>1.1911556712745197E-05</v>
      </c>
      <c r="BA33" s="204">
        <v>5.096155056259277E-06</v>
      </c>
      <c r="BB33" s="204">
        <v>9.879228636984026E-06</v>
      </c>
      <c r="BC33" s="204">
        <v>9.375431745852766E-06</v>
      </c>
      <c r="BD33" s="204">
        <v>1.838093331891912E-05</v>
      </c>
      <c r="BE33" s="204">
        <v>7.176648413158865E-06</v>
      </c>
      <c r="BF33" s="204">
        <v>1.2368382894100248E-05</v>
      </c>
      <c r="BG33" s="204">
        <v>6.698332794550117E-06</v>
      </c>
      <c r="BH33" s="204">
        <v>2.8996272441951616E-05</v>
      </c>
      <c r="BI33" s="204">
        <v>4.75959582525234E-05</v>
      </c>
      <c r="BJ33" s="204">
        <v>1.4105433055941646E-05</v>
      </c>
      <c r="BK33" s="204">
        <v>2.145866898337675E-05</v>
      </c>
      <c r="BL33" s="213">
        <v>0</v>
      </c>
      <c r="BM33" s="204">
        <v>8.669856981638418E-06</v>
      </c>
      <c r="BN33" s="204">
        <v>8.333292366514018E-06</v>
      </c>
      <c r="BO33" s="204">
        <v>2.9238497713930174E-06</v>
      </c>
      <c r="BP33" s="204">
        <v>1.2667518453973249E-05</v>
      </c>
      <c r="BQ33" s="204">
        <v>2.0109039010428392E-05</v>
      </c>
      <c r="BR33" s="204">
        <v>4.886312218407832E-06</v>
      </c>
      <c r="BS33" s="213">
        <v>3.3730195973454916E-06</v>
      </c>
      <c r="BT33" s="204">
        <v>5.358612558754152E-06</v>
      </c>
      <c r="BU33" s="204">
        <v>3.3202221329319626E-06</v>
      </c>
      <c r="BV33" s="204">
        <v>4.244404330291442E-06</v>
      </c>
      <c r="BW33" s="211">
        <v>1.6346353131955304E-06</v>
      </c>
      <c r="BX33" s="204">
        <v>1.3561645804098903E-06</v>
      </c>
      <c r="BY33" s="204">
        <v>6.797772994850006E-06</v>
      </c>
      <c r="BZ33" s="204">
        <v>3.5053364271206398E-06</v>
      </c>
      <c r="CA33" s="213">
        <v>8.502352431018939E-07</v>
      </c>
      <c r="CB33" s="204">
        <v>1.034115234185001E-06</v>
      </c>
      <c r="CC33" s="204">
        <v>8.488912589886982E-07</v>
      </c>
      <c r="CD33" s="204">
        <v>6.136766465643337E-07</v>
      </c>
      <c r="CE33" s="204">
        <v>7.128962101601488E-07</v>
      </c>
      <c r="CF33" s="212">
        <v>3.6288768551637273E-07</v>
      </c>
      <c r="CG33" s="204">
        <v>9.095340566824947E-07</v>
      </c>
      <c r="CH33" s="204">
        <v>1.5427378896842889E-06</v>
      </c>
      <c r="CI33" s="204">
        <v>4.667894582486825E-06</v>
      </c>
      <c r="CJ33" s="204">
        <v>1.7273672034541379E-06</v>
      </c>
      <c r="CK33" s="204">
        <v>3.205087121823012E-06</v>
      </c>
      <c r="CL33" s="204">
        <v>1.7207645988935918E-06</v>
      </c>
      <c r="CM33" s="204">
        <v>1.5579004682371588E-06</v>
      </c>
      <c r="CN33" s="204">
        <v>8.922321317475138E-06</v>
      </c>
      <c r="CO33" s="204">
        <v>9.827000539761636E-07</v>
      </c>
      <c r="CP33" s="204">
        <v>1.3873706970159909E-06</v>
      </c>
      <c r="CQ33" s="213">
        <v>1.1289278847984537E-06</v>
      </c>
      <c r="CR33" s="204">
        <v>3.874310275474908E-06</v>
      </c>
      <c r="CS33" s="204">
        <v>2.0976512237432975E-05</v>
      </c>
      <c r="CT33" s="204">
        <v>1.2933549160186393E-05</v>
      </c>
      <c r="CU33" s="204">
        <v>1.5558424047008711E-06</v>
      </c>
      <c r="CV33" s="204">
        <v>3.873157282313816E-06</v>
      </c>
      <c r="CW33" s="212">
        <v>1.8070450611230297E-06</v>
      </c>
      <c r="CX33" s="204">
        <v>1.805972301908236E-06</v>
      </c>
      <c r="CY33" s="204">
        <v>1.357654528207105E-06</v>
      </c>
      <c r="CZ33" s="204">
        <v>1.1184091331909756E-05</v>
      </c>
      <c r="DA33" s="204">
        <v>1.0112852043565321E-06</v>
      </c>
      <c r="DB33" s="204">
        <v>1.8105527500567372E-06</v>
      </c>
      <c r="DC33" s="204">
        <v>2.8957081981988206E-06</v>
      </c>
      <c r="DD33" s="204">
        <v>2.412894235090411E-06</v>
      </c>
      <c r="DE33" s="204">
        <v>5.213871630215697E-06</v>
      </c>
      <c r="DF33" s="214">
        <v>1.2709256720627464E-05</v>
      </c>
      <c r="DG33" s="204">
        <v>2.5521473059862186E-05</v>
      </c>
      <c r="DH33" s="319">
        <f t="shared" si="0"/>
        <v>1.0115875180401177</v>
      </c>
      <c r="DI33" s="316">
        <f t="shared" si="1"/>
        <v>0.731959869781817</v>
      </c>
      <c r="DK33" s="482"/>
      <c r="DM33" s="483"/>
      <c r="DN33" s="483"/>
    </row>
    <row r="34" spans="2:118" s="10" customFormat="1" ht="22.5" customHeight="1">
      <c r="B34" s="675"/>
      <c r="C34" s="685"/>
      <c r="D34" s="50" t="s">
        <v>115</v>
      </c>
      <c r="E34" s="51" t="s">
        <v>23</v>
      </c>
      <c r="F34" s="203">
        <v>3.099246662857505E-05</v>
      </c>
      <c r="G34" s="204">
        <v>8.89216215739248E-05</v>
      </c>
      <c r="H34" s="204">
        <v>3.376581352574719E-05</v>
      </c>
      <c r="I34" s="204">
        <v>8.01219038093942E-05</v>
      </c>
      <c r="J34" s="204">
        <v>5.207750682019333E-05</v>
      </c>
      <c r="K34" s="204">
        <v>7.739824403676479E-05</v>
      </c>
      <c r="L34" s="211">
        <v>0</v>
      </c>
      <c r="M34" s="204">
        <v>2.4446417996898676E-05</v>
      </c>
      <c r="N34" s="204">
        <v>0</v>
      </c>
      <c r="O34" s="213">
        <v>4.0240079225630194E-05</v>
      </c>
      <c r="P34" s="204">
        <v>5.534645472490691E-05</v>
      </c>
      <c r="Q34" s="204">
        <v>2.7778650986938242E-05</v>
      </c>
      <c r="R34" s="204">
        <v>9.643050877055846E-05</v>
      </c>
      <c r="S34" s="204">
        <v>0.00014375863548310292</v>
      </c>
      <c r="T34" s="204">
        <v>3.4175225607929335E-05</v>
      </c>
      <c r="U34" s="212">
        <v>0.0008578538258309441</v>
      </c>
      <c r="V34" s="204">
        <v>0.018720443841060874</v>
      </c>
      <c r="W34" s="204">
        <v>0.005791056239131074</v>
      </c>
      <c r="X34" s="204">
        <v>6.057176779871846E-05</v>
      </c>
      <c r="Y34" s="204">
        <v>0.0006037186898496966</v>
      </c>
      <c r="Z34" s="204">
        <v>0.00036883771924452</v>
      </c>
      <c r="AA34" s="204">
        <v>0.00042789430391210745</v>
      </c>
      <c r="AB34" s="204">
        <v>0.00025706401499989335</v>
      </c>
      <c r="AC34" s="213">
        <v>6.608761491459635E-05</v>
      </c>
      <c r="AD34" s="204">
        <v>5.829619127659057E-05</v>
      </c>
      <c r="AE34" s="204">
        <v>6.629624282046972E-06</v>
      </c>
      <c r="AF34" s="204">
        <v>1.5761835183357054E-05</v>
      </c>
      <c r="AG34" s="204">
        <v>1.0008938863989914</v>
      </c>
      <c r="AH34" s="212">
        <v>0.005709716638505885</v>
      </c>
      <c r="AI34" s="204">
        <v>4.517931115075452E-06</v>
      </c>
      <c r="AJ34" s="204">
        <v>2.908417326394106E-05</v>
      </c>
      <c r="AK34" s="204">
        <v>0.024534918233089526</v>
      </c>
      <c r="AL34" s="204">
        <v>0.00017037783039067865</v>
      </c>
      <c r="AM34" s="204">
        <v>0.0017106867471594655</v>
      </c>
      <c r="AN34" s="204">
        <v>0.0002592843673498249</v>
      </c>
      <c r="AO34" s="204">
        <v>2.265155017833166E-05</v>
      </c>
      <c r="AP34" s="204">
        <v>3.511816365270472E-05</v>
      </c>
      <c r="AQ34" s="204">
        <v>0.0012749789880402475</v>
      </c>
      <c r="AR34" s="213">
        <v>3.722785993413323E-05</v>
      </c>
      <c r="AS34" s="204">
        <v>1.3172549630907443E-05</v>
      </c>
      <c r="AT34" s="204">
        <v>2.2887729618831257E-05</v>
      </c>
      <c r="AU34" s="204">
        <v>1.4063305793399709E-05</v>
      </c>
      <c r="AV34" s="204">
        <v>1.721790291904498E-05</v>
      </c>
      <c r="AW34" s="204">
        <v>0.002433497110179843</v>
      </c>
      <c r="AX34" s="204">
        <v>5.951609917413693E-05</v>
      </c>
      <c r="AY34" s="212">
        <v>6.847381822964332E-05</v>
      </c>
      <c r="AZ34" s="204">
        <v>6.005778135042808E-05</v>
      </c>
      <c r="BA34" s="204">
        <v>8.834957313575914E-05</v>
      </c>
      <c r="BB34" s="204">
        <v>0.00019255849910047344</v>
      </c>
      <c r="BC34" s="204">
        <v>0.00045323307365301906</v>
      </c>
      <c r="BD34" s="204">
        <v>0.0007996398401250306</v>
      </c>
      <c r="BE34" s="204">
        <v>0.00033883955511899777</v>
      </c>
      <c r="BF34" s="204">
        <v>0.00033217833230834304</v>
      </c>
      <c r="BG34" s="204">
        <v>0.0001020212633562667</v>
      </c>
      <c r="BH34" s="204">
        <v>0.00047953672468233364</v>
      </c>
      <c r="BI34" s="204">
        <v>0.001265611435638553</v>
      </c>
      <c r="BJ34" s="204">
        <v>0.0008117856799856601</v>
      </c>
      <c r="BK34" s="204">
        <v>0.0007605127754111707</v>
      </c>
      <c r="BL34" s="213">
        <v>0</v>
      </c>
      <c r="BM34" s="204">
        <v>0.0003464953973027825</v>
      </c>
      <c r="BN34" s="204">
        <v>0.00039531332771033733</v>
      </c>
      <c r="BO34" s="204">
        <v>2.359269471366543E-05</v>
      </c>
      <c r="BP34" s="204">
        <v>0.00036388977339591556</v>
      </c>
      <c r="BQ34" s="204">
        <v>0.0018718804812244737</v>
      </c>
      <c r="BR34" s="204">
        <v>5.480055281892989E-05</v>
      </c>
      <c r="BS34" s="213">
        <v>6.367621300312663E-05</v>
      </c>
      <c r="BT34" s="204">
        <v>0.00011115993500569297</v>
      </c>
      <c r="BU34" s="204">
        <v>7.807040671349776E-05</v>
      </c>
      <c r="BV34" s="204">
        <v>0.00010629545206022965</v>
      </c>
      <c r="BW34" s="211">
        <v>1.5822334636499987E-05</v>
      </c>
      <c r="BX34" s="204">
        <v>1.8378967165422385E-05</v>
      </c>
      <c r="BY34" s="204">
        <v>0.00022208632984662387</v>
      </c>
      <c r="BZ34" s="204">
        <v>2.2688238082317614E-05</v>
      </c>
      <c r="CA34" s="213">
        <v>1.57872276036304E-05</v>
      </c>
      <c r="CB34" s="204">
        <v>3.623419299424296E-05</v>
      </c>
      <c r="CC34" s="204">
        <v>2.303051424859364E-05</v>
      </c>
      <c r="CD34" s="204">
        <v>1.31147829173922E-05</v>
      </c>
      <c r="CE34" s="204">
        <v>1.7032240510785647E-05</v>
      </c>
      <c r="CF34" s="212">
        <v>8.333429447957292E-06</v>
      </c>
      <c r="CG34" s="204">
        <v>1.4054784519258043E-05</v>
      </c>
      <c r="CH34" s="204">
        <v>1.2968189464908618E-05</v>
      </c>
      <c r="CI34" s="204">
        <v>2.4353534419428723E-05</v>
      </c>
      <c r="CJ34" s="204">
        <v>2.0007428645762436E-05</v>
      </c>
      <c r="CK34" s="204">
        <v>2.8041379952364037E-05</v>
      </c>
      <c r="CL34" s="204">
        <v>1.5015630017732014E-05</v>
      </c>
      <c r="CM34" s="204">
        <v>2.903163967761587E-05</v>
      </c>
      <c r="CN34" s="204">
        <v>5.687090791561489E-05</v>
      </c>
      <c r="CO34" s="204">
        <v>1.1240251934167237E-05</v>
      </c>
      <c r="CP34" s="204">
        <v>2.5305661242026672E-05</v>
      </c>
      <c r="CQ34" s="213">
        <v>1.6396096031926298E-05</v>
      </c>
      <c r="CR34" s="204">
        <v>9.325890445835986E-06</v>
      </c>
      <c r="CS34" s="204">
        <v>3.7755463999311155E-05</v>
      </c>
      <c r="CT34" s="204">
        <v>8.631976483338055E-05</v>
      </c>
      <c r="CU34" s="204">
        <v>1.5746303617241823E-05</v>
      </c>
      <c r="CV34" s="204">
        <v>2.881251625734837E-05</v>
      </c>
      <c r="CW34" s="212">
        <v>2.7527849029287955E-05</v>
      </c>
      <c r="CX34" s="204">
        <v>4.0970380767072687E-05</v>
      </c>
      <c r="CY34" s="204">
        <v>1.4050651042800704E-05</v>
      </c>
      <c r="CZ34" s="204">
        <v>5.560785624306224E-05</v>
      </c>
      <c r="DA34" s="204">
        <v>1.5895824990582484E-05</v>
      </c>
      <c r="DB34" s="204">
        <v>4.416597452284654E-05</v>
      </c>
      <c r="DC34" s="204">
        <v>2.104922193703241E-05</v>
      </c>
      <c r="DD34" s="204">
        <v>2.891717583688898E-05</v>
      </c>
      <c r="DE34" s="204">
        <v>2.1934158571330478E-05</v>
      </c>
      <c r="DF34" s="214">
        <v>0.000184997698062119</v>
      </c>
      <c r="DG34" s="204">
        <v>0.0005194105600740079</v>
      </c>
      <c r="DH34" s="319">
        <f t="shared" si="0"/>
        <v>1.0762287264132115</v>
      </c>
      <c r="DI34" s="316">
        <f t="shared" si="1"/>
        <v>0.7787326596981835</v>
      </c>
      <c r="DK34" s="482"/>
      <c r="DM34" s="483"/>
      <c r="DN34" s="483"/>
    </row>
    <row r="35" spans="2:118" s="10" customFormat="1" ht="22.5" customHeight="1">
      <c r="B35" s="675"/>
      <c r="C35" s="685"/>
      <c r="D35" s="50" t="s">
        <v>116</v>
      </c>
      <c r="E35" s="51" t="s">
        <v>24</v>
      </c>
      <c r="F35" s="222">
        <v>0.0023428591571328576</v>
      </c>
      <c r="G35" s="223">
        <v>0.0018817989570029258</v>
      </c>
      <c r="H35" s="223">
        <v>0.0010015541618139299</v>
      </c>
      <c r="I35" s="223">
        <v>0.0029083885456685403</v>
      </c>
      <c r="J35" s="223">
        <v>0.0002689759745388876</v>
      </c>
      <c r="K35" s="223">
        <v>0.0004740690778810561</v>
      </c>
      <c r="L35" s="224">
        <v>0</v>
      </c>
      <c r="M35" s="223">
        <v>0.00046421693170512184</v>
      </c>
      <c r="N35" s="223">
        <v>0</v>
      </c>
      <c r="O35" s="226">
        <v>0.00031890739358605145</v>
      </c>
      <c r="P35" s="223">
        <v>0.00010152104415768977</v>
      </c>
      <c r="Q35" s="223">
        <v>0.0016062820321841008</v>
      </c>
      <c r="R35" s="223">
        <v>0.00032322930998741076</v>
      </c>
      <c r="S35" s="223">
        <v>0.00013351327152602585</v>
      </c>
      <c r="T35" s="223">
        <v>0.00043414262504414615</v>
      </c>
      <c r="U35" s="225">
        <v>0.00012749662505026345</v>
      </c>
      <c r="V35" s="223">
        <v>0.0006500801641693428</v>
      </c>
      <c r="W35" s="223">
        <v>0.00022590846621843667</v>
      </c>
      <c r="X35" s="223">
        <v>0.002742467609695633</v>
      </c>
      <c r="Y35" s="223">
        <v>0.0013981152363210794</v>
      </c>
      <c r="Z35" s="223">
        <v>0.00048597063310399697</v>
      </c>
      <c r="AA35" s="223">
        <v>0.0012391501921004222</v>
      </c>
      <c r="AB35" s="223">
        <v>0.0013683402948755964</v>
      </c>
      <c r="AC35" s="226">
        <v>0.00034606648657917936</v>
      </c>
      <c r="AD35" s="223">
        <v>0.0003444106371088321</v>
      </c>
      <c r="AE35" s="223">
        <v>0.0003217474264102955</v>
      </c>
      <c r="AF35" s="223">
        <v>0.0007375297638168893</v>
      </c>
      <c r="AG35" s="223">
        <v>0.00047010258913069856</v>
      </c>
      <c r="AH35" s="225">
        <v>1.0039072924143984</v>
      </c>
      <c r="AI35" s="223">
        <v>7.495370982950075E-05</v>
      </c>
      <c r="AJ35" s="223">
        <v>0.002002322486970368</v>
      </c>
      <c r="AK35" s="223">
        <v>0.0004117692654400601</v>
      </c>
      <c r="AL35" s="223">
        <v>0.00037590775763757944</v>
      </c>
      <c r="AM35" s="223">
        <v>0.00014857307811119776</v>
      </c>
      <c r="AN35" s="223">
        <v>0.0002122540549874018</v>
      </c>
      <c r="AO35" s="223">
        <v>0.00034831159682786325</v>
      </c>
      <c r="AP35" s="223">
        <v>0.0001292414221113974</v>
      </c>
      <c r="AQ35" s="223">
        <v>0.0012804790281249392</v>
      </c>
      <c r="AR35" s="226">
        <v>0.00010145173228122806</v>
      </c>
      <c r="AS35" s="223">
        <v>7.746947456135175E-05</v>
      </c>
      <c r="AT35" s="223">
        <v>0.00034795929722237725</v>
      </c>
      <c r="AU35" s="223">
        <v>4.2772654974291745E-05</v>
      </c>
      <c r="AV35" s="223">
        <v>7.65365828595182E-05</v>
      </c>
      <c r="AW35" s="223">
        <v>0.00025132587943366147</v>
      </c>
      <c r="AX35" s="223">
        <v>0.0003191763735180089</v>
      </c>
      <c r="AY35" s="225">
        <v>0.0005769909919984328</v>
      </c>
      <c r="AZ35" s="223">
        <v>0.00018879625089897767</v>
      </c>
      <c r="BA35" s="223">
        <v>0.00021514369826714516</v>
      </c>
      <c r="BB35" s="223">
        <v>0.00018377356105183528</v>
      </c>
      <c r="BC35" s="223">
        <v>0.001227127990193119</v>
      </c>
      <c r="BD35" s="223">
        <v>0.00018538510475610216</v>
      </c>
      <c r="BE35" s="223">
        <v>0.00019226277952142737</v>
      </c>
      <c r="BF35" s="223">
        <v>0.00024137536019539066</v>
      </c>
      <c r="BG35" s="223">
        <v>0.00018199122181197715</v>
      </c>
      <c r="BH35" s="223">
        <v>0.00020131006773437815</v>
      </c>
      <c r="BI35" s="223">
        <v>0.0002812856197871079</v>
      </c>
      <c r="BJ35" s="223">
        <v>0.00035188026556566614</v>
      </c>
      <c r="BK35" s="223">
        <v>0.00017797890222506923</v>
      </c>
      <c r="BL35" s="226">
        <v>0</v>
      </c>
      <c r="BM35" s="223">
        <v>0.00023228047936566174</v>
      </c>
      <c r="BN35" s="223">
        <v>0.0017733670581739182</v>
      </c>
      <c r="BO35" s="223">
        <v>0.0002748610666522695</v>
      </c>
      <c r="BP35" s="223">
        <v>0.00011190508974353997</v>
      </c>
      <c r="BQ35" s="223">
        <v>0.001471143503551965</v>
      </c>
      <c r="BR35" s="223">
        <v>0.0003020561624852362</v>
      </c>
      <c r="BS35" s="226">
        <v>0.00041110630672055033</v>
      </c>
      <c r="BT35" s="223">
        <v>0.0004897578465689668</v>
      </c>
      <c r="BU35" s="223">
        <v>0.00013659510422483454</v>
      </c>
      <c r="BV35" s="223">
        <v>0.0001808964564232175</v>
      </c>
      <c r="BW35" s="224">
        <v>9.255214172146049E-05</v>
      </c>
      <c r="BX35" s="223">
        <v>0.00024314826507136435</v>
      </c>
      <c r="BY35" s="223">
        <v>0.00011709949353986188</v>
      </c>
      <c r="BZ35" s="223">
        <v>0.0005516281023993693</v>
      </c>
      <c r="CA35" s="226">
        <v>4.767856783899122E-05</v>
      </c>
      <c r="CB35" s="223">
        <v>5.4207817422651497E-05</v>
      </c>
      <c r="CC35" s="223">
        <v>6.096942798071811E-05</v>
      </c>
      <c r="CD35" s="223">
        <v>4.3254073378232835E-05</v>
      </c>
      <c r="CE35" s="223">
        <v>5.158329530041652E-05</v>
      </c>
      <c r="CF35" s="225">
        <v>2.699502550157232E-05</v>
      </c>
      <c r="CG35" s="223">
        <v>5.9875537986400544E-05</v>
      </c>
      <c r="CH35" s="223">
        <v>6.058659928401822E-05</v>
      </c>
      <c r="CI35" s="223">
        <v>0.00014128611914799598</v>
      </c>
      <c r="CJ35" s="223">
        <v>7.581756242275368E-05</v>
      </c>
      <c r="CK35" s="223">
        <v>8.475583784881138E-05</v>
      </c>
      <c r="CL35" s="223">
        <v>7.347080912129373E-05</v>
      </c>
      <c r="CM35" s="223">
        <v>7.493988324088796E-05</v>
      </c>
      <c r="CN35" s="223">
        <v>0.00010163317674298168</v>
      </c>
      <c r="CO35" s="223">
        <v>6.136687941232864E-05</v>
      </c>
      <c r="CP35" s="223">
        <v>0.0003141224567672956</v>
      </c>
      <c r="CQ35" s="226">
        <v>9.633355819564657E-05</v>
      </c>
      <c r="CR35" s="223">
        <v>3.830580564049356E-05</v>
      </c>
      <c r="CS35" s="223">
        <v>0.0003360372536957566</v>
      </c>
      <c r="CT35" s="223">
        <v>0.008270312073289382</v>
      </c>
      <c r="CU35" s="223">
        <v>0.0005332101506195654</v>
      </c>
      <c r="CV35" s="223">
        <v>0.0023189433736427573</v>
      </c>
      <c r="CW35" s="225">
        <v>0.00017928546908700175</v>
      </c>
      <c r="CX35" s="223">
        <v>0.0002364297295564898</v>
      </c>
      <c r="CY35" s="223">
        <v>0.0001329326386957408</v>
      </c>
      <c r="CZ35" s="223">
        <v>0.00038330040133598446</v>
      </c>
      <c r="DA35" s="223">
        <v>0.0002042542673137063</v>
      </c>
      <c r="DB35" s="223">
        <v>0.00022002534249954318</v>
      </c>
      <c r="DC35" s="223">
        <v>0.00019790887369160792</v>
      </c>
      <c r="DD35" s="223">
        <v>0.0002380157626807605</v>
      </c>
      <c r="DE35" s="223">
        <v>0.0009333298663001209</v>
      </c>
      <c r="DF35" s="227">
        <v>0.0029936508458504097</v>
      </c>
      <c r="DG35" s="223">
        <v>0.0005107050310433105</v>
      </c>
      <c r="DH35" s="321">
        <f t="shared" si="0"/>
        <v>1.0625738638192825</v>
      </c>
      <c r="DI35" s="318">
        <f t="shared" si="1"/>
        <v>0.7688523366733353</v>
      </c>
      <c r="DK35" s="482"/>
      <c r="DM35" s="483"/>
      <c r="DN35" s="483"/>
    </row>
    <row r="36" spans="2:118" s="10" customFormat="1" ht="22.5" customHeight="1">
      <c r="B36" s="675"/>
      <c r="C36" s="685"/>
      <c r="D36" s="50" t="s">
        <v>117</v>
      </c>
      <c r="E36" s="51" t="s">
        <v>25</v>
      </c>
      <c r="F36" s="203">
        <v>0.0034583020465462407</v>
      </c>
      <c r="G36" s="204">
        <v>0.004834611350774895</v>
      </c>
      <c r="H36" s="204">
        <v>0.002887194074302748</v>
      </c>
      <c r="I36" s="204">
        <v>0.004194182265477636</v>
      </c>
      <c r="J36" s="204">
        <v>0.004908349282114799</v>
      </c>
      <c r="K36" s="204">
        <v>0.014636683355749913</v>
      </c>
      <c r="L36" s="211">
        <v>0</v>
      </c>
      <c r="M36" s="204">
        <v>0.020455873677790313</v>
      </c>
      <c r="N36" s="204">
        <v>0</v>
      </c>
      <c r="O36" s="213">
        <v>0.001954003800620336</v>
      </c>
      <c r="P36" s="204">
        <v>0.002764290820512068</v>
      </c>
      <c r="Q36" s="204">
        <v>0.003252555006758785</v>
      </c>
      <c r="R36" s="204">
        <v>0.0023093724856400235</v>
      </c>
      <c r="S36" s="204">
        <v>0.0014329680461430273</v>
      </c>
      <c r="T36" s="204">
        <v>0.0030177115746971997</v>
      </c>
      <c r="U36" s="212">
        <v>0.000748763771147096</v>
      </c>
      <c r="V36" s="204">
        <v>0.002482897360851229</v>
      </c>
      <c r="W36" s="204">
        <v>0.0010762098728607106</v>
      </c>
      <c r="X36" s="204">
        <v>0.002990708653207866</v>
      </c>
      <c r="Y36" s="204">
        <v>0.0014143488946741323</v>
      </c>
      <c r="Z36" s="204">
        <v>0.006463645308367249</v>
      </c>
      <c r="AA36" s="204">
        <v>0.002163882908380553</v>
      </c>
      <c r="AB36" s="204">
        <v>0.0014668405231129831</v>
      </c>
      <c r="AC36" s="213">
        <v>0.007810671360316893</v>
      </c>
      <c r="AD36" s="204">
        <v>0.0035675260803135693</v>
      </c>
      <c r="AE36" s="204">
        <v>0.06670482868900178</v>
      </c>
      <c r="AF36" s="204">
        <v>0.0017270346617429644</v>
      </c>
      <c r="AG36" s="204">
        <v>0.002160021695888085</v>
      </c>
      <c r="AH36" s="212">
        <v>0.0015102380971741115</v>
      </c>
      <c r="AI36" s="204">
        <v>1.0087732000375296</v>
      </c>
      <c r="AJ36" s="204">
        <v>0.04936403805473465</v>
      </c>
      <c r="AK36" s="204">
        <v>0.0011686648952024406</v>
      </c>
      <c r="AL36" s="204">
        <v>0.0018620819869824964</v>
      </c>
      <c r="AM36" s="204">
        <v>0.0011579818813289965</v>
      </c>
      <c r="AN36" s="204">
        <v>0.004703992529812259</v>
      </c>
      <c r="AO36" s="204">
        <v>0.00616073802092935</v>
      </c>
      <c r="AP36" s="204">
        <v>0.006967149718721915</v>
      </c>
      <c r="AQ36" s="204">
        <v>0.004627596855823423</v>
      </c>
      <c r="AR36" s="213">
        <v>0.004443477978611045</v>
      </c>
      <c r="AS36" s="204">
        <v>0.002262074436894479</v>
      </c>
      <c r="AT36" s="204">
        <v>0.003910433601269547</v>
      </c>
      <c r="AU36" s="204">
        <v>0.001372926349373112</v>
      </c>
      <c r="AV36" s="204">
        <v>0.004238287222699279</v>
      </c>
      <c r="AW36" s="204">
        <v>0.0017511884510486694</v>
      </c>
      <c r="AX36" s="204">
        <v>0.0016093314463428007</v>
      </c>
      <c r="AY36" s="212">
        <v>0.0015842238087918307</v>
      </c>
      <c r="AZ36" s="204">
        <v>0.001096060667457091</v>
      </c>
      <c r="BA36" s="204">
        <v>0.0009611395365403218</v>
      </c>
      <c r="BB36" s="204">
        <v>0.001031761245489088</v>
      </c>
      <c r="BC36" s="204">
        <v>0.0009122435641510668</v>
      </c>
      <c r="BD36" s="204">
        <v>0.0006713473298147363</v>
      </c>
      <c r="BE36" s="204">
        <v>0.0006924897907836738</v>
      </c>
      <c r="BF36" s="204">
        <v>0.0009671238981217511</v>
      </c>
      <c r="BG36" s="204">
        <v>0.0008085325452656788</v>
      </c>
      <c r="BH36" s="204">
        <v>0.0011650340479350198</v>
      </c>
      <c r="BI36" s="204">
        <v>0.0008581127573336828</v>
      </c>
      <c r="BJ36" s="204">
        <v>0.0008728175138297022</v>
      </c>
      <c r="BK36" s="204">
        <v>0.0009907736573430963</v>
      </c>
      <c r="BL36" s="213">
        <v>0</v>
      </c>
      <c r="BM36" s="204">
        <v>0.0009485682851126749</v>
      </c>
      <c r="BN36" s="204">
        <v>0.0008014711999788117</v>
      </c>
      <c r="BO36" s="204">
        <v>0.0005474726016674517</v>
      </c>
      <c r="BP36" s="204">
        <v>0.0009887074685819366</v>
      </c>
      <c r="BQ36" s="204">
        <v>0.0028332092590678316</v>
      </c>
      <c r="BR36" s="204">
        <v>0.03349903013998815</v>
      </c>
      <c r="BS36" s="213">
        <v>0.0027301331128760614</v>
      </c>
      <c r="BT36" s="204">
        <v>0.00235747307909475</v>
      </c>
      <c r="BU36" s="204">
        <v>0.004968382445781722</v>
      </c>
      <c r="BV36" s="204">
        <v>0.0034376846382720783</v>
      </c>
      <c r="BW36" s="211">
        <v>0.005614574206864936</v>
      </c>
      <c r="BX36" s="204">
        <v>0.00842834789280271</v>
      </c>
      <c r="BY36" s="204">
        <v>0.0033666045395723326</v>
      </c>
      <c r="BZ36" s="204">
        <v>0.003479352928938643</v>
      </c>
      <c r="CA36" s="213">
        <v>0.0022888550331034373</v>
      </c>
      <c r="CB36" s="204">
        <v>0.002473142765994346</v>
      </c>
      <c r="CC36" s="204">
        <v>0.0007823910794338622</v>
      </c>
      <c r="CD36" s="204">
        <v>0.0011250141192996918</v>
      </c>
      <c r="CE36" s="204">
        <v>0.0008065410447183572</v>
      </c>
      <c r="CF36" s="212">
        <v>0.00019540236809736643</v>
      </c>
      <c r="CG36" s="204">
        <v>0.0016113775478142187</v>
      </c>
      <c r="CH36" s="204">
        <v>0.01528040381598029</v>
      </c>
      <c r="CI36" s="204">
        <v>0.06250187423423731</v>
      </c>
      <c r="CJ36" s="204">
        <v>0.013232205076777423</v>
      </c>
      <c r="CK36" s="204">
        <v>0.0176187125043949</v>
      </c>
      <c r="CL36" s="204">
        <v>0.004809699446634468</v>
      </c>
      <c r="CM36" s="204">
        <v>0.0011901139211187913</v>
      </c>
      <c r="CN36" s="204">
        <v>0.0010483688408097506</v>
      </c>
      <c r="CO36" s="204">
        <v>0.001121089321670256</v>
      </c>
      <c r="CP36" s="204">
        <v>0.001552496405622679</v>
      </c>
      <c r="CQ36" s="213">
        <v>0.002287660470808429</v>
      </c>
      <c r="CR36" s="204">
        <v>0.0012001716851520682</v>
      </c>
      <c r="CS36" s="204">
        <v>0.002455802774210286</v>
      </c>
      <c r="CT36" s="204">
        <v>0.0016217978331124147</v>
      </c>
      <c r="CU36" s="204">
        <v>0.0012104552580136764</v>
      </c>
      <c r="CV36" s="204">
        <v>0.0014849353181720319</v>
      </c>
      <c r="CW36" s="212">
        <v>0.0017197965726502152</v>
      </c>
      <c r="CX36" s="204">
        <v>0.0013837084286338003</v>
      </c>
      <c r="CY36" s="204">
        <v>0.0011072506203727943</v>
      </c>
      <c r="CZ36" s="204">
        <v>0.0009502338070425878</v>
      </c>
      <c r="DA36" s="204">
        <v>0.001186546747787389</v>
      </c>
      <c r="DB36" s="204">
        <v>0.002891191170414909</v>
      </c>
      <c r="DC36" s="204">
        <v>0.0014612405060056154</v>
      </c>
      <c r="DD36" s="204">
        <v>0.002536373133920417</v>
      </c>
      <c r="DE36" s="204">
        <v>0.002452459279060782</v>
      </c>
      <c r="DF36" s="214">
        <v>0.0012214914699882362</v>
      </c>
      <c r="DG36" s="204">
        <v>0.004119416190412861</v>
      </c>
      <c r="DH36" s="319">
        <f t="shared" si="0"/>
        <v>1.5223077700843943</v>
      </c>
      <c r="DI36" s="316">
        <f t="shared" si="1"/>
        <v>1.101504493963746</v>
      </c>
      <c r="DK36" s="482"/>
      <c r="DM36" s="483"/>
      <c r="DN36" s="483"/>
    </row>
    <row r="37" spans="2:118" s="10" customFormat="1" ht="22.5" customHeight="1">
      <c r="B37" s="675"/>
      <c r="C37" s="685"/>
      <c r="D37" s="50" t="s">
        <v>118</v>
      </c>
      <c r="E37" s="51" t="s">
        <v>26</v>
      </c>
      <c r="F37" s="203">
        <v>0.00016744305161644162</v>
      </c>
      <c r="G37" s="204">
        <v>0.00014445344121510892</v>
      </c>
      <c r="H37" s="204">
        <v>0.00020598111894767454</v>
      </c>
      <c r="I37" s="204">
        <v>0.0001075014432825425</v>
      </c>
      <c r="J37" s="204">
        <v>2.4464148999171723E-05</v>
      </c>
      <c r="K37" s="204">
        <v>2.4940773031936462E-05</v>
      </c>
      <c r="L37" s="211">
        <v>0</v>
      </c>
      <c r="M37" s="204">
        <v>0.00018347191844039743</v>
      </c>
      <c r="N37" s="204">
        <v>0</v>
      </c>
      <c r="O37" s="213">
        <v>7.301642691553917E-05</v>
      </c>
      <c r="P37" s="204">
        <v>3.997285748816712E-05</v>
      </c>
      <c r="Q37" s="204">
        <v>0.0001288201539020372</v>
      </c>
      <c r="R37" s="204">
        <v>6.220940934609379E-05</v>
      </c>
      <c r="S37" s="204">
        <v>0.0004270557531642931</v>
      </c>
      <c r="T37" s="204">
        <v>0.0007019218863412416</v>
      </c>
      <c r="U37" s="212">
        <v>1.217133654553369E-05</v>
      </c>
      <c r="V37" s="204">
        <v>0.00027961789178573257</v>
      </c>
      <c r="W37" s="204">
        <v>3.521013905210222E-05</v>
      </c>
      <c r="X37" s="204">
        <v>5.784792685520623E-05</v>
      </c>
      <c r="Y37" s="204">
        <v>8.051659000727707E-05</v>
      </c>
      <c r="Z37" s="204">
        <v>0.0005152592680977716</v>
      </c>
      <c r="AA37" s="204">
        <v>0.00013019138439482154</v>
      </c>
      <c r="AB37" s="204">
        <v>7.359099583713794E-05</v>
      </c>
      <c r="AC37" s="213">
        <v>0.007810574475339744</v>
      </c>
      <c r="AD37" s="204">
        <v>0.0014323709214428186</v>
      </c>
      <c r="AE37" s="204">
        <v>0.0003321643741117633</v>
      </c>
      <c r="AF37" s="204">
        <v>0.0126546568143885</v>
      </c>
      <c r="AG37" s="204">
        <v>0.00017470105904015225</v>
      </c>
      <c r="AH37" s="212">
        <v>0.00010071327953981475</v>
      </c>
      <c r="AI37" s="204">
        <v>3.988150925221936E-05</v>
      </c>
      <c r="AJ37" s="204">
        <v>1.0026100278871912</v>
      </c>
      <c r="AK37" s="204">
        <v>0.0004928585341755192</v>
      </c>
      <c r="AL37" s="204">
        <v>0.00014817169468158363</v>
      </c>
      <c r="AM37" s="204">
        <v>3.5434753574674626E-05</v>
      </c>
      <c r="AN37" s="204">
        <v>0.0011637309665244093</v>
      </c>
      <c r="AO37" s="204">
        <v>0.000594276671419496</v>
      </c>
      <c r="AP37" s="204">
        <v>0.0013529002459628898</v>
      </c>
      <c r="AQ37" s="204">
        <v>0.004970727069009919</v>
      </c>
      <c r="AR37" s="213">
        <v>0.012470622001065752</v>
      </c>
      <c r="AS37" s="204">
        <v>0.006959833900676811</v>
      </c>
      <c r="AT37" s="204">
        <v>0.014525138790856491</v>
      </c>
      <c r="AU37" s="204">
        <v>0.000956528432790531</v>
      </c>
      <c r="AV37" s="204">
        <v>0.01160633045618995</v>
      </c>
      <c r="AW37" s="204">
        <v>0.0015187544357539444</v>
      </c>
      <c r="AX37" s="204">
        <v>0.0002755992429735709</v>
      </c>
      <c r="AY37" s="212">
        <v>0.00034850146444054654</v>
      </c>
      <c r="AZ37" s="204">
        <v>0.00013242972011872625</v>
      </c>
      <c r="BA37" s="204">
        <v>9.983069313260117E-05</v>
      </c>
      <c r="BB37" s="204">
        <v>0.00013933826680660467</v>
      </c>
      <c r="BC37" s="204">
        <v>4.324977034761732E-05</v>
      </c>
      <c r="BD37" s="204">
        <v>5.97991548264717E-05</v>
      </c>
      <c r="BE37" s="204">
        <v>3.129721444348433E-05</v>
      </c>
      <c r="BF37" s="204">
        <v>6.032170574241012E-05</v>
      </c>
      <c r="BG37" s="204">
        <v>3.726900787383868E-05</v>
      </c>
      <c r="BH37" s="204">
        <v>0.0001202412120966611</v>
      </c>
      <c r="BI37" s="204">
        <v>7.783498309875412E-05</v>
      </c>
      <c r="BJ37" s="204">
        <v>0.00010334234166325516</v>
      </c>
      <c r="BK37" s="204">
        <v>0.00011624575800503611</v>
      </c>
      <c r="BL37" s="213">
        <v>0</v>
      </c>
      <c r="BM37" s="204">
        <v>0.00015294780367974015</v>
      </c>
      <c r="BN37" s="204">
        <v>0.000206380310296973</v>
      </c>
      <c r="BO37" s="204">
        <v>0.0001255010512421718</v>
      </c>
      <c r="BP37" s="204">
        <v>7.512981616027614E-05</v>
      </c>
      <c r="BQ37" s="204">
        <v>8.111289290403124E-05</v>
      </c>
      <c r="BR37" s="204">
        <v>0.1278321285877964</v>
      </c>
      <c r="BS37" s="213">
        <v>0.0003509553940935003</v>
      </c>
      <c r="BT37" s="204">
        <v>0.00010995562617784972</v>
      </c>
      <c r="BU37" s="204">
        <v>0.007507164948016999</v>
      </c>
      <c r="BV37" s="204">
        <v>0.004566018867429705</v>
      </c>
      <c r="BW37" s="211">
        <v>0.0025767667182248423</v>
      </c>
      <c r="BX37" s="204">
        <v>0.00055313935181433</v>
      </c>
      <c r="BY37" s="204">
        <v>0.00024220287889811827</v>
      </c>
      <c r="BZ37" s="204">
        <v>0.00016334450108439026</v>
      </c>
      <c r="CA37" s="213">
        <v>1.973355863472899E-05</v>
      </c>
      <c r="CB37" s="204">
        <v>5.326871560566564E-05</v>
      </c>
      <c r="CC37" s="204">
        <v>1.695998465979542E-05</v>
      </c>
      <c r="CD37" s="204">
        <v>5.148440284833566E-05</v>
      </c>
      <c r="CE37" s="204">
        <v>1.2125040769745353E-05</v>
      </c>
      <c r="CF37" s="212">
        <v>5.9506018587121455E-06</v>
      </c>
      <c r="CG37" s="204">
        <v>0.00019085193512277695</v>
      </c>
      <c r="CH37" s="204">
        <v>7.08216861454675E-05</v>
      </c>
      <c r="CI37" s="204">
        <v>2.6696121679690717E-05</v>
      </c>
      <c r="CJ37" s="204">
        <v>2.0148369685303987E-05</v>
      </c>
      <c r="CK37" s="204">
        <v>3.0724839995345754E-05</v>
      </c>
      <c r="CL37" s="204">
        <v>2.949558203206315E-05</v>
      </c>
      <c r="CM37" s="204">
        <v>0.0001566668244233794</v>
      </c>
      <c r="CN37" s="204">
        <v>6.448235085057468E-05</v>
      </c>
      <c r="CO37" s="204">
        <v>3.772598202509697E-05</v>
      </c>
      <c r="CP37" s="204">
        <v>4.3636775695960366E-05</v>
      </c>
      <c r="CQ37" s="213">
        <v>4.0249926473807164E-05</v>
      </c>
      <c r="CR37" s="204">
        <v>4.419544742388122E-05</v>
      </c>
      <c r="CS37" s="204">
        <v>0.00011324653464130861</v>
      </c>
      <c r="CT37" s="204">
        <v>5.1070382789484975E-05</v>
      </c>
      <c r="CU37" s="204">
        <v>6.97101461847698E-05</v>
      </c>
      <c r="CV37" s="204">
        <v>6.813116826590734E-05</v>
      </c>
      <c r="CW37" s="212">
        <v>0.0001306418443921128</v>
      </c>
      <c r="CX37" s="204">
        <v>3.338801720990523E-05</v>
      </c>
      <c r="CY37" s="204">
        <v>1.730791422534546E-05</v>
      </c>
      <c r="CZ37" s="204">
        <v>3.9847810962099055E-05</v>
      </c>
      <c r="DA37" s="204">
        <v>2.0344531280888312E-05</v>
      </c>
      <c r="DB37" s="204">
        <v>0.00011331280970607766</v>
      </c>
      <c r="DC37" s="204">
        <v>0.00035705822403266763</v>
      </c>
      <c r="DD37" s="204">
        <v>8.747120749363262E-05</v>
      </c>
      <c r="DE37" s="204">
        <v>5.490369614253222E-05</v>
      </c>
      <c r="DF37" s="214">
        <v>4.479053687727127E-05</v>
      </c>
      <c r="DG37" s="204">
        <v>5.4123730042379525E-05</v>
      </c>
      <c r="DH37" s="319">
        <f t="shared" si="0"/>
        <v>1.2337846721718206</v>
      </c>
      <c r="DI37" s="316">
        <f t="shared" si="1"/>
        <v>0.892736270344009</v>
      </c>
      <c r="DK37" s="482"/>
      <c r="DM37" s="483"/>
      <c r="DN37" s="483"/>
    </row>
    <row r="38" spans="2:118" s="10" customFormat="1" ht="22.5" customHeight="1">
      <c r="B38" s="675"/>
      <c r="C38" s="685"/>
      <c r="D38" s="50" t="s">
        <v>119</v>
      </c>
      <c r="E38" s="51" t="s">
        <v>27</v>
      </c>
      <c r="F38" s="203">
        <v>0.0005107511643785626</v>
      </c>
      <c r="G38" s="204">
        <v>0.0030233519739001798</v>
      </c>
      <c r="H38" s="204">
        <v>0.0007426195883484883</v>
      </c>
      <c r="I38" s="204">
        <v>0.0023512355245605206</v>
      </c>
      <c r="J38" s="204">
        <v>0.0019428143778326755</v>
      </c>
      <c r="K38" s="204">
        <v>0.002470800286948369</v>
      </c>
      <c r="L38" s="211">
        <v>0</v>
      </c>
      <c r="M38" s="204">
        <v>0.00044163681696493843</v>
      </c>
      <c r="N38" s="204">
        <v>0</v>
      </c>
      <c r="O38" s="213">
        <v>0.0013712546547583583</v>
      </c>
      <c r="P38" s="204">
        <v>0.0020783333276424435</v>
      </c>
      <c r="Q38" s="204">
        <v>0.0005619457698526778</v>
      </c>
      <c r="R38" s="204">
        <v>0.003698831568789747</v>
      </c>
      <c r="S38" s="204">
        <v>0.005815423905373072</v>
      </c>
      <c r="T38" s="204">
        <v>0.0006923142872750647</v>
      </c>
      <c r="U38" s="212">
        <v>0.0003282745741718778</v>
      </c>
      <c r="V38" s="204">
        <v>0.0006232848440854803</v>
      </c>
      <c r="W38" s="204">
        <v>0.0022065541203366277</v>
      </c>
      <c r="X38" s="204">
        <v>0.0009464701760017023</v>
      </c>
      <c r="Y38" s="204">
        <v>0.0052531230690352725</v>
      </c>
      <c r="Z38" s="204">
        <v>0.0009469623419814546</v>
      </c>
      <c r="AA38" s="204">
        <v>0.002321254765875058</v>
      </c>
      <c r="AB38" s="204">
        <v>0.007249227334348029</v>
      </c>
      <c r="AC38" s="213">
        <v>0.0024242617081482406</v>
      </c>
      <c r="AD38" s="204">
        <v>0.0018789684704404546</v>
      </c>
      <c r="AE38" s="204">
        <v>0.00015353559713199947</v>
      </c>
      <c r="AF38" s="204">
        <v>0.0002869265861807592</v>
      </c>
      <c r="AG38" s="204">
        <v>0.0008370921144044015</v>
      </c>
      <c r="AH38" s="212">
        <v>0.004677247025880898</v>
      </c>
      <c r="AI38" s="204">
        <v>0.00012627656088952995</v>
      </c>
      <c r="AJ38" s="204">
        <v>0.0002313277790592454</v>
      </c>
      <c r="AK38" s="204">
        <v>1.042647499374998</v>
      </c>
      <c r="AL38" s="204">
        <v>0.0045822099952373295</v>
      </c>
      <c r="AM38" s="204">
        <v>0.01181321800503633</v>
      </c>
      <c r="AN38" s="204">
        <v>0.0026480192619220146</v>
      </c>
      <c r="AO38" s="204">
        <v>0.00037915468543324937</v>
      </c>
      <c r="AP38" s="204">
        <v>0.0006584818792266083</v>
      </c>
      <c r="AQ38" s="204">
        <v>0.0008452071085736522</v>
      </c>
      <c r="AR38" s="213">
        <v>0.000401239110715974</v>
      </c>
      <c r="AS38" s="204">
        <v>0.00020277584090333067</v>
      </c>
      <c r="AT38" s="204">
        <v>0.00031114360966398705</v>
      </c>
      <c r="AU38" s="204">
        <v>0.0001536613332178811</v>
      </c>
      <c r="AV38" s="204">
        <v>0.0004320866294302299</v>
      </c>
      <c r="AW38" s="204">
        <v>0.0059803190968196465</v>
      </c>
      <c r="AX38" s="204">
        <v>0.0008465838985087984</v>
      </c>
      <c r="AY38" s="212">
        <v>0.0006439140289998301</v>
      </c>
      <c r="AZ38" s="204">
        <v>0.0013858866446888225</v>
      </c>
      <c r="BA38" s="204">
        <v>0.003011062149409876</v>
      </c>
      <c r="BB38" s="204">
        <v>0.0022003598964445235</v>
      </c>
      <c r="BC38" s="204">
        <v>0.005670112825561524</v>
      </c>
      <c r="BD38" s="204">
        <v>0.008056433490469108</v>
      </c>
      <c r="BE38" s="204">
        <v>0.0062017701602226855</v>
      </c>
      <c r="BF38" s="204">
        <v>0.006943045543799875</v>
      </c>
      <c r="BG38" s="204">
        <v>0.0020037501343745795</v>
      </c>
      <c r="BH38" s="204">
        <v>0.0039553284380702885</v>
      </c>
      <c r="BI38" s="204">
        <v>0.009558842382322567</v>
      </c>
      <c r="BJ38" s="204">
        <v>0.004976641392494034</v>
      </c>
      <c r="BK38" s="204">
        <v>0.0071231184118381915</v>
      </c>
      <c r="BL38" s="213">
        <v>0</v>
      </c>
      <c r="BM38" s="204">
        <v>0.0038773782095701476</v>
      </c>
      <c r="BN38" s="204">
        <v>0.0011110679692401008</v>
      </c>
      <c r="BO38" s="204">
        <v>0.0005821566549834127</v>
      </c>
      <c r="BP38" s="204">
        <v>0.008112805718842039</v>
      </c>
      <c r="BQ38" s="204">
        <v>0.016402849445142222</v>
      </c>
      <c r="BR38" s="204">
        <v>0.002008345155373383</v>
      </c>
      <c r="BS38" s="213">
        <v>0.0020506165077983167</v>
      </c>
      <c r="BT38" s="204">
        <v>0.0038140474987320805</v>
      </c>
      <c r="BU38" s="204">
        <v>0.002854558108988978</v>
      </c>
      <c r="BV38" s="204">
        <v>0.003778971612632001</v>
      </c>
      <c r="BW38" s="211">
        <v>0.0004049315149936949</v>
      </c>
      <c r="BX38" s="204">
        <v>0.0004934474396724311</v>
      </c>
      <c r="BY38" s="204">
        <v>0.009027279180827932</v>
      </c>
      <c r="BZ38" s="204">
        <v>0.0006360114148790944</v>
      </c>
      <c r="CA38" s="213">
        <v>0.00035911063300550646</v>
      </c>
      <c r="CB38" s="204">
        <v>0.0013468043988783252</v>
      </c>
      <c r="CC38" s="204">
        <v>0.0007160929299029424</v>
      </c>
      <c r="CD38" s="204">
        <v>0.000304344320005964</v>
      </c>
      <c r="CE38" s="204">
        <v>0.0005168899509891589</v>
      </c>
      <c r="CF38" s="212">
        <v>0.0002532111298165522</v>
      </c>
      <c r="CG38" s="204">
        <v>0.00040812156916331306</v>
      </c>
      <c r="CH38" s="204">
        <v>0.00034075936327379456</v>
      </c>
      <c r="CI38" s="204">
        <v>0.0007118042000671737</v>
      </c>
      <c r="CJ38" s="204">
        <v>0.00032039772197524656</v>
      </c>
      <c r="CK38" s="204">
        <v>0.0008382008849517849</v>
      </c>
      <c r="CL38" s="204">
        <v>0.0002767937416493234</v>
      </c>
      <c r="CM38" s="204">
        <v>0.0010083520178890925</v>
      </c>
      <c r="CN38" s="204">
        <v>0.00198514098759098</v>
      </c>
      <c r="CO38" s="204">
        <v>0.00026447539499078267</v>
      </c>
      <c r="CP38" s="204">
        <v>0.0006279175518136196</v>
      </c>
      <c r="CQ38" s="213">
        <v>0.00035128350316322336</v>
      </c>
      <c r="CR38" s="204">
        <v>0.0002567760195656083</v>
      </c>
      <c r="CS38" s="204">
        <v>0.0012409924178598067</v>
      </c>
      <c r="CT38" s="204">
        <v>0.0005297628576100967</v>
      </c>
      <c r="CU38" s="204">
        <v>0.0003209230773177134</v>
      </c>
      <c r="CV38" s="204">
        <v>0.00030966194760754666</v>
      </c>
      <c r="CW38" s="212">
        <v>0.0007021624009023958</v>
      </c>
      <c r="CX38" s="204">
        <v>0.0012822819123217643</v>
      </c>
      <c r="CY38" s="204">
        <v>0.0003364439952983339</v>
      </c>
      <c r="CZ38" s="204">
        <v>0.00153022822727319</v>
      </c>
      <c r="DA38" s="204">
        <v>0.000368066385037532</v>
      </c>
      <c r="DB38" s="204">
        <v>0.001486030120830809</v>
      </c>
      <c r="DC38" s="204">
        <v>0.0006192531453145573</v>
      </c>
      <c r="DD38" s="204">
        <v>0.0009059136748566643</v>
      </c>
      <c r="DE38" s="204">
        <v>0.0004978764226704575</v>
      </c>
      <c r="DF38" s="214">
        <v>0.003929504886451612</v>
      </c>
      <c r="DG38" s="204">
        <v>0.0023487767258218288</v>
      </c>
      <c r="DH38" s="319">
        <f t="shared" si="0"/>
        <v>1.2722727865905215</v>
      </c>
      <c r="DI38" s="316">
        <f t="shared" si="1"/>
        <v>0.9205853241487068</v>
      </c>
      <c r="DK38" s="482"/>
      <c r="DM38" s="483"/>
      <c r="DN38" s="483"/>
    </row>
    <row r="39" spans="2:118" s="10" customFormat="1" ht="22.5" customHeight="1">
      <c r="B39" s="675"/>
      <c r="C39" s="685"/>
      <c r="D39" s="50" t="s">
        <v>120</v>
      </c>
      <c r="E39" s="51" t="s">
        <v>28</v>
      </c>
      <c r="F39" s="203">
        <v>0.0001807619023399033</v>
      </c>
      <c r="G39" s="204">
        <v>0.00012441603952375829</v>
      </c>
      <c r="H39" s="204">
        <v>0.00018636938920696538</v>
      </c>
      <c r="I39" s="204">
        <v>0.000877832013116783</v>
      </c>
      <c r="J39" s="204">
        <v>0.00020018228965088805</v>
      </c>
      <c r="K39" s="204">
        <v>0.00011789442518301727</v>
      </c>
      <c r="L39" s="211">
        <v>0</v>
      </c>
      <c r="M39" s="204">
        <v>0.000775341763821543</v>
      </c>
      <c r="N39" s="204">
        <v>0</v>
      </c>
      <c r="O39" s="213">
        <v>8.219613074471375E-05</v>
      </c>
      <c r="P39" s="204">
        <v>5.7700661592436874E-05</v>
      </c>
      <c r="Q39" s="204">
        <v>0.00014697746675471063</v>
      </c>
      <c r="R39" s="204">
        <v>8.410188003250615E-05</v>
      </c>
      <c r="S39" s="204">
        <v>5.377397826333325E-05</v>
      </c>
      <c r="T39" s="204">
        <v>7.808863141396513E-05</v>
      </c>
      <c r="U39" s="212">
        <v>3.099679164004147E-05</v>
      </c>
      <c r="V39" s="204">
        <v>6.384333704645699E-05</v>
      </c>
      <c r="W39" s="204">
        <v>0.0006702437832694186</v>
      </c>
      <c r="X39" s="204">
        <v>0.0001432897086106545</v>
      </c>
      <c r="Y39" s="204">
        <v>0.00018115600782866163</v>
      </c>
      <c r="Z39" s="204">
        <v>7.286712578178349E-05</v>
      </c>
      <c r="AA39" s="204">
        <v>0.00011763338766220634</v>
      </c>
      <c r="AB39" s="204">
        <v>0.00010255769764069584</v>
      </c>
      <c r="AC39" s="213">
        <v>0.0002059347330053875</v>
      </c>
      <c r="AD39" s="204">
        <v>0.000168156515491719</v>
      </c>
      <c r="AE39" s="204">
        <v>5.846118857091822E-05</v>
      </c>
      <c r="AF39" s="204">
        <v>7.951776123456607E-05</v>
      </c>
      <c r="AG39" s="204">
        <v>0.00018006113273618855</v>
      </c>
      <c r="AH39" s="212">
        <v>0.00014287808702347085</v>
      </c>
      <c r="AI39" s="204">
        <v>1.998705006493515E-05</v>
      </c>
      <c r="AJ39" s="204">
        <v>0.00027475458387941524</v>
      </c>
      <c r="AK39" s="204">
        <v>0.00012217429925649858</v>
      </c>
      <c r="AL39" s="204">
        <v>1.0024734098768548</v>
      </c>
      <c r="AM39" s="204">
        <v>0.0028974121912256484</v>
      </c>
      <c r="AN39" s="204">
        <v>0.00013045456751152755</v>
      </c>
      <c r="AO39" s="204">
        <v>0.00020526456764866086</v>
      </c>
      <c r="AP39" s="204">
        <v>8.392121838454025E-05</v>
      </c>
      <c r="AQ39" s="204">
        <v>0.0004170361533099316</v>
      </c>
      <c r="AR39" s="213">
        <v>0.00022338512642858124</v>
      </c>
      <c r="AS39" s="204">
        <v>0.0002220340227076765</v>
      </c>
      <c r="AT39" s="204">
        <v>0.0001850077072600522</v>
      </c>
      <c r="AU39" s="204">
        <v>7.356851819942839E-05</v>
      </c>
      <c r="AV39" s="204">
        <v>9.345573642434865E-05</v>
      </c>
      <c r="AW39" s="204">
        <v>8.575095616256671E-05</v>
      </c>
      <c r="AX39" s="204">
        <v>0.00043682342588785686</v>
      </c>
      <c r="AY39" s="212">
        <v>0.00012429742299430307</v>
      </c>
      <c r="AZ39" s="204">
        <v>0.0007665072707029328</v>
      </c>
      <c r="BA39" s="204">
        <v>0.0008257653309938405</v>
      </c>
      <c r="BB39" s="204">
        <v>0.0003881255447067709</v>
      </c>
      <c r="BC39" s="204">
        <v>0.0011320314827887427</v>
      </c>
      <c r="BD39" s="204">
        <v>0.00047087208690184445</v>
      </c>
      <c r="BE39" s="204">
        <v>7.83815160067327E-05</v>
      </c>
      <c r="BF39" s="204">
        <v>0.0014785047760625474</v>
      </c>
      <c r="BG39" s="204">
        <v>0.0004320660717048804</v>
      </c>
      <c r="BH39" s="204">
        <v>0.0005213976417151141</v>
      </c>
      <c r="BI39" s="204">
        <v>0.00013501171575722396</v>
      </c>
      <c r="BJ39" s="204">
        <v>0.0005178629705273296</v>
      </c>
      <c r="BK39" s="204">
        <v>0.0007629956059367519</v>
      </c>
      <c r="BL39" s="213">
        <v>0</v>
      </c>
      <c r="BM39" s="204">
        <v>0.0019164442516113073</v>
      </c>
      <c r="BN39" s="204">
        <v>0.0011976030443297439</v>
      </c>
      <c r="BO39" s="204">
        <v>0.0008718670096739639</v>
      </c>
      <c r="BP39" s="204">
        <v>0.0005528085860888728</v>
      </c>
      <c r="BQ39" s="204">
        <v>0.000549028107842312</v>
      </c>
      <c r="BR39" s="204">
        <v>0.00016897595621666035</v>
      </c>
      <c r="BS39" s="213">
        <v>0.00010503443730514577</v>
      </c>
      <c r="BT39" s="204">
        <v>0.00012550780907135493</v>
      </c>
      <c r="BU39" s="204">
        <v>0.0004885310297900365</v>
      </c>
      <c r="BV39" s="204">
        <v>0.0005390961394817662</v>
      </c>
      <c r="BW39" s="211">
        <v>0.00017830075491256654</v>
      </c>
      <c r="BX39" s="204">
        <v>4.986767348953093E-05</v>
      </c>
      <c r="BY39" s="204">
        <v>0.00021975710427309082</v>
      </c>
      <c r="BZ39" s="204">
        <v>0.0008380009310147189</v>
      </c>
      <c r="CA39" s="213">
        <v>6.061352552361439E-05</v>
      </c>
      <c r="CB39" s="204">
        <v>6.480003125866836E-05</v>
      </c>
      <c r="CC39" s="204">
        <v>4.246805281580083E-05</v>
      </c>
      <c r="CD39" s="204">
        <v>2.7973686899816406E-05</v>
      </c>
      <c r="CE39" s="204">
        <v>2.659766366373785E-05</v>
      </c>
      <c r="CF39" s="212">
        <v>9.275132507646875E-06</v>
      </c>
      <c r="CG39" s="204">
        <v>6.098133594483769E-05</v>
      </c>
      <c r="CH39" s="204">
        <v>0.0002581175484499213</v>
      </c>
      <c r="CI39" s="204">
        <v>0.0012123783149026058</v>
      </c>
      <c r="CJ39" s="204">
        <v>0.0003763285545454955</v>
      </c>
      <c r="CK39" s="204">
        <v>0.00015035627088281638</v>
      </c>
      <c r="CL39" s="204">
        <v>0.0001703645674635668</v>
      </c>
      <c r="CM39" s="204">
        <v>0.00013115048048011212</v>
      </c>
      <c r="CN39" s="204">
        <v>6.1001194768331164E-05</v>
      </c>
      <c r="CO39" s="204">
        <v>6.900117586000868E-05</v>
      </c>
      <c r="CP39" s="204">
        <v>0.00010463196969854411</v>
      </c>
      <c r="CQ39" s="213">
        <v>0.0002119608142669902</v>
      </c>
      <c r="CR39" s="204">
        <v>4.047754056498883E-05</v>
      </c>
      <c r="CS39" s="204">
        <v>7.528693239644416E-05</v>
      </c>
      <c r="CT39" s="204">
        <v>0.0001512957354653136</v>
      </c>
      <c r="CU39" s="204">
        <v>0.00012541930804943157</v>
      </c>
      <c r="CV39" s="204">
        <v>0.00014677908015995423</v>
      </c>
      <c r="CW39" s="212">
        <v>0.00032503080539266654</v>
      </c>
      <c r="CX39" s="204">
        <v>7.227515079315511E-05</v>
      </c>
      <c r="CY39" s="204">
        <v>0.0003099393731430849</v>
      </c>
      <c r="CZ39" s="204">
        <v>0.0034125043398634826</v>
      </c>
      <c r="DA39" s="204">
        <v>5.0829695714742046E-05</v>
      </c>
      <c r="DB39" s="204">
        <v>0.00021849099668047999</v>
      </c>
      <c r="DC39" s="204">
        <v>5.36522613944503E-05</v>
      </c>
      <c r="DD39" s="204">
        <v>0.0001481170436283108</v>
      </c>
      <c r="DE39" s="204">
        <v>0.00013421590412458534</v>
      </c>
      <c r="DF39" s="214">
        <v>0.0010118419841304972</v>
      </c>
      <c r="DG39" s="204">
        <v>0.00034542973571027115</v>
      </c>
      <c r="DH39" s="319">
        <f t="shared" si="0"/>
        <v>1.0382219023094372</v>
      </c>
      <c r="DI39" s="316">
        <f t="shared" si="1"/>
        <v>0.7512318557383666</v>
      </c>
      <c r="DK39" s="482"/>
      <c r="DM39" s="483"/>
      <c r="DN39" s="483"/>
    </row>
    <row r="40" spans="2:118" s="10" customFormat="1" ht="22.5" customHeight="1">
      <c r="B40" s="675"/>
      <c r="C40" s="685"/>
      <c r="D40" s="50" t="s">
        <v>121</v>
      </c>
      <c r="E40" s="51" t="s">
        <v>29</v>
      </c>
      <c r="F40" s="203">
        <v>4.324462249871743E-08</v>
      </c>
      <c r="G40" s="204">
        <v>2.1855386152825215E-08</v>
      </c>
      <c r="H40" s="204">
        <v>4.148551453837899E-08</v>
      </c>
      <c r="I40" s="204">
        <v>2.6762766013437338E-08</v>
      </c>
      <c r="J40" s="204">
        <v>1.4939229853537913E-07</v>
      </c>
      <c r="K40" s="204">
        <v>1.9182668367895125E-07</v>
      </c>
      <c r="L40" s="211">
        <v>0</v>
      </c>
      <c r="M40" s="204">
        <v>2.7338990835997416E-06</v>
      </c>
      <c r="N40" s="204">
        <v>0</v>
      </c>
      <c r="O40" s="213">
        <v>4.00675282809183E-08</v>
      </c>
      <c r="P40" s="204">
        <v>5.216090817366955E-08</v>
      </c>
      <c r="Q40" s="204">
        <v>4.0630639662745785E-08</v>
      </c>
      <c r="R40" s="204">
        <v>7.841685466114297E-08</v>
      </c>
      <c r="S40" s="204">
        <v>3.934877108296495E-08</v>
      </c>
      <c r="T40" s="204">
        <v>6.53963811740699E-08</v>
      </c>
      <c r="U40" s="212">
        <v>1.4871421959166171E-08</v>
      </c>
      <c r="V40" s="204">
        <v>3.748479818727961E-08</v>
      </c>
      <c r="W40" s="204">
        <v>4.386902333038006E-06</v>
      </c>
      <c r="X40" s="204">
        <v>2.4170567003546376E-07</v>
      </c>
      <c r="Y40" s="204">
        <v>6.899566593617209E-07</v>
      </c>
      <c r="Z40" s="204">
        <v>9.328640640084485E-08</v>
      </c>
      <c r="AA40" s="204">
        <v>1.786102599767171E-07</v>
      </c>
      <c r="AB40" s="204">
        <v>9.078242970309285E-08</v>
      </c>
      <c r="AC40" s="213">
        <v>2.597694378903356E-07</v>
      </c>
      <c r="AD40" s="204">
        <v>6.966325018983779E-08</v>
      </c>
      <c r="AE40" s="204">
        <v>3.504938167458226E-07</v>
      </c>
      <c r="AF40" s="204">
        <v>5.910715304897934E-08</v>
      </c>
      <c r="AG40" s="204">
        <v>4.602319605109933E-08</v>
      </c>
      <c r="AH40" s="212">
        <v>2.372636865199317E-07</v>
      </c>
      <c r="AI40" s="204">
        <v>6.215393179272445E-09</v>
      </c>
      <c r="AJ40" s="204">
        <v>1.0203071087652898E-06</v>
      </c>
      <c r="AK40" s="204">
        <v>9.562688861062615E-08</v>
      </c>
      <c r="AL40" s="204">
        <v>6.947361728548588E-08</v>
      </c>
      <c r="AM40" s="204">
        <v>1.0001736682466198</v>
      </c>
      <c r="AN40" s="204">
        <v>1.3352157675106366E-07</v>
      </c>
      <c r="AO40" s="204">
        <v>3.330254383595096E-07</v>
      </c>
      <c r="AP40" s="204">
        <v>5.436364895129838E-07</v>
      </c>
      <c r="AQ40" s="204">
        <v>3.0721141075555756E-07</v>
      </c>
      <c r="AR40" s="213">
        <v>1.3182683304287743E-07</v>
      </c>
      <c r="AS40" s="204">
        <v>5.172938283170049E-08</v>
      </c>
      <c r="AT40" s="204">
        <v>2.833112501555269E-07</v>
      </c>
      <c r="AU40" s="204">
        <v>3.3628835594551854E-08</v>
      </c>
      <c r="AV40" s="204">
        <v>7.207653659603737E-08</v>
      </c>
      <c r="AW40" s="204">
        <v>6.750221306963669E-08</v>
      </c>
      <c r="AX40" s="204">
        <v>1.8741348676088242E-07</v>
      </c>
      <c r="AY40" s="212">
        <v>7.735124645802194E-08</v>
      </c>
      <c r="AZ40" s="204">
        <v>1.1044677219381021E-07</v>
      </c>
      <c r="BA40" s="204">
        <v>2.8746284143261275E-07</v>
      </c>
      <c r="BB40" s="204">
        <v>1.8326622684678476E-07</v>
      </c>
      <c r="BC40" s="204">
        <v>4.861704102369161E-08</v>
      </c>
      <c r="BD40" s="204">
        <v>8.212483159674592E-08</v>
      </c>
      <c r="BE40" s="204">
        <v>5.324329083584286E-08</v>
      </c>
      <c r="BF40" s="204">
        <v>4.0535541602773527E-07</v>
      </c>
      <c r="BG40" s="204">
        <v>1.630611402679605E-07</v>
      </c>
      <c r="BH40" s="204">
        <v>1.1841110124230748E-07</v>
      </c>
      <c r="BI40" s="204">
        <v>2.2170674115903766E-07</v>
      </c>
      <c r="BJ40" s="204">
        <v>1.3679454529160734E-07</v>
      </c>
      <c r="BK40" s="204">
        <v>4.943730191671724E-08</v>
      </c>
      <c r="BL40" s="213">
        <v>0</v>
      </c>
      <c r="BM40" s="204">
        <v>7.289675891048743E-08</v>
      </c>
      <c r="BN40" s="204">
        <v>4.202157141117102E-08</v>
      </c>
      <c r="BO40" s="204">
        <v>8.85531077887793E-08</v>
      </c>
      <c r="BP40" s="204">
        <v>4.617940020444848E-06</v>
      </c>
      <c r="BQ40" s="204">
        <v>1.8462478714223488E-07</v>
      </c>
      <c r="BR40" s="204">
        <v>2.7196198629692556E-07</v>
      </c>
      <c r="BS40" s="213">
        <v>5.663401239405294E-08</v>
      </c>
      <c r="BT40" s="204">
        <v>9.264241762399371E-08</v>
      </c>
      <c r="BU40" s="204">
        <v>1.3944107088148599E-07</v>
      </c>
      <c r="BV40" s="204">
        <v>1.5701118299414222E-07</v>
      </c>
      <c r="BW40" s="211">
        <v>9.840453267370279E-08</v>
      </c>
      <c r="BX40" s="204">
        <v>4.604683373164106E-06</v>
      </c>
      <c r="BY40" s="204">
        <v>1.200968525555316E-07</v>
      </c>
      <c r="BZ40" s="204">
        <v>1.9990073841312294E-07</v>
      </c>
      <c r="CA40" s="213">
        <v>1.0851915433973402E-07</v>
      </c>
      <c r="CB40" s="204">
        <v>1.0314328569045664E-07</v>
      </c>
      <c r="CC40" s="204">
        <v>1.335660003656819E-07</v>
      </c>
      <c r="CD40" s="204">
        <v>4.133922999072704E-08</v>
      </c>
      <c r="CE40" s="204">
        <v>2.5507350225370487E-08</v>
      </c>
      <c r="CF40" s="212">
        <v>1.2916819190372325E-08</v>
      </c>
      <c r="CG40" s="204">
        <v>1.629584379337857E-07</v>
      </c>
      <c r="CH40" s="204">
        <v>5.345352997329861E-08</v>
      </c>
      <c r="CI40" s="204">
        <v>7.863447580931792E-08</v>
      </c>
      <c r="CJ40" s="204">
        <v>5.207765276322333E-08</v>
      </c>
      <c r="CK40" s="204">
        <v>7.784329951486062E-08</v>
      </c>
      <c r="CL40" s="204">
        <v>4.3993408919686325E-08</v>
      </c>
      <c r="CM40" s="204">
        <v>6.165923436486385E-08</v>
      </c>
      <c r="CN40" s="204">
        <v>1.032283899090116E-07</v>
      </c>
      <c r="CO40" s="204">
        <v>1.3477119068273846E-06</v>
      </c>
      <c r="CP40" s="204">
        <v>2.8050293460526556E-07</v>
      </c>
      <c r="CQ40" s="213">
        <v>2.3929216793933857E-07</v>
      </c>
      <c r="CR40" s="204">
        <v>4.7632182150352654E-08</v>
      </c>
      <c r="CS40" s="204">
        <v>3.103129927533716E-07</v>
      </c>
      <c r="CT40" s="204">
        <v>9.441112410625112E-08</v>
      </c>
      <c r="CU40" s="204">
        <v>1.4295163764421266E-07</v>
      </c>
      <c r="CV40" s="204">
        <v>8.97527677724722E-08</v>
      </c>
      <c r="CW40" s="212">
        <v>5.378148589006955E-07</v>
      </c>
      <c r="CX40" s="204">
        <v>1.1567778896128403E-07</v>
      </c>
      <c r="CY40" s="204">
        <v>3.004635881093116E-07</v>
      </c>
      <c r="CZ40" s="204">
        <v>4.603232176959782E-08</v>
      </c>
      <c r="DA40" s="204">
        <v>9.272310999766337E-08</v>
      </c>
      <c r="DB40" s="204">
        <v>1.820451264291019E-07</v>
      </c>
      <c r="DC40" s="204">
        <v>1.0221967385583769E-07</v>
      </c>
      <c r="DD40" s="204">
        <v>4.861789472757209E-07</v>
      </c>
      <c r="DE40" s="204">
        <v>8.700727630547791E-07</v>
      </c>
      <c r="DF40" s="214">
        <v>4.00188095858751E-08</v>
      </c>
      <c r="DG40" s="204">
        <v>7.005767228186957E-07</v>
      </c>
      <c r="DH40" s="319">
        <f t="shared" si="0"/>
        <v>1.0002070544836403</v>
      </c>
      <c r="DI40" s="316">
        <f t="shared" si="1"/>
        <v>0.7237252460104653</v>
      </c>
      <c r="DK40" s="482"/>
      <c r="DM40" s="483"/>
      <c r="DN40" s="483"/>
    </row>
    <row r="41" spans="2:118" s="10" customFormat="1" ht="22.5" customHeight="1">
      <c r="B41" s="675"/>
      <c r="C41" s="685"/>
      <c r="D41" s="50" t="s">
        <v>122</v>
      </c>
      <c r="E41" s="51" t="s">
        <v>30</v>
      </c>
      <c r="F41" s="203">
        <v>3.404503148572216E-05</v>
      </c>
      <c r="G41" s="204">
        <v>2.7244803620882833E-05</v>
      </c>
      <c r="H41" s="204">
        <v>3.996172764322696E-05</v>
      </c>
      <c r="I41" s="204">
        <v>3.232023483557498E-05</v>
      </c>
      <c r="J41" s="204">
        <v>0.00018050180733366142</v>
      </c>
      <c r="K41" s="204">
        <v>2.883669277966172E-05</v>
      </c>
      <c r="L41" s="211">
        <v>0</v>
      </c>
      <c r="M41" s="204">
        <v>9.40095919273016E-05</v>
      </c>
      <c r="N41" s="204">
        <v>0</v>
      </c>
      <c r="O41" s="213">
        <v>0.00017296129999831396</v>
      </c>
      <c r="P41" s="204">
        <v>0.00016827618492613612</v>
      </c>
      <c r="Q41" s="204">
        <v>3.0446489671863763E-05</v>
      </c>
      <c r="R41" s="204">
        <v>0.00016794780032698594</v>
      </c>
      <c r="S41" s="204">
        <v>0.0020998173048147406</v>
      </c>
      <c r="T41" s="204">
        <v>4.637224602669281E-05</v>
      </c>
      <c r="U41" s="212">
        <v>1.733660213409371E-05</v>
      </c>
      <c r="V41" s="204">
        <v>2.683656912337632E-05</v>
      </c>
      <c r="W41" s="204">
        <v>0.00013921103721231982</v>
      </c>
      <c r="X41" s="204">
        <v>6.758535273234076E-05</v>
      </c>
      <c r="Y41" s="204">
        <v>0.004502613455938141</v>
      </c>
      <c r="Z41" s="204">
        <v>4.1887146937497096E-05</v>
      </c>
      <c r="AA41" s="204">
        <v>2.5579799731805278E-05</v>
      </c>
      <c r="AB41" s="204">
        <v>3.0251013771405524E-05</v>
      </c>
      <c r="AC41" s="213">
        <v>0.00010097381106479638</v>
      </c>
      <c r="AD41" s="204">
        <v>0.0004812250255804043</v>
      </c>
      <c r="AE41" s="204">
        <v>3.123276306298666E-05</v>
      </c>
      <c r="AF41" s="204">
        <v>5.661378257955322E-05</v>
      </c>
      <c r="AG41" s="204">
        <v>4.513640287099044E-05</v>
      </c>
      <c r="AH41" s="212">
        <v>0.001133250588019356</v>
      </c>
      <c r="AI41" s="204">
        <v>8.571208163084282E-06</v>
      </c>
      <c r="AJ41" s="204">
        <v>4.808716572425936E-05</v>
      </c>
      <c r="AK41" s="204">
        <v>0.001148266449438272</v>
      </c>
      <c r="AL41" s="204">
        <v>0.00010345990777502316</v>
      </c>
      <c r="AM41" s="204">
        <v>3.093374044113702E-05</v>
      </c>
      <c r="AN41" s="204">
        <v>1.006036275659757</v>
      </c>
      <c r="AO41" s="204">
        <v>0.00010295478026283136</v>
      </c>
      <c r="AP41" s="204">
        <v>5.9660155990446086E-05</v>
      </c>
      <c r="AQ41" s="204">
        <v>0.00032426708941094516</v>
      </c>
      <c r="AR41" s="213">
        <v>0.00014330063616628972</v>
      </c>
      <c r="AS41" s="204">
        <v>4.625160575284511E-05</v>
      </c>
      <c r="AT41" s="204">
        <v>7.424017304553123E-05</v>
      </c>
      <c r="AU41" s="204">
        <v>2.311843639493051E-05</v>
      </c>
      <c r="AV41" s="204">
        <v>0.00010685017552331936</v>
      </c>
      <c r="AW41" s="204">
        <v>0.0026567604078759945</v>
      </c>
      <c r="AX41" s="204">
        <v>0.0002036190952047766</v>
      </c>
      <c r="AY41" s="212">
        <v>0.00016016073885645327</v>
      </c>
      <c r="AZ41" s="204">
        <v>0.00013128533242579962</v>
      </c>
      <c r="BA41" s="204">
        <v>7.004981055018998E-05</v>
      </c>
      <c r="BB41" s="204">
        <v>4.167153768220191E-05</v>
      </c>
      <c r="BC41" s="204">
        <v>0.0007176143589422489</v>
      </c>
      <c r="BD41" s="204">
        <v>0.00024300471920139324</v>
      </c>
      <c r="BE41" s="204">
        <v>0.00012417174400914784</v>
      </c>
      <c r="BF41" s="204">
        <v>0.00014322197250520556</v>
      </c>
      <c r="BG41" s="204">
        <v>0.0006010542272870551</v>
      </c>
      <c r="BH41" s="204">
        <v>0.00022555984358697606</v>
      </c>
      <c r="BI41" s="204">
        <v>0.0009004864790030427</v>
      </c>
      <c r="BJ41" s="204">
        <v>0.00012723301689086897</v>
      </c>
      <c r="BK41" s="204">
        <v>0.0005493422955304751</v>
      </c>
      <c r="BL41" s="213">
        <v>0</v>
      </c>
      <c r="BM41" s="204">
        <v>5.4915634420157323E-05</v>
      </c>
      <c r="BN41" s="204">
        <v>0.00017001660186836932</v>
      </c>
      <c r="BO41" s="204">
        <v>0.0011311549080886432</v>
      </c>
      <c r="BP41" s="204">
        <v>0.0006043973631101635</v>
      </c>
      <c r="BQ41" s="204">
        <v>0.0007826526933868344</v>
      </c>
      <c r="BR41" s="204">
        <v>0.001122263037334583</v>
      </c>
      <c r="BS41" s="213">
        <v>0.0008225803028983836</v>
      </c>
      <c r="BT41" s="204">
        <v>0.0005700237296407037</v>
      </c>
      <c r="BU41" s="204">
        <v>6.17575085320783E-05</v>
      </c>
      <c r="BV41" s="204">
        <v>7.050024948912334E-05</v>
      </c>
      <c r="BW41" s="211">
        <v>9.099341361358976E-05</v>
      </c>
      <c r="BX41" s="204">
        <v>6.987452371121987E-05</v>
      </c>
      <c r="BY41" s="204">
        <v>9.002512081280727E-05</v>
      </c>
      <c r="BZ41" s="204">
        <v>6.114652226685228E-05</v>
      </c>
      <c r="CA41" s="213">
        <v>2.5636924547817113E-05</v>
      </c>
      <c r="CB41" s="204">
        <v>5.541200689661197E-05</v>
      </c>
      <c r="CC41" s="204">
        <v>2.0083942341424823E-05</v>
      </c>
      <c r="CD41" s="204">
        <v>2.114487114648265E-05</v>
      </c>
      <c r="CE41" s="204">
        <v>4.606226760146058E-05</v>
      </c>
      <c r="CF41" s="212">
        <v>2.6622640844691322E-05</v>
      </c>
      <c r="CG41" s="204">
        <v>4.160006977685677E-05</v>
      </c>
      <c r="CH41" s="204">
        <v>6.012424152857762E-05</v>
      </c>
      <c r="CI41" s="204">
        <v>0.00022733314594920083</v>
      </c>
      <c r="CJ41" s="204">
        <v>3.005012414662241E-05</v>
      </c>
      <c r="CK41" s="204">
        <v>5.8212371385432096E-05</v>
      </c>
      <c r="CL41" s="204">
        <v>4.5325477775701256E-05</v>
      </c>
      <c r="CM41" s="204">
        <v>4.429141235253021E-05</v>
      </c>
      <c r="CN41" s="204">
        <v>3.4899418638883155E-05</v>
      </c>
      <c r="CO41" s="204">
        <v>2.8977613621453746E-05</v>
      </c>
      <c r="CP41" s="204">
        <v>6.908377607126616E-05</v>
      </c>
      <c r="CQ41" s="213">
        <v>4.067392560973248E-05</v>
      </c>
      <c r="CR41" s="204">
        <v>9.098106191897689E-05</v>
      </c>
      <c r="CS41" s="204">
        <v>0.0004905003069703585</v>
      </c>
      <c r="CT41" s="204">
        <v>0.00014794396533107898</v>
      </c>
      <c r="CU41" s="204">
        <v>7.704934741040538E-05</v>
      </c>
      <c r="CV41" s="204">
        <v>0.00011250678837528275</v>
      </c>
      <c r="CW41" s="212">
        <v>0.0002406548806378444</v>
      </c>
      <c r="CX41" s="204">
        <v>3.6816878471150574E-05</v>
      </c>
      <c r="CY41" s="204">
        <v>7.70648067184956E-05</v>
      </c>
      <c r="CZ41" s="204">
        <v>0.0008515745382441521</v>
      </c>
      <c r="DA41" s="204">
        <v>2.217419587686232E-05</v>
      </c>
      <c r="DB41" s="204">
        <v>0.0002619374826551817</v>
      </c>
      <c r="DC41" s="204">
        <v>0.0002950111283951439</v>
      </c>
      <c r="DD41" s="204">
        <v>0.00037008505641544434</v>
      </c>
      <c r="DE41" s="204">
        <v>5.370120759126068E-05</v>
      </c>
      <c r="DF41" s="214">
        <v>3.23482360208543E-05</v>
      </c>
      <c r="DG41" s="204">
        <v>0.00037907775884662683</v>
      </c>
      <c r="DH41" s="319">
        <f t="shared" si="0"/>
        <v>1.0350912108088357</v>
      </c>
      <c r="DI41" s="316">
        <f t="shared" si="1"/>
        <v>0.7489665643006598</v>
      </c>
      <c r="DK41" s="482"/>
      <c r="DM41" s="483"/>
      <c r="DN41" s="483"/>
    </row>
    <row r="42" spans="2:118" s="10" customFormat="1" ht="22.5" customHeight="1">
      <c r="B42" s="675"/>
      <c r="C42" s="685"/>
      <c r="D42" s="50" t="s">
        <v>123</v>
      </c>
      <c r="E42" s="51" t="s">
        <v>31</v>
      </c>
      <c r="F42" s="203">
        <v>0.0001803597382065647</v>
      </c>
      <c r="G42" s="204">
        <v>0.00019009494627172065</v>
      </c>
      <c r="H42" s="204">
        <v>0.00029333441281395936</v>
      </c>
      <c r="I42" s="204">
        <v>0.00011561737567288519</v>
      </c>
      <c r="J42" s="204">
        <v>0.00013575734832978157</v>
      </c>
      <c r="K42" s="204">
        <v>7.072831510402633E-05</v>
      </c>
      <c r="L42" s="211">
        <v>0</v>
      </c>
      <c r="M42" s="204">
        <v>0.00028473731779015137</v>
      </c>
      <c r="N42" s="204">
        <v>0</v>
      </c>
      <c r="O42" s="213">
        <v>0.00018283616364631172</v>
      </c>
      <c r="P42" s="204">
        <v>7.619857674214729E-05</v>
      </c>
      <c r="Q42" s="204">
        <v>0.00016802622904153576</v>
      </c>
      <c r="R42" s="204">
        <v>0.00015756230079009675</v>
      </c>
      <c r="S42" s="204">
        <v>0.00013417277614743026</v>
      </c>
      <c r="T42" s="204">
        <v>0.00012905452500238586</v>
      </c>
      <c r="U42" s="212">
        <v>3.6004132297462654E-05</v>
      </c>
      <c r="V42" s="204">
        <v>0.00012852848182243816</v>
      </c>
      <c r="W42" s="204">
        <v>0.0001404504632871555</v>
      </c>
      <c r="X42" s="204">
        <v>0.00015911661322069368</v>
      </c>
      <c r="Y42" s="204">
        <v>0.00020506714670465818</v>
      </c>
      <c r="Z42" s="204">
        <v>0.00040881488873870196</v>
      </c>
      <c r="AA42" s="204">
        <v>0.000292430222722774</v>
      </c>
      <c r="AB42" s="204">
        <v>0.00013346360281444878</v>
      </c>
      <c r="AC42" s="213">
        <v>0.0003268287009369413</v>
      </c>
      <c r="AD42" s="204">
        <v>0.00051099450369251</v>
      </c>
      <c r="AE42" s="204">
        <v>0.00017699580266360309</v>
      </c>
      <c r="AF42" s="204">
        <v>0.00046952678681611997</v>
      </c>
      <c r="AG42" s="204">
        <v>0.00026146843147771147</v>
      </c>
      <c r="AH42" s="212">
        <v>0.00023697021297737286</v>
      </c>
      <c r="AI42" s="204">
        <v>5.427876499486623E-05</v>
      </c>
      <c r="AJ42" s="204">
        <v>0.0007030465130622702</v>
      </c>
      <c r="AK42" s="204">
        <v>0.00023024471692965166</v>
      </c>
      <c r="AL42" s="204">
        <v>0.00016455787746460615</v>
      </c>
      <c r="AM42" s="204">
        <v>8.518828450171072E-05</v>
      </c>
      <c r="AN42" s="204">
        <v>0.00035132542463836157</v>
      </c>
      <c r="AO42" s="204">
        <v>1.0883734538428258</v>
      </c>
      <c r="AP42" s="204">
        <v>0.0001640697589666754</v>
      </c>
      <c r="AQ42" s="204">
        <v>0.0017877706844272485</v>
      </c>
      <c r="AR42" s="213">
        <v>0.00045036913763723207</v>
      </c>
      <c r="AS42" s="204">
        <v>0.00034145113952785134</v>
      </c>
      <c r="AT42" s="204">
        <v>0.00047924844009435364</v>
      </c>
      <c r="AU42" s="204">
        <v>0.00024279914870557957</v>
      </c>
      <c r="AV42" s="204">
        <v>0.00039543675095528134</v>
      </c>
      <c r="AW42" s="204">
        <v>0.00026096478155876365</v>
      </c>
      <c r="AX42" s="204">
        <v>0.0004767867851609771</v>
      </c>
      <c r="AY42" s="212">
        <v>0.0002785666990754271</v>
      </c>
      <c r="AZ42" s="204">
        <v>0.00014692808751036877</v>
      </c>
      <c r="BA42" s="204">
        <v>0.00016549592197251853</v>
      </c>
      <c r="BB42" s="204">
        <v>0.0001048220342651682</v>
      </c>
      <c r="BC42" s="204">
        <v>8.693115767326196E-05</v>
      </c>
      <c r="BD42" s="204">
        <v>0.00015157345808575117</v>
      </c>
      <c r="BE42" s="204">
        <v>0.00011954309984761663</v>
      </c>
      <c r="BF42" s="204">
        <v>0.00014118458273987912</v>
      </c>
      <c r="BG42" s="204">
        <v>0.00013381510214119095</v>
      </c>
      <c r="BH42" s="204">
        <v>0.00011327949256444455</v>
      </c>
      <c r="BI42" s="204">
        <v>0.00024727301960899645</v>
      </c>
      <c r="BJ42" s="204">
        <v>0.0002242848690004913</v>
      </c>
      <c r="BK42" s="204">
        <v>0.00020051663586542233</v>
      </c>
      <c r="BL42" s="213">
        <v>0</v>
      </c>
      <c r="BM42" s="204">
        <v>9.430351834708985E-05</v>
      </c>
      <c r="BN42" s="204">
        <v>0.00014139029167489469</v>
      </c>
      <c r="BO42" s="204">
        <v>8.097981555718724E-05</v>
      </c>
      <c r="BP42" s="204">
        <v>0.00011702763086401964</v>
      </c>
      <c r="BQ42" s="204">
        <v>0.0005304427314456575</v>
      </c>
      <c r="BR42" s="204">
        <v>0.00016815368128267094</v>
      </c>
      <c r="BS42" s="213">
        <v>0.021270494823865272</v>
      </c>
      <c r="BT42" s="204">
        <v>0.024733992521766106</v>
      </c>
      <c r="BU42" s="204">
        <v>0.06105753458027647</v>
      </c>
      <c r="BV42" s="204">
        <v>0.041321509924811164</v>
      </c>
      <c r="BW42" s="211">
        <v>0.0013086606945517118</v>
      </c>
      <c r="BX42" s="204">
        <v>0.0021038306535062358</v>
      </c>
      <c r="BY42" s="204">
        <v>0.0014981689749699028</v>
      </c>
      <c r="BZ42" s="204">
        <v>0.000400160431943034</v>
      </c>
      <c r="CA42" s="213">
        <v>0.00019979078048628732</v>
      </c>
      <c r="CB42" s="204">
        <v>0.0002440737526907548</v>
      </c>
      <c r="CC42" s="204">
        <v>0.0001553234355068889</v>
      </c>
      <c r="CD42" s="204">
        <v>0.0004925635760654421</v>
      </c>
      <c r="CE42" s="204">
        <v>0.0017146607559180233</v>
      </c>
      <c r="CF42" s="212">
        <v>0.0011016818256345384</v>
      </c>
      <c r="CG42" s="204">
        <v>0.0009204334132029138</v>
      </c>
      <c r="CH42" s="204">
        <v>0.00013254805210617657</v>
      </c>
      <c r="CI42" s="204">
        <v>0.00014745873090125344</v>
      </c>
      <c r="CJ42" s="204">
        <v>0.0003260133383950799</v>
      </c>
      <c r="CK42" s="204">
        <v>0.0002263604502301197</v>
      </c>
      <c r="CL42" s="204">
        <v>0.00022407446267262127</v>
      </c>
      <c r="CM42" s="204">
        <v>0.0009054505954870526</v>
      </c>
      <c r="CN42" s="204">
        <v>0.0006896852519731994</v>
      </c>
      <c r="CO42" s="204">
        <v>0.0002950825465263814</v>
      </c>
      <c r="CP42" s="204">
        <v>0.00035858827559037855</v>
      </c>
      <c r="CQ42" s="213">
        <v>0.00039508233816233683</v>
      </c>
      <c r="CR42" s="204">
        <v>0.0004553740740757258</v>
      </c>
      <c r="CS42" s="204">
        <v>0.00028881554948415375</v>
      </c>
      <c r="CT42" s="204">
        <v>0.00019391020136874735</v>
      </c>
      <c r="CU42" s="204">
        <v>0.00035869441499194484</v>
      </c>
      <c r="CV42" s="204">
        <v>0.00023964616220347625</v>
      </c>
      <c r="CW42" s="212">
        <v>0.00012367003079928355</v>
      </c>
      <c r="CX42" s="204">
        <v>0.00017180991787752088</v>
      </c>
      <c r="CY42" s="204">
        <v>0.0001223414460009623</v>
      </c>
      <c r="CZ42" s="204">
        <v>0.00010804004370405268</v>
      </c>
      <c r="DA42" s="204">
        <v>0.00014644425420918546</v>
      </c>
      <c r="DB42" s="204">
        <v>0.0004973616103923962</v>
      </c>
      <c r="DC42" s="204">
        <v>0.00018819136292219887</v>
      </c>
      <c r="DD42" s="204">
        <v>0.00024769201640909363</v>
      </c>
      <c r="DE42" s="204">
        <v>0.00028413899724979416</v>
      </c>
      <c r="DF42" s="214">
        <v>8.760619338387963E-05</v>
      </c>
      <c r="DG42" s="204">
        <v>0.0013926742718207569</v>
      </c>
      <c r="DH42" s="319">
        <f t="shared" si="0"/>
        <v>1.2705422786308382</v>
      </c>
      <c r="DI42" s="316">
        <f t="shared" si="1"/>
        <v>0.9193331711137621</v>
      </c>
      <c r="DK42" s="482"/>
      <c r="DM42" s="483"/>
      <c r="DN42" s="483"/>
    </row>
    <row r="43" spans="2:118" s="10" customFormat="1" ht="22.5" customHeight="1">
      <c r="B43" s="675"/>
      <c r="C43" s="685"/>
      <c r="D43" s="50" t="s">
        <v>124</v>
      </c>
      <c r="E43" s="51" t="s">
        <v>32</v>
      </c>
      <c r="F43" s="203">
        <v>2.4223785467626576E-06</v>
      </c>
      <c r="G43" s="204">
        <v>2.2762665414405653E-06</v>
      </c>
      <c r="H43" s="204">
        <v>4.2534962307128605E-06</v>
      </c>
      <c r="I43" s="204">
        <v>1.9384071771175364E-06</v>
      </c>
      <c r="J43" s="204">
        <v>1.494244878144091E-06</v>
      </c>
      <c r="K43" s="204">
        <v>1.718634380868684E-06</v>
      </c>
      <c r="L43" s="211">
        <v>0</v>
      </c>
      <c r="M43" s="204">
        <v>4.593030655300896E-06</v>
      </c>
      <c r="N43" s="204">
        <v>0</v>
      </c>
      <c r="O43" s="213">
        <v>2.6909434331501695E-06</v>
      </c>
      <c r="P43" s="204">
        <v>1.994991065247291E-06</v>
      </c>
      <c r="Q43" s="204">
        <v>2.9778690206324737E-06</v>
      </c>
      <c r="R43" s="204">
        <v>2.7650366156484314E-06</v>
      </c>
      <c r="S43" s="204">
        <v>3.093018139551324E-06</v>
      </c>
      <c r="T43" s="204">
        <v>3.873237390518733E-06</v>
      </c>
      <c r="U43" s="212">
        <v>1.5341664708397571E-06</v>
      </c>
      <c r="V43" s="204">
        <v>2.7518671528433104E-06</v>
      </c>
      <c r="W43" s="204">
        <v>2.6995431683109657E-06</v>
      </c>
      <c r="X43" s="204">
        <v>2.85130940864797E-06</v>
      </c>
      <c r="Y43" s="204">
        <v>0.00020720809941845693</v>
      </c>
      <c r="Z43" s="204">
        <v>3.5969957179246873E-06</v>
      </c>
      <c r="AA43" s="204">
        <v>2.864835245390562E-06</v>
      </c>
      <c r="AB43" s="204">
        <v>2.3585697954249204E-06</v>
      </c>
      <c r="AC43" s="213">
        <v>3.7059150131137986E-06</v>
      </c>
      <c r="AD43" s="204">
        <v>3.4242194646503046E-05</v>
      </c>
      <c r="AE43" s="204">
        <v>1.6762577266369983E-06</v>
      </c>
      <c r="AF43" s="204">
        <v>3.898802632150804E-06</v>
      </c>
      <c r="AG43" s="204">
        <v>3.279920605219898E-06</v>
      </c>
      <c r="AH43" s="212">
        <v>6.117809444360814E-06</v>
      </c>
      <c r="AI43" s="204">
        <v>6.197545331602308E-07</v>
      </c>
      <c r="AJ43" s="204">
        <v>4.4510608726869E-06</v>
      </c>
      <c r="AK43" s="204">
        <v>9.294031655933892E-06</v>
      </c>
      <c r="AL43" s="204">
        <v>2.590102200950961E-06</v>
      </c>
      <c r="AM43" s="204">
        <v>2.779763433859089E-06</v>
      </c>
      <c r="AN43" s="204">
        <v>3.382201715083621E-06</v>
      </c>
      <c r="AO43" s="204">
        <v>2.6174917557421902E-05</v>
      </c>
      <c r="AP43" s="204">
        <v>1.0010583307285952</v>
      </c>
      <c r="AQ43" s="204">
        <v>5.182559311120587E-06</v>
      </c>
      <c r="AR43" s="213">
        <v>3.878881478763527E-06</v>
      </c>
      <c r="AS43" s="204">
        <v>2.7030670813469217E-06</v>
      </c>
      <c r="AT43" s="204">
        <v>4.325497626935885E-06</v>
      </c>
      <c r="AU43" s="204">
        <v>3.679406274998639E-06</v>
      </c>
      <c r="AV43" s="204">
        <v>3.2946440776202686E-06</v>
      </c>
      <c r="AW43" s="204">
        <v>3.149936964866622E-06</v>
      </c>
      <c r="AX43" s="204">
        <v>3.885659646059352E-06</v>
      </c>
      <c r="AY43" s="212">
        <v>4.8708413760495245E-06</v>
      </c>
      <c r="AZ43" s="204">
        <v>9.529077365005281E-06</v>
      </c>
      <c r="BA43" s="204">
        <v>1.3503455545185042E-05</v>
      </c>
      <c r="BB43" s="204">
        <v>2.8365280596403956E-06</v>
      </c>
      <c r="BC43" s="204">
        <v>3.69653446860842E-05</v>
      </c>
      <c r="BD43" s="204">
        <v>5.3904336048896464E-05</v>
      </c>
      <c r="BE43" s="204">
        <v>6.079902510107106E-05</v>
      </c>
      <c r="BF43" s="204">
        <v>0.0001518940254892361</v>
      </c>
      <c r="BG43" s="204">
        <v>8.635553877931665E-05</v>
      </c>
      <c r="BH43" s="204">
        <v>0.0005010974833668131</v>
      </c>
      <c r="BI43" s="204">
        <v>0.0015539678876875151</v>
      </c>
      <c r="BJ43" s="204">
        <v>0.00040617549127301076</v>
      </c>
      <c r="BK43" s="204">
        <v>5.3003605656886745E-05</v>
      </c>
      <c r="BL43" s="213">
        <v>0</v>
      </c>
      <c r="BM43" s="204">
        <v>2.2365125026446956E-05</v>
      </c>
      <c r="BN43" s="204">
        <v>1.0137736105777821E-05</v>
      </c>
      <c r="BO43" s="204">
        <v>7.462851686698759E-06</v>
      </c>
      <c r="BP43" s="204">
        <v>5.284754855557543E-05</v>
      </c>
      <c r="BQ43" s="204">
        <v>6.693731907276593E-05</v>
      </c>
      <c r="BR43" s="204">
        <v>2.5484392668459538E-06</v>
      </c>
      <c r="BS43" s="213">
        <v>0.0005855827033597221</v>
      </c>
      <c r="BT43" s="204">
        <v>0.00011802314949403872</v>
      </c>
      <c r="BU43" s="204">
        <v>2.835933695516209E-05</v>
      </c>
      <c r="BV43" s="204">
        <v>4.6529031897601545E-05</v>
      </c>
      <c r="BW43" s="211">
        <v>7.75961937226066E-06</v>
      </c>
      <c r="BX43" s="204">
        <v>1.1101023847245787E-05</v>
      </c>
      <c r="BY43" s="204">
        <v>9.023908655755586E-06</v>
      </c>
      <c r="BZ43" s="204">
        <v>2.6633516811280783E-05</v>
      </c>
      <c r="CA43" s="213">
        <v>1.4529451250439261E-05</v>
      </c>
      <c r="CB43" s="204">
        <v>3.28143892836856E-05</v>
      </c>
      <c r="CC43" s="204">
        <v>2.6484597736426674E-06</v>
      </c>
      <c r="CD43" s="204">
        <v>3.4884336276425495E-06</v>
      </c>
      <c r="CE43" s="204">
        <v>8.74243114921696E-06</v>
      </c>
      <c r="CF43" s="212">
        <v>5.380961871339314E-06</v>
      </c>
      <c r="CG43" s="204">
        <v>5.565484012945481E-06</v>
      </c>
      <c r="CH43" s="204">
        <v>1.2316774734893396E-05</v>
      </c>
      <c r="CI43" s="204">
        <v>5.698286223277713E-06</v>
      </c>
      <c r="CJ43" s="204">
        <v>1.550160742257945E-05</v>
      </c>
      <c r="CK43" s="204">
        <v>2.953826699008016E-06</v>
      </c>
      <c r="CL43" s="204">
        <v>2.7055294616239357E-06</v>
      </c>
      <c r="CM43" s="204">
        <v>5.268622995842007E-06</v>
      </c>
      <c r="CN43" s="204">
        <v>5.490252085017008E-06</v>
      </c>
      <c r="CO43" s="204">
        <v>2.616370931667469E-06</v>
      </c>
      <c r="CP43" s="204">
        <v>5.345668635077565E-06</v>
      </c>
      <c r="CQ43" s="213">
        <v>1.072970130189522E-05</v>
      </c>
      <c r="CR43" s="204">
        <v>9.243523131261396E-06</v>
      </c>
      <c r="CS43" s="204">
        <v>3.3956309584680293E-06</v>
      </c>
      <c r="CT43" s="204">
        <v>3.757747549061324E-05</v>
      </c>
      <c r="CU43" s="204">
        <v>9.240808042914711E-05</v>
      </c>
      <c r="CV43" s="204">
        <v>0.00014174756537028356</v>
      </c>
      <c r="CW43" s="212">
        <v>1.350242235646707E-05</v>
      </c>
      <c r="CX43" s="204">
        <v>3.2552542929227875E-06</v>
      </c>
      <c r="CY43" s="204">
        <v>2.2792138007791397E-06</v>
      </c>
      <c r="CZ43" s="204">
        <v>1.1766831485665645E-05</v>
      </c>
      <c r="DA43" s="204">
        <v>3.5963190290267905E-06</v>
      </c>
      <c r="DB43" s="204">
        <v>4.211378735891969E-06</v>
      </c>
      <c r="DC43" s="204">
        <v>0.00021638199384799828</v>
      </c>
      <c r="DD43" s="204">
        <v>0.0002212883519223939</v>
      </c>
      <c r="DE43" s="204">
        <v>1.9151583599207673E-05</v>
      </c>
      <c r="DF43" s="214">
        <v>7.532909789942492E-06</v>
      </c>
      <c r="DG43" s="204">
        <v>8.123578670163227E-05</v>
      </c>
      <c r="DH43" s="319">
        <f t="shared" si="0"/>
        <v>1.0063931845764897</v>
      </c>
      <c r="DI43" s="316">
        <f t="shared" si="1"/>
        <v>0.7282013777306234</v>
      </c>
      <c r="DK43" s="482"/>
      <c r="DM43" s="483"/>
      <c r="DN43" s="483"/>
    </row>
    <row r="44" spans="2:118" s="10" customFormat="1" ht="22.5" customHeight="1">
      <c r="B44" s="675"/>
      <c r="C44" s="685"/>
      <c r="D44" s="50" t="s">
        <v>125</v>
      </c>
      <c r="E44" s="51" t="s">
        <v>33</v>
      </c>
      <c r="F44" s="222">
        <v>0.000631515652819888</v>
      </c>
      <c r="G44" s="223">
        <v>0.0004987283787566862</v>
      </c>
      <c r="H44" s="223">
        <v>0.0005312737050894521</v>
      </c>
      <c r="I44" s="223">
        <v>8.82698323110335E-05</v>
      </c>
      <c r="J44" s="223">
        <v>2.480187088557005E-05</v>
      </c>
      <c r="K44" s="223">
        <v>5.080407398360465E-05</v>
      </c>
      <c r="L44" s="224">
        <v>0</v>
      </c>
      <c r="M44" s="223">
        <v>7.585818754588196E-05</v>
      </c>
      <c r="N44" s="223">
        <v>0</v>
      </c>
      <c r="O44" s="226">
        <v>0.00015266889375356813</v>
      </c>
      <c r="P44" s="223">
        <v>3.04528211087804E-05</v>
      </c>
      <c r="Q44" s="223">
        <v>0.0004391496517538874</v>
      </c>
      <c r="R44" s="223">
        <v>0.00010556340503182142</v>
      </c>
      <c r="S44" s="223">
        <v>6.916217725584531E-05</v>
      </c>
      <c r="T44" s="223">
        <v>0.0011577876546519678</v>
      </c>
      <c r="U44" s="225">
        <v>3.0608271273457225E-05</v>
      </c>
      <c r="V44" s="223">
        <v>5.818628221081211E-05</v>
      </c>
      <c r="W44" s="223">
        <v>3.463514333692499E-05</v>
      </c>
      <c r="X44" s="223">
        <v>7.894843039179449E-05</v>
      </c>
      <c r="Y44" s="223">
        <v>0.0005757141047933623</v>
      </c>
      <c r="Z44" s="223">
        <v>0.0008207977126981104</v>
      </c>
      <c r="AA44" s="223">
        <v>0.00017950211985488869</v>
      </c>
      <c r="AB44" s="223">
        <v>8.144588635766821E-05</v>
      </c>
      <c r="AC44" s="226">
        <v>0.00031286400764167515</v>
      </c>
      <c r="AD44" s="223">
        <v>0.0032495912575829546</v>
      </c>
      <c r="AE44" s="223">
        <v>4.470854719394404E-05</v>
      </c>
      <c r="AF44" s="223">
        <v>0.0001747783959915638</v>
      </c>
      <c r="AG44" s="223">
        <v>0.00013436448418181526</v>
      </c>
      <c r="AH44" s="225">
        <v>0.0002973894248762839</v>
      </c>
      <c r="AI44" s="223">
        <v>1.768424252135085E-05</v>
      </c>
      <c r="AJ44" s="223">
        <v>0.004231112001968159</v>
      </c>
      <c r="AK44" s="223">
        <v>0.0001515151059109519</v>
      </c>
      <c r="AL44" s="223">
        <v>0.00012113972659999802</v>
      </c>
      <c r="AM44" s="223">
        <v>3.080712853108517E-05</v>
      </c>
      <c r="AN44" s="223">
        <v>0.004876136616324548</v>
      </c>
      <c r="AO44" s="223">
        <v>0.005015273273949745</v>
      </c>
      <c r="AP44" s="223">
        <v>0.006461866652959365</v>
      </c>
      <c r="AQ44" s="223">
        <v>1.0059439903201601</v>
      </c>
      <c r="AR44" s="226">
        <v>0.01624317000258449</v>
      </c>
      <c r="AS44" s="223">
        <v>0.0025375669604063714</v>
      </c>
      <c r="AT44" s="223">
        <v>0.004392820088173697</v>
      </c>
      <c r="AU44" s="223">
        <v>0.00036899265696140927</v>
      </c>
      <c r="AV44" s="223">
        <v>0.0002668212970053371</v>
      </c>
      <c r="AW44" s="223">
        <v>0.00030319259789773857</v>
      </c>
      <c r="AX44" s="223">
        <v>0.0005825427510381059</v>
      </c>
      <c r="AY44" s="225">
        <v>0.001151019795415396</v>
      </c>
      <c r="AZ44" s="223">
        <v>0.003764742270486527</v>
      </c>
      <c r="BA44" s="223">
        <v>0.0005062192759964077</v>
      </c>
      <c r="BB44" s="223">
        <v>0.0014028247807082819</v>
      </c>
      <c r="BC44" s="223">
        <v>0.00016428443317309326</v>
      </c>
      <c r="BD44" s="223">
        <v>0.000435032559567434</v>
      </c>
      <c r="BE44" s="223">
        <v>0.00023410165813564425</v>
      </c>
      <c r="BF44" s="223">
        <v>0.0003031404975351801</v>
      </c>
      <c r="BG44" s="223">
        <v>0.00011081966153415535</v>
      </c>
      <c r="BH44" s="223">
        <v>0.001118042397011522</v>
      </c>
      <c r="BI44" s="223">
        <v>0.000331150970075606</v>
      </c>
      <c r="BJ44" s="223">
        <v>0.0006086157711986622</v>
      </c>
      <c r="BK44" s="223">
        <v>0.0007794015350457941</v>
      </c>
      <c r="BL44" s="226">
        <v>0</v>
      </c>
      <c r="BM44" s="223">
        <v>0.00036742323665614083</v>
      </c>
      <c r="BN44" s="223">
        <v>0.0005879986517764236</v>
      </c>
      <c r="BO44" s="223">
        <v>0.00025418941880154026</v>
      </c>
      <c r="BP44" s="223">
        <v>0.00037341736660057517</v>
      </c>
      <c r="BQ44" s="223">
        <v>0.00016628542628546408</v>
      </c>
      <c r="BR44" s="223">
        <v>0.001007549816257577</v>
      </c>
      <c r="BS44" s="226">
        <v>0.0026494743093584037</v>
      </c>
      <c r="BT44" s="223">
        <v>0.0035476281383500395</v>
      </c>
      <c r="BU44" s="223">
        <v>0.0019276618970183116</v>
      </c>
      <c r="BV44" s="223">
        <v>0.003912438688500181</v>
      </c>
      <c r="BW44" s="224">
        <v>0.0002217153152042418</v>
      </c>
      <c r="BX44" s="223">
        <v>0.00034156208509810934</v>
      </c>
      <c r="BY44" s="223">
        <v>0.0013587685307361057</v>
      </c>
      <c r="BZ44" s="223">
        <v>6.0895629293140925E-05</v>
      </c>
      <c r="CA44" s="226">
        <v>5.395914036349051E-05</v>
      </c>
      <c r="CB44" s="223">
        <v>5.45612594624559E-05</v>
      </c>
      <c r="CC44" s="223">
        <v>3.528200120568603E-05</v>
      </c>
      <c r="CD44" s="223">
        <v>8.275316551905082E-05</v>
      </c>
      <c r="CE44" s="223">
        <v>0.0002458395466650184</v>
      </c>
      <c r="CF44" s="225">
        <v>0.00015503604138955338</v>
      </c>
      <c r="CG44" s="223">
        <v>0.00014774678141080903</v>
      </c>
      <c r="CH44" s="223">
        <v>3.3357365160837846E-05</v>
      </c>
      <c r="CI44" s="223">
        <v>5.3816281593521126E-05</v>
      </c>
      <c r="CJ44" s="223">
        <v>6.642067162210013E-05</v>
      </c>
      <c r="CK44" s="223">
        <v>5.0209293778359176E-05</v>
      </c>
      <c r="CL44" s="223">
        <v>5.271997717180147E-05</v>
      </c>
      <c r="CM44" s="223">
        <v>0.00014481200812343847</v>
      </c>
      <c r="CN44" s="223">
        <v>0.00012395231872450112</v>
      </c>
      <c r="CO44" s="223">
        <v>5.56814445363791E-05</v>
      </c>
      <c r="CP44" s="223">
        <v>0.00010088506215836744</v>
      </c>
      <c r="CQ44" s="226">
        <v>7.70042609405761E-05</v>
      </c>
      <c r="CR44" s="223">
        <v>0.00025773693993761575</v>
      </c>
      <c r="CS44" s="223">
        <v>6.8385429063594E-05</v>
      </c>
      <c r="CT44" s="223">
        <v>5.70356766370664E-05</v>
      </c>
      <c r="CU44" s="223">
        <v>7.181628958115054E-05</v>
      </c>
      <c r="CV44" s="223">
        <v>5.727574252607063E-05</v>
      </c>
      <c r="CW44" s="225">
        <v>3.858559318947139E-05</v>
      </c>
      <c r="CX44" s="223">
        <v>4.911043848041539E-05</v>
      </c>
      <c r="CY44" s="223">
        <v>3.163246581281101E-05</v>
      </c>
      <c r="CZ44" s="223">
        <v>0.00011506501028804153</v>
      </c>
      <c r="DA44" s="223">
        <v>3.2111300445846416E-05</v>
      </c>
      <c r="DB44" s="223">
        <v>0.00030312257546686206</v>
      </c>
      <c r="DC44" s="223">
        <v>8.403414526836784E-05</v>
      </c>
      <c r="DD44" s="223">
        <v>8.347672201449859E-05</v>
      </c>
      <c r="DE44" s="223">
        <v>0.00015202351232665673</v>
      </c>
      <c r="DF44" s="227">
        <v>0.0007915025138357299</v>
      </c>
      <c r="DG44" s="223">
        <v>0.0007068534944274282</v>
      </c>
      <c r="DH44" s="319">
        <f t="shared" si="0"/>
        <v>1.0935944103812736</v>
      </c>
      <c r="DI44" s="316">
        <f t="shared" si="1"/>
        <v>0.7912980418813895</v>
      </c>
      <c r="DK44" s="482"/>
      <c r="DM44" s="483"/>
      <c r="DN44" s="483"/>
    </row>
    <row r="45" spans="2:118" s="10" customFormat="1" ht="22.5" customHeight="1">
      <c r="B45" s="675"/>
      <c r="C45" s="685"/>
      <c r="D45" s="50" t="s">
        <v>126</v>
      </c>
      <c r="E45" s="51" t="s">
        <v>34</v>
      </c>
      <c r="F45" s="203">
        <v>3.6663377044536554E-05</v>
      </c>
      <c r="G45" s="204">
        <v>3.9895987982397205E-05</v>
      </c>
      <c r="H45" s="204">
        <v>5.3719503361097445E-05</v>
      </c>
      <c r="I45" s="204">
        <v>1.5844282801465256E-05</v>
      </c>
      <c r="J45" s="204">
        <v>8.202058741545103E-06</v>
      </c>
      <c r="K45" s="204">
        <v>8.971338911635014E-05</v>
      </c>
      <c r="L45" s="211">
        <v>0</v>
      </c>
      <c r="M45" s="204">
        <v>6.737860943897009E-05</v>
      </c>
      <c r="N45" s="204">
        <v>0</v>
      </c>
      <c r="O45" s="213">
        <v>2.334403766937501E-05</v>
      </c>
      <c r="P45" s="204">
        <v>2.2174363826187684E-05</v>
      </c>
      <c r="Q45" s="204">
        <v>2.8336035247358693E-05</v>
      </c>
      <c r="R45" s="204">
        <v>1.5856705214224513E-05</v>
      </c>
      <c r="S45" s="204">
        <v>0.00014922636209535278</v>
      </c>
      <c r="T45" s="204">
        <v>0.00016702174566452405</v>
      </c>
      <c r="U45" s="212">
        <v>4.883438251413544E-06</v>
      </c>
      <c r="V45" s="204">
        <v>6.944683033293506E-05</v>
      </c>
      <c r="W45" s="204">
        <v>1.2743451743477442E-05</v>
      </c>
      <c r="X45" s="204">
        <v>3.4078548796676446E-05</v>
      </c>
      <c r="Y45" s="204">
        <v>0.0006048752027601203</v>
      </c>
      <c r="Z45" s="204">
        <v>9.073019089975192E-05</v>
      </c>
      <c r="AA45" s="204">
        <v>2.5572032710755347E-05</v>
      </c>
      <c r="AB45" s="204">
        <v>1.434641439535789E-05</v>
      </c>
      <c r="AC45" s="213">
        <v>0.001063045741027277</v>
      </c>
      <c r="AD45" s="204">
        <v>0.00018347625657257554</v>
      </c>
      <c r="AE45" s="204">
        <v>9.249470830564882E-06</v>
      </c>
      <c r="AF45" s="204">
        <v>7.957074613204215E-05</v>
      </c>
      <c r="AG45" s="204">
        <v>2.7712889035864E-05</v>
      </c>
      <c r="AH45" s="212">
        <v>2.67993098078893E-05</v>
      </c>
      <c r="AI45" s="204">
        <v>7.876865679293842E-06</v>
      </c>
      <c r="AJ45" s="204">
        <v>6.776403619692417E-05</v>
      </c>
      <c r="AK45" s="204">
        <v>0.00015492847743640164</v>
      </c>
      <c r="AL45" s="204">
        <v>8.77953711367044E-05</v>
      </c>
      <c r="AM45" s="204">
        <v>2.3721402615263677E-05</v>
      </c>
      <c r="AN45" s="204">
        <v>0.0002506054323154692</v>
      </c>
      <c r="AO45" s="204">
        <v>0.0007011707656917865</v>
      </c>
      <c r="AP45" s="204">
        <v>0.0003127428351512489</v>
      </c>
      <c r="AQ45" s="204">
        <v>0.00022220401052427342</v>
      </c>
      <c r="AR45" s="213">
        <v>1.0470716424867461</v>
      </c>
      <c r="AS45" s="204">
        <v>0.14910532602643997</v>
      </c>
      <c r="AT45" s="204">
        <v>0.012179478722427023</v>
      </c>
      <c r="AU45" s="204">
        <v>0.019207839342583917</v>
      </c>
      <c r="AV45" s="204">
        <v>0.0011565747146093026</v>
      </c>
      <c r="AW45" s="204">
        <v>0.00039311597116941776</v>
      </c>
      <c r="AX45" s="204">
        <v>0.003692402439522802</v>
      </c>
      <c r="AY45" s="212">
        <v>0.004417528914752621</v>
      </c>
      <c r="AZ45" s="204">
        <v>0.001288000338885611</v>
      </c>
      <c r="BA45" s="204">
        <v>0.0009589121793110654</v>
      </c>
      <c r="BB45" s="204">
        <v>0.00149012011781976</v>
      </c>
      <c r="BC45" s="204">
        <v>0.00014180402587515164</v>
      </c>
      <c r="BD45" s="204">
        <v>0.00032464969429821185</v>
      </c>
      <c r="BE45" s="204">
        <v>4.850381861749106E-05</v>
      </c>
      <c r="BF45" s="204">
        <v>0.0001477518360946707</v>
      </c>
      <c r="BG45" s="204">
        <v>0.00010269981968402545</v>
      </c>
      <c r="BH45" s="204">
        <v>8.873125994736485E-05</v>
      </c>
      <c r="BI45" s="204">
        <v>0.0001146875384722322</v>
      </c>
      <c r="BJ45" s="204">
        <v>0.0011348896506491457</v>
      </c>
      <c r="BK45" s="204">
        <v>0.0006249980501722098</v>
      </c>
      <c r="BL45" s="213">
        <v>0</v>
      </c>
      <c r="BM45" s="204">
        <v>0.0005598078668984</v>
      </c>
      <c r="BN45" s="204">
        <v>0.003250959040817989</v>
      </c>
      <c r="BO45" s="204">
        <v>0.0004131703044596392</v>
      </c>
      <c r="BP45" s="204">
        <v>0.00023363717560823135</v>
      </c>
      <c r="BQ45" s="204">
        <v>0.0001261424026068438</v>
      </c>
      <c r="BR45" s="204">
        <v>0.028612274834254353</v>
      </c>
      <c r="BS45" s="213">
        <v>0.0006425260632401928</v>
      </c>
      <c r="BT45" s="204">
        <v>0.0005031525673099272</v>
      </c>
      <c r="BU45" s="204">
        <v>0.0006149217754005482</v>
      </c>
      <c r="BV45" s="204">
        <v>0.0007560932746042147</v>
      </c>
      <c r="BW45" s="211">
        <v>0.00021976261671315567</v>
      </c>
      <c r="BX45" s="204">
        <v>0.000161427669039037</v>
      </c>
      <c r="BY45" s="204">
        <v>5.68737015398478E-05</v>
      </c>
      <c r="BZ45" s="204">
        <v>1.2920277854702574E-05</v>
      </c>
      <c r="CA45" s="213">
        <v>1.1847988340486302E-05</v>
      </c>
      <c r="CB45" s="204">
        <v>1.2139057903401746E-05</v>
      </c>
      <c r="CC45" s="204">
        <v>6.380077895223808E-06</v>
      </c>
      <c r="CD45" s="204">
        <v>1.5459887481385506E-05</v>
      </c>
      <c r="CE45" s="204">
        <v>3.6257718213947904E-05</v>
      </c>
      <c r="CF45" s="212">
        <v>2.23656132155517E-05</v>
      </c>
      <c r="CG45" s="204">
        <v>3.384300278127525E-05</v>
      </c>
      <c r="CH45" s="204">
        <v>2.4012315341728238E-05</v>
      </c>
      <c r="CI45" s="204">
        <v>2.661746569981993E-05</v>
      </c>
      <c r="CJ45" s="204">
        <v>6.600243225723289E-05</v>
      </c>
      <c r="CK45" s="204">
        <v>3.3268803117087916E-05</v>
      </c>
      <c r="CL45" s="204">
        <v>1.2500476123360099E-05</v>
      </c>
      <c r="CM45" s="204">
        <v>3.523026290848913E-05</v>
      </c>
      <c r="CN45" s="204">
        <v>0.00010777304642120977</v>
      </c>
      <c r="CO45" s="204">
        <v>1.0844808130881005E-05</v>
      </c>
      <c r="CP45" s="204">
        <v>1.34459466663232E-05</v>
      </c>
      <c r="CQ45" s="213">
        <v>2.9544049431173178E-05</v>
      </c>
      <c r="CR45" s="204">
        <v>1.3700655079034241E-05</v>
      </c>
      <c r="CS45" s="204">
        <v>1.651646953786505E-05</v>
      </c>
      <c r="CT45" s="204">
        <v>9.69876445074114E-06</v>
      </c>
      <c r="CU45" s="204">
        <v>1.4897815479818861E-05</v>
      </c>
      <c r="CV45" s="204">
        <v>1.1036799351540741E-05</v>
      </c>
      <c r="CW45" s="212">
        <v>9.136638407761485E-06</v>
      </c>
      <c r="CX45" s="204">
        <v>8.615691096688564E-06</v>
      </c>
      <c r="CY45" s="204">
        <v>9.452397175053073E-06</v>
      </c>
      <c r="CZ45" s="204">
        <v>5.84422489489891E-05</v>
      </c>
      <c r="DA45" s="204">
        <v>6.500748828446533E-06</v>
      </c>
      <c r="DB45" s="204">
        <v>2.18212497323927E-05</v>
      </c>
      <c r="DC45" s="204">
        <v>1.9474467738081648E-05</v>
      </c>
      <c r="DD45" s="204">
        <v>1.782810510737866E-05</v>
      </c>
      <c r="DE45" s="204">
        <v>1.6014492314948163E-05</v>
      </c>
      <c r="DF45" s="214">
        <v>1.1630101414370324E-05</v>
      </c>
      <c r="DG45" s="204">
        <v>0.0001441857647447807</v>
      </c>
      <c r="DH45" s="336">
        <f t="shared" si="0"/>
        <v>1.285532528058008</v>
      </c>
      <c r="DI45" s="337">
        <f t="shared" si="1"/>
        <v>0.9301797472359806</v>
      </c>
      <c r="DK45" s="482"/>
      <c r="DM45" s="483"/>
      <c r="DN45" s="483"/>
    </row>
    <row r="46" spans="2:118" s="10" customFormat="1" ht="22.5" customHeight="1">
      <c r="B46" s="675"/>
      <c r="C46" s="685"/>
      <c r="D46" s="50" t="s">
        <v>127</v>
      </c>
      <c r="E46" s="51" t="s">
        <v>35</v>
      </c>
      <c r="F46" s="203">
        <v>6.146613412829115E-05</v>
      </c>
      <c r="G46" s="204">
        <v>0.00011120939856236704</v>
      </c>
      <c r="H46" s="204">
        <v>0.00010378072044978337</v>
      </c>
      <c r="I46" s="204">
        <v>4.0991579583259825E-05</v>
      </c>
      <c r="J46" s="204">
        <v>4.402271932516075E-05</v>
      </c>
      <c r="K46" s="204">
        <v>0.0006454311805142766</v>
      </c>
      <c r="L46" s="211">
        <v>0</v>
      </c>
      <c r="M46" s="204">
        <v>0.00044324600884796674</v>
      </c>
      <c r="N46" s="204">
        <v>0</v>
      </c>
      <c r="O46" s="213">
        <v>8.898275978514708E-05</v>
      </c>
      <c r="P46" s="204">
        <v>0.00013838007209533685</v>
      </c>
      <c r="Q46" s="204">
        <v>5.766064900200122E-05</v>
      </c>
      <c r="R46" s="204">
        <v>6.87755204818297E-05</v>
      </c>
      <c r="S46" s="204">
        <v>0.00043161775253264354</v>
      </c>
      <c r="T46" s="204">
        <v>0.00012930497606543207</v>
      </c>
      <c r="U46" s="212">
        <v>2.3970782780050058E-05</v>
      </c>
      <c r="V46" s="204">
        <v>0.0001277847130318995</v>
      </c>
      <c r="W46" s="204">
        <v>6.969250712737254E-05</v>
      </c>
      <c r="X46" s="204">
        <v>0.00020997621246485155</v>
      </c>
      <c r="Y46" s="204">
        <v>0.004132598239521564</v>
      </c>
      <c r="Z46" s="204">
        <v>0.0001004934975010992</v>
      </c>
      <c r="AA46" s="204">
        <v>6.881092054265394E-05</v>
      </c>
      <c r="AB46" s="204">
        <v>4.1716261983227475E-05</v>
      </c>
      <c r="AC46" s="213">
        <v>7.756873369170593E-05</v>
      </c>
      <c r="AD46" s="204">
        <v>0.0002934243230703428</v>
      </c>
      <c r="AE46" s="204">
        <v>4.4584578411263674E-05</v>
      </c>
      <c r="AF46" s="204">
        <v>0.00018476980548287356</v>
      </c>
      <c r="AG46" s="204">
        <v>0.00011328937912916141</v>
      </c>
      <c r="AH46" s="212">
        <v>0.00014691025450081074</v>
      </c>
      <c r="AI46" s="204">
        <v>1.9365685745363134E-05</v>
      </c>
      <c r="AJ46" s="204">
        <v>0.0001534331159638474</v>
      </c>
      <c r="AK46" s="204">
        <v>0.0004175405593408341</v>
      </c>
      <c r="AL46" s="204">
        <v>0.0005297494097024319</v>
      </c>
      <c r="AM46" s="204">
        <v>0.00014603988843708395</v>
      </c>
      <c r="AN46" s="204">
        <v>0.00013872309303302268</v>
      </c>
      <c r="AO46" s="204">
        <v>0.00405470836987999</v>
      </c>
      <c r="AP46" s="204">
        <v>0.00022025891479247916</v>
      </c>
      <c r="AQ46" s="204">
        <v>0.0013529302749495128</v>
      </c>
      <c r="AR46" s="213">
        <v>0.00011229489727209059</v>
      </c>
      <c r="AS46" s="204">
        <v>1.0236153149922027</v>
      </c>
      <c r="AT46" s="204">
        <v>0.021502449133601616</v>
      </c>
      <c r="AU46" s="204">
        <v>0.1315492730552853</v>
      </c>
      <c r="AV46" s="204">
        <v>8.558211527658566E-05</v>
      </c>
      <c r="AW46" s="204">
        <v>0.0005667766937570518</v>
      </c>
      <c r="AX46" s="204">
        <v>0.025904631012428743</v>
      </c>
      <c r="AY46" s="212">
        <v>0.03194612718221426</v>
      </c>
      <c r="AZ46" s="204">
        <v>0.009440235757570364</v>
      </c>
      <c r="BA46" s="204">
        <v>0.007314835165138373</v>
      </c>
      <c r="BB46" s="204">
        <v>0.010358398982528117</v>
      </c>
      <c r="BC46" s="204">
        <v>0.0012005077111286212</v>
      </c>
      <c r="BD46" s="204">
        <v>0.002877675649058609</v>
      </c>
      <c r="BE46" s="204">
        <v>0.00032025769738624706</v>
      </c>
      <c r="BF46" s="204">
        <v>0.0010321885492390224</v>
      </c>
      <c r="BG46" s="204">
        <v>0.0006929518844758499</v>
      </c>
      <c r="BH46" s="204">
        <v>0.000557773875082637</v>
      </c>
      <c r="BI46" s="204">
        <v>0.000754017176901809</v>
      </c>
      <c r="BJ46" s="204">
        <v>0.007913211847091732</v>
      </c>
      <c r="BK46" s="204">
        <v>0.004541278292376739</v>
      </c>
      <c r="BL46" s="213">
        <v>0</v>
      </c>
      <c r="BM46" s="204">
        <v>0.004059116147392859</v>
      </c>
      <c r="BN46" s="204">
        <v>0.024209229759068824</v>
      </c>
      <c r="BO46" s="204">
        <v>0.003068094674003077</v>
      </c>
      <c r="BP46" s="204">
        <v>0.0018554573442388647</v>
      </c>
      <c r="BQ46" s="204">
        <v>0.0008374650124413305</v>
      </c>
      <c r="BR46" s="204">
        <v>7.476620009351651E-05</v>
      </c>
      <c r="BS46" s="213">
        <v>0.0044090101122579205</v>
      </c>
      <c r="BT46" s="204">
        <v>0.003973552902369295</v>
      </c>
      <c r="BU46" s="204">
        <v>0.004154193538198991</v>
      </c>
      <c r="BV46" s="204">
        <v>0.005177407031144144</v>
      </c>
      <c r="BW46" s="211">
        <v>0.0002398446634639955</v>
      </c>
      <c r="BX46" s="204">
        <v>0.00035983206089701983</v>
      </c>
      <c r="BY46" s="204">
        <v>0.000301703101760942</v>
      </c>
      <c r="BZ46" s="204">
        <v>5.982290526116274E-05</v>
      </c>
      <c r="CA46" s="213">
        <v>7.525752436022663E-05</v>
      </c>
      <c r="CB46" s="204">
        <v>6.031584177241093E-05</v>
      </c>
      <c r="CC46" s="204">
        <v>3.7372463496107245E-05</v>
      </c>
      <c r="CD46" s="204">
        <v>8.951872890325446E-05</v>
      </c>
      <c r="CE46" s="204">
        <v>0.0002810632095970808</v>
      </c>
      <c r="CF46" s="212">
        <v>0.00017494788310106512</v>
      </c>
      <c r="CG46" s="204">
        <v>0.00017662243686803256</v>
      </c>
      <c r="CH46" s="204">
        <v>8.455205627360272E-05</v>
      </c>
      <c r="CI46" s="204">
        <v>0.00017623247269366108</v>
      </c>
      <c r="CJ46" s="204">
        <v>0.0004805141523614691</v>
      </c>
      <c r="CK46" s="204">
        <v>0.00021767038989440725</v>
      </c>
      <c r="CL46" s="204">
        <v>7.410056319841619E-05</v>
      </c>
      <c r="CM46" s="204">
        <v>0.00018383813859291183</v>
      </c>
      <c r="CN46" s="204">
        <v>0.0007242010175144181</v>
      </c>
      <c r="CO46" s="204">
        <v>6.108588790301484E-05</v>
      </c>
      <c r="CP46" s="204">
        <v>7.753169815073536E-05</v>
      </c>
      <c r="CQ46" s="213">
        <v>0.00020053822380978112</v>
      </c>
      <c r="CR46" s="204">
        <v>8.161621668508833E-05</v>
      </c>
      <c r="CS46" s="204">
        <v>5.821295255782116E-05</v>
      </c>
      <c r="CT46" s="204">
        <v>4.473326771278343E-05</v>
      </c>
      <c r="CU46" s="204">
        <v>7.63932675215208E-05</v>
      </c>
      <c r="CV46" s="204">
        <v>5.287562198183682E-05</v>
      </c>
      <c r="CW46" s="212">
        <v>5.331467576049558E-05</v>
      </c>
      <c r="CX46" s="204">
        <v>4.397205230775682E-05</v>
      </c>
      <c r="CY46" s="204">
        <v>6.207136031913835E-05</v>
      </c>
      <c r="CZ46" s="204">
        <v>0.00040094607153481475</v>
      </c>
      <c r="DA46" s="204">
        <v>3.649602035485028E-05</v>
      </c>
      <c r="DB46" s="204">
        <v>0.00010369887558611241</v>
      </c>
      <c r="DC46" s="204">
        <v>7.62295846984613E-05</v>
      </c>
      <c r="DD46" s="204">
        <v>7.807961596084991E-05</v>
      </c>
      <c r="DE46" s="204">
        <v>8.995881651639135E-05</v>
      </c>
      <c r="DF46" s="214">
        <v>4.454826238335859E-05</v>
      </c>
      <c r="DG46" s="204">
        <v>0.0008710860509053956</v>
      </c>
      <c r="DH46" s="319">
        <f t="shared" si="0"/>
        <v>1.355448081516343</v>
      </c>
      <c r="DI46" s="316">
        <f t="shared" si="1"/>
        <v>0.9807689236467723</v>
      </c>
      <c r="DK46" s="482"/>
      <c r="DM46" s="483"/>
      <c r="DN46" s="483"/>
    </row>
    <row r="47" spans="2:118" s="10" customFormat="1" ht="22.5" customHeight="1">
      <c r="B47" s="675"/>
      <c r="C47" s="685"/>
      <c r="D47" s="50" t="s">
        <v>128</v>
      </c>
      <c r="E47" s="51" t="s">
        <v>218</v>
      </c>
      <c r="F47" s="203">
        <v>0</v>
      </c>
      <c r="G47" s="204">
        <v>0</v>
      </c>
      <c r="H47" s="204">
        <v>0</v>
      </c>
      <c r="I47" s="204">
        <v>0</v>
      </c>
      <c r="J47" s="204">
        <v>0</v>
      </c>
      <c r="K47" s="204">
        <v>0</v>
      </c>
      <c r="L47" s="211">
        <v>0</v>
      </c>
      <c r="M47" s="204">
        <v>0</v>
      </c>
      <c r="N47" s="204">
        <v>0</v>
      </c>
      <c r="O47" s="213">
        <v>0</v>
      </c>
      <c r="P47" s="204">
        <v>0</v>
      </c>
      <c r="Q47" s="204">
        <v>0</v>
      </c>
      <c r="R47" s="204">
        <v>0</v>
      </c>
      <c r="S47" s="204">
        <v>0</v>
      </c>
      <c r="T47" s="204">
        <v>0</v>
      </c>
      <c r="U47" s="212">
        <v>0</v>
      </c>
      <c r="V47" s="204">
        <v>0</v>
      </c>
      <c r="W47" s="204">
        <v>0</v>
      </c>
      <c r="X47" s="204">
        <v>0</v>
      </c>
      <c r="Y47" s="204">
        <v>0</v>
      </c>
      <c r="Z47" s="204">
        <v>0</v>
      </c>
      <c r="AA47" s="204">
        <v>0</v>
      </c>
      <c r="AB47" s="204">
        <v>0</v>
      </c>
      <c r="AC47" s="213">
        <v>0</v>
      </c>
      <c r="AD47" s="204">
        <v>0</v>
      </c>
      <c r="AE47" s="204">
        <v>0</v>
      </c>
      <c r="AF47" s="204">
        <v>0</v>
      </c>
      <c r="AG47" s="204">
        <v>0</v>
      </c>
      <c r="AH47" s="212">
        <v>0</v>
      </c>
      <c r="AI47" s="204">
        <v>0</v>
      </c>
      <c r="AJ47" s="204">
        <v>0</v>
      </c>
      <c r="AK47" s="204">
        <v>0</v>
      </c>
      <c r="AL47" s="204">
        <v>0</v>
      </c>
      <c r="AM47" s="204">
        <v>0</v>
      </c>
      <c r="AN47" s="204">
        <v>0</v>
      </c>
      <c r="AO47" s="204">
        <v>0</v>
      </c>
      <c r="AP47" s="204">
        <v>0</v>
      </c>
      <c r="AQ47" s="204">
        <v>0</v>
      </c>
      <c r="AR47" s="213">
        <v>0</v>
      </c>
      <c r="AS47" s="204">
        <v>0</v>
      </c>
      <c r="AT47" s="204">
        <v>1</v>
      </c>
      <c r="AU47" s="204">
        <v>0</v>
      </c>
      <c r="AV47" s="204">
        <v>0</v>
      </c>
      <c r="AW47" s="204">
        <v>0</v>
      </c>
      <c r="AX47" s="204">
        <v>0</v>
      </c>
      <c r="AY47" s="212">
        <v>0</v>
      </c>
      <c r="AZ47" s="204">
        <v>0</v>
      </c>
      <c r="BA47" s="204">
        <v>0</v>
      </c>
      <c r="BB47" s="204">
        <v>0</v>
      </c>
      <c r="BC47" s="204">
        <v>0</v>
      </c>
      <c r="BD47" s="204">
        <v>0</v>
      </c>
      <c r="BE47" s="204">
        <v>0</v>
      </c>
      <c r="BF47" s="204">
        <v>0</v>
      </c>
      <c r="BG47" s="204">
        <v>0</v>
      </c>
      <c r="BH47" s="204">
        <v>0</v>
      </c>
      <c r="BI47" s="204">
        <v>0</v>
      </c>
      <c r="BJ47" s="204">
        <v>0</v>
      </c>
      <c r="BK47" s="204">
        <v>0</v>
      </c>
      <c r="BL47" s="213">
        <v>0</v>
      </c>
      <c r="BM47" s="204">
        <v>0</v>
      </c>
      <c r="BN47" s="204">
        <v>0</v>
      </c>
      <c r="BO47" s="204">
        <v>0</v>
      </c>
      <c r="BP47" s="204">
        <v>0</v>
      </c>
      <c r="BQ47" s="204">
        <v>0</v>
      </c>
      <c r="BR47" s="204">
        <v>0</v>
      </c>
      <c r="BS47" s="213">
        <v>0</v>
      </c>
      <c r="BT47" s="204">
        <v>0</v>
      </c>
      <c r="BU47" s="204">
        <v>0</v>
      </c>
      <c r="BV47" s="204">
        <v>0</v>
      </c>
      <c r="BW47" s="211">
        <v>0</v>
      </c>
      <c r="BX47" s="204">
        <v>0</v>
      </c>
      <c r="BY47" s="204">
        <v>0</v>
      </c>
      <c r="BZ47" s="204">
        <v>0</v>
      </c>
      <c r="CA47" s="213">
        <v>0</v>
      </c>
      <c r="CB47" s="204">
        <v>0</v>
      </c>
      <c r="CC47" s="204">
        <v>0</v>
      </c>
      <c r="CD47" s="204">
        <v>0</v>
      </c>
      <c r="CE47" s="204">
        <v>0</v>
      </c>
      <c r="CF47" s="212">
        <v>0</v>
      </c>
      <c r="CG47" s="204">
        <v>0</v>
      </c>
      <c r="CH47" s="204">
        <v>0</v>
      </c>
      <c r="CI47" s="204">
        <v>0</v>
      </c>
      <c r="CJ47" s="204">
        <v>0</v>
      </c>
      <c r="CK47" s="204">
        <v>0</v>
      </c>
      <c r="CL47" s="204">
        <v>0</v>
      </c>
      <c r="CM47" s="204">
        <v>0</v>
      </c>
      <c r="CN47" s="204">
        <v>0</v>
      </c>
      <c r="CO47" s="204">
        <v>0</v>
      </c>
      <c r="CP47" s="204">
        <v>0</v>
      </c>
      <c r="CQ47" s="213">
        <v>0</v>
      </c>
      <c r="CR47" s="204">
        <v>0</v>
      </c>
      <c r="CS47" s="204">
        <v>0</v>
      </c>
      <c r="CT47" s="204">
        <v>0</v>
      </c>
      <c r="CU47" s="204">
        <v>0</v>
      </c>
      <c r="CV47" s="204">
        <v>0</v>
      </c>
      <c r="CW47" s="212">
        <v>0</v>
      </c>
      <c r="CX47" s="204">
        <v>0</v>
      </c>
      <c r="CY47" s="204">
        <v>0</v>
      </c>
      <c r="CZ47" s="204">
        <v>0</v>
      </c>
      <c r="DA47" s="204">
        <v>0</v>
      </c>
      <c r="DB47" s="204">
        <v>0</v>
      </c>
      <c r="DC47" s="204">
        <v>0</v>
      </c>
      <c r="DD47" s="204">
        <v>0</v>
      </c>
      <c r="DE47" s="204">
        <v>0</v>
      </c>
      <c r="DF47" s="214">
        <v>0</v>
      </c>
      <c r="DG47" s="204">
        <v>0</v>
      </c>
      <c r="DH47" s="319">
        <f t="shared" si="0"/>
        <v>1</v>
      </c>
      <c r="DI47" s="316">
        <f t="shared" si="1"/>
        <v>0.7235754264741618</v>
      </c>
      <c r="DK47" s="482"/>
      <c r="DM47" s="483"/>
      <c r="DN47" s="483"/>
    </row>
    <row r="48" spans="2:118" s="10" customFormat="1" ht="22.5" customHeight="1">
      <c r="B48" s="675"/>
      <c r="C48" s="685"/>
      <c r="D48" s="50" t="s">
        <v>129</v>
      </c>
      <c r="E48" s="51" t="s">
        <v>219</v>
      </c>
      <c r="F48" s="203">
        <v>4.312185804788564E-05</v>
      </c>
      <c r="G48" s="204">
        <v>3.230586517050635E-05</v>
      </c>
      <c r="H48" s="204">
        <v>7.298955342647338E-05</v>
      </c>
      <c r="I48" s="204">
        <v>2.5946108096815877E-05</v>
      </c>
      <c r="J48" s="204">
        <v>3.155976183339058E-05</v>
      </c>
      <c r="K48" s="204">
        <v>0.0002734211970810244</v>
      </c>
      <c r="L48" s="211">
        <v>0</v>
      </c>
      <c r="M48" s="204">
        <v>0.00023277638429283187</v>
      </c>
      <c r="N48" s="204">
        <v>0</v>
      </c>
      <c r="O48" s="213">
        <v>7.352319977569686E-05</v>
      </c>
      <c r="P48" s="204">
        <v>9.68819968015723E-05</v>
      </c>
      <c r="Q48" s="204">
        <v>3.882088583453749E-05</v>
      </c>
      <c r="R48" s="204">
        <v>5.208596850746012E-05</v>
      </c>
      <c r="S48" s="204">
        <v>0.00044688432195432804</v>
      </c>
      <c r="T48" s="204">
        <v>0.00011453906260245647</v>
      </c>
      <c r="U48" s="212">
        <v>2.1238986308731267E-05</v>
      </c>
      <c r="V48" s="204">
        <v>2.9304089888985025E-05</v>
      </c>
      <c r="W48" s="204">
        <v>4.886395288665379E-05</v>
      </c>
      <c r="X48" s="204">
        <v>0.00013658743754825872</v>
      </c>
      <c r="Y48" s="204">
        <v>0.007344896919147369</v>
      </c>
      <c r="Z48" s="204">
        <v>6.19346808214768E-05</v>
      </c>
      <c r="AA48" s="204">
        <v>4.224447840500927E-05</v>
      </c>
      <c r="AB48" s="204">
        <v>2.6492358708343082E-05</v>
      </c>
      <c r="AC48" s="213">
        <v>5.044139533625195E-05</v>
      </c>
      <c r="AD48" s="204">
        <v>0.0005863294130322765</v>
      </c>
      <c r="AE48" s="204">
        <v>2.9357609811959745E-05</v>
      </c>
      <c r="AF48" s="204">
        <v>0.00015322517728758175</v>
      </c>
      <c r="AG48" s="204">
        <v>9.379369626002578E-05</v>
      </c>
      <c r="AH48" s="212">
        <v>0.00013462547414294112</v>
      </c>
      <c r="AI48" s="204">
        <v>1.37664455538755E-05</v>
      </c>
      <c r="AJ48" s="204">
        <v>0.00010359913953666356</v>
      </c>
      <c r="AK48" s="204">
        <v>6.772438162139978E-05</v>
      </c>
      <c r="AL48" s="204">
        <v>0.00017424751333965365</v>
      </c>
      <c r="AM48" s="204">
        <v>0.0001419197301318436</v>
      </c>
      <c r="AN48" s="204">
        <v>0.00011160817822392452</v>
      </c>
      <c r="AO48" s="204">
        <v>0.001035731599773318</v>
      </c>
      <c r="AP48" s="204">
        <v>0.00039152155935063166</v>
      </c>
      <c r="AQ48" s="204">
        <v>0.00136351034564454</v>
      </c>
      <c r="AR48" s="213">
        <v>7.418421047689807E-05</v>
      </c>
      <c r="AS48" s="204">
        <v>4.0792062618078276E-05</v>
      </c>
      <c r="AT48" s="204">
        <v>0.0011633885235465809</v>
      </c>
      <c r="AU48" s="204">
        <v>1.000039241294092</v>
      </c>
      <c r="AV48" s="204">
        <v>4.665291581901302E-05</v>
      </c>
      <c r="AW48" s="204">
        <v>0.00011054076051612078</v>
      </c>
      <c r="AX48" s="204">
        <v>0.02707655260544315</v>
      </c>
      <c r="AY48" s="212">
        <v>0.034380817413798885</v>
      </c>
      <c r="AZ48" s="204">
        <v>0.006445159311935418</v>
      </c>
      <c r="BA48" s="204">
        <v>0.004818302947132611</v>
      </c>
      <c r="BB48" s="204">
        <v>0.0031122660180471604</v>
      </c>
      <c r="BC48" s="204">
        <v>0.0004495238566833192</v>
      </c>
      <c r="BD48" s="204">
        <v>0.0007596520541240643</v>
      </c>
      <c r="BE48" s="204">
        <v>0.0002997184429109902</v>
      </c>
      <c r="BF48" s="204">
        <v>0.0006161060342521508</v>
      </c>
      <c r="BG48" s="204">
        <v>0.00016998875256528633</v>
      </c>
      <c r="BH48" s="204">
        <v>0.00011738798004157882</v>
      </c>
      <c r="BI48" s="204">
        <v>0.00095839678278735</v>
      </c>
      <c r="BJ48" s="204">
        <v>0.00402277458360679</v>
      </c>
      <c r="BK48" s="204">
        <v>0.0015772835627455247</v>
      </c>
      <c r="BL48" s="213">
        <v>0</v>
      </c>
      <c r="BM48" s="204">
        <v>0.0014705581625730224</v>
      </c>
      <c r="BN48" s="204">
        <v>0.010161710430519793</v>
      </c>
      <c r="BO48" s="204">
        <v>0.0031094689467911956</v>
      </c>
      <c r="BP48" s="204">
        <v>0.0007623649334143146</v>
      </c>
      <c r="BQ48" s="204">
        <v>0.0010147395056413502</v>
      </c>
      <c r="BR48" s="204">
        <v>4.1468907393157726E-05</v>
      </c>
      <c r="BS48" s="213">
        <v>0.0011729880307982312</v>
      </c>
      <c r="BT48" s="204">
        <v>0.0018481184736552473</v>
      </c>
      <c r="BU48" s="204">
        <v>0.000684424040086211</v>
      </c>
      <c r="BV48" s="204">
        <v>0.0008321778069395768</v>
      </c>
      <c r="BW48" s="211">
        <v>0.0001238328340551487</v>
      </c>
      <c r="BX48" s="204">
        <v>0.00017873656697274466</v>
      </c>
      <c r="BY48" s="204">
        <v>0.00015165819775833265</v>
      </c>
      <c r="BZ48" s="204">
        <v>3.797852728443972E-05</v>
      </c>
      <c r="CA48" s="213">
        <v>5.49663547564767E-05</v>
      </c>
      <c r="CB48" s="204">
        <v>3.798316144907279E-05</v>
      </c>
      <c r="CC48" s="204">
        <v>2.4825545409938313E-05</v>
      </c>
      <c r="CD48" s="204">
        <v>4.735289320587078E-05</v>
      </c>
      <c r="CE48" s="204">
        <v>0.00013797534729799075</v>
      </c>
      <c r="CF48" s="212">
        <v>8.360744021410273E-05</v>
      </c>
      <c r="CG48" s="204">
        <v>8.964769829844293E-05</v>
      </c>
      <c r="CH48" s="204">
        <v>4.2462257341335146E-05</v>
      </c>
      <c r="CI48" s="204">
        <v>9.711979655987813E-05</v>
      </c>
      <c r="CJ48" s="204">
        <v>0.0002181402569416106</v>
      </c>
      <c r="CK48" s="204">
        <v>5.466142177758167E-05</v>
      </c>
      <c r="CL48" s="204">
        <v>3.964138833012489E-05</v>
      </c>
      <c r="CM48" s="204">
        <v>9.929581174767409E-05</v>
      </c>
      <c r="CN48" s="204">
        <v>0.0001125907616746906</v>
      </c>
      <c r="CO48" s="204">
        <v>3.597379355052852E-05</v>
      </c>
      <c r="CP48" s="204">
        <v>4.558342332637321E-05</v>
      </c>
      <c r="CQ48" s="213">
        <v>0.00013023412225679712</v>
      </c>
      <c r="CR48" s="204">
        <v>4.1802238956681195E-05</v>
      </c>
      <c r="CS48" s="204">
        <v>3.436435381983595E-05</v>
      </c>
      <c r="CT48" s="204">
        <v>2.7333250917279783E-05</v>
      </c>
      <c r="CU48" s="204">
        <v>4.8351377710349805E-05</v>
      </c>
      <c r="CV48" s="204">
        <v>3.217874282194073E-05</v>
      </c>
      <c r="CW48" s="212">
        <v>4.824637898332008E-05</v>
      </c>
      <c r="CX48" s="204">
        <v>2.8790125520379478E-05</v>
      </c>
      <c r="CY48" s="204">
        <v>4.38637347420895E-05</v>
      </c>
      <c r="CZ48" s="204">
        <v>0.00030293895557042226</v>
      </c>
      <c r="DA48" s="204">
        <v>2.40474023700205E-05</v>
      </c>
      <c r="DB48" s="204">
        <v>6.0581153088523894E-05</v>
      </c>
      <c r="DC48" s="204">
        <v>6.055109643720401E-05</v>
      </c>
      <c r="DD48" s="204">
        <v>4.6428054176468965E-05</v>
      </c>
      <c r="DE48" s="204">
        <v>5.872432531470993E-05</v>
      </c>
      <c r="DF48" s="214">
        <v>3.441202671347203E-05</v>
      </c>
      <c r="DG48" s="204">
        <v>0.0008089203130570606</v>
      </c>
      <c r="DH48" s="319">
        <f t="shared" si="0"/>
        <v>1.1246203712075507</v>
      </c>
      <c r="DI48" s="316">
        <f t="shared" si="1"/>
        <v>0.8137476647180336</v>
      </c>
      <c r="DK48" s="482"/>
      <c r="DM48" s="483"/>
      <c r="DN48" s="483"/>
    </row>
    <row r="49" spans="2:118" s="10" customFormat="1" ht="22.5" customHeight="1">
      <c r="B49" s="675"/>
      <c r="C49" s="685"/>
      <c r="D49" s="50" t="s">
        <v>130</v>
      </c>
      <c r="E49" s="51" t="s">
        <v>36</v>
      </c>
      <c r="F49" s="203">
        <v>1.0159763551973648E-06</v>
      </c>
      <c r="G49" s="204">
        <v>8.519143201142137E-07</v>
      </c>
      <c r="H49" s="204">
        <v>1.3883909431560514E-06</v>
      </c>
      <c r="I49" s="204">
        <v>4.904145875044853E-07</v>
      </c>
      <c r="J49" s="204">
        <v>2.4547071142494984E-07</v>
      </c>
      <c r="K49" s="204">
        <v>7.071170730142965E-07</v>
      </c>
      <c r="L49" s="211">
        <v>0</v>
      </c>
      <c r="M49" s="204">
        <v>1.2172567758536423E-06</v>
      </c>
      <c r="N49" s="204">
        <v>0</v>
      </c>
      <c r="O49" s="213">
        <v>9.024304827123962E-07</v>
      </c>
      <c r="P49" s="204">
        <v>6.119164231624801E-07</v>
      </c>
      <c r="Q49" s="204">
        <v>7.719097558865008E-07</v>
      </c>
      <c r="R49" s="204">
        <v>1.1993628665036944E-06</v>
      </c>
      <c r="S49" s="204">
        <v>3.7630648530255807E-06</v>
      </c>
      <c r="T49" s="204">
        <v>4.200941569588429E-06</v>
      </c>
      <c r="U49" s="212">
        <v>4.3822184919509953E-07</v>
      </c>
      <c r="V49" s="204">
        <v>1.945098875806489E-06</v>
      </c>
      <c r="W49" s="204">
        <v>4.634021450724792E-07</v>
      </c>
      <c r="X49" s="204">
        <v>7.536560171942556E-07</v>
      </c>
      <c r="Y49" s="204">
        <v>6.072139219254602E-06</v>
      </c>
      <c r="Z49" s="204">
        <v>3.6066826684862278E-06</v>
      </c>
      <c r="AA49" s="204">
        <v>9.409535885264113E-07</v>
      </c>
      <c r="AB49" s="204">
        <v>-3.5445333480395644E-08</v>
      </c>
      <c r="AC49" s="213">
        <v>3.124298061450385E-05</v>
      </c>
      <c r="AD49" s="204">
        <v>0.0003010614460624869</v>
      </c>
      <c r="AE49" s="204">
        <v>1.1369330414664462E-06</v>
      </c>
      <c r="AF49" s="204">
        <v>5.117001936553009E-06</v>
      </c>
      <c r="AG49" s="204">
        <v>1.3569969443456591E-06</v>
      </c>
      <c r="AH49" s="212">
        <v>1.3566536785073207E-05</v>
      </c>
      <c r="AI49" s="204">
        <v>1.9759905766177426E-07</v>
      </c>
      <c r="AJ49" s="204">
        <v>1.7567062481275454E-06</v>
      </c>
      <c r="AK49" s="204">
        <v>4.9910212274625894E-06</v>
      </c>
      <c r="AL49" s="204">
        <v>4.788298460128479E-06</v>
      </c>
      <c r="AM49" s="204">
        <v>9.252791322505582E-07</v>
      </c>
      <c r="AN49" s="204">
        <v>4.235260317703711E-05</v>
      </c>
      <c r="AO49" s="204">
        <v>3.6817971926960007E-06</v>
      </c>
      <c r="AP49" s="204">
        <v>9.977046126475328E-05</v>
      </c>
      <c r="AQ49" s="204">
        <v>4.006759080940078E-05</v>
      </c>
      <c r="AR49" s="213">
        <v>0.0001951985871580222</v>
      </c>
      <c r="AS49" s="204">
        <v>5.4315723942689376E-05</v>
      </c>
      <c r="AT49" s="204">
        <v>3.100454263353449E-05</v>
      </c>
      <c r="AU49" s="204">
        <v>7.444368416559668E-06</v>
      </c>
      <c r="AV49" s="204">
        <v>1.000276742483585</v>
      </c>
      <c r="AW49" s="204">
        <v>0.0023423648424919616</v>
      </c>
      <c r="AX49" s="204">
        <v>3.081904046401284E-05</v>
      </c>
      <c r="AY49" s="212">
        <v>8.32111118366744E-05</v>
      </c>
      <c r="AZ49" s="204">
        <v>0.00012421672359975964</v>
      </c>
      <c r="BA49" s="204">
        <v>9.262950762992223E-06</v>
      </c>
      <c r="BB49" s="204">
        <v>3.4201406374215365E-05</v>
      </c>
      <c r="BC49" s="204">
        <v>-5.550314239556504E-07</v>
      </c>
      <c r="BD49" s="204">
        <v>1.8666733229888102E-05</v>
      </c>
      <c r="BE49" s="204">
        <v>4.549045826719709E-06</v>
      </c>
      <c r="BF49" s="204">
        <v>8.989991534248771E-06</v>
      </c>
      <c r="BG49" s="204">
        <v>6.480960973361529E-06</v>
      </c>
      <c r="BH49" s="204">
        <v>9.189130645880349E-05</v>
      </c>
      <c r="BI49" s="204">
        <v>4.983342547134164E-05</v>
      </c>
      <c r="BJ49" s="204">
        <v>4.565497181638896E-05</v>
      </c>
      <c r="BK49" s="204">
        <v>0.0003987846044651142</v>
      </c>
      <c r="BL49" s="213">
        <v>0</v>
      </c>
      <c r="BM49" s="204">
        <v>7.870274004527455E-05</v>
      </c>
      <c r="BN49" s="204">
        <v>1.1642120211906149E-05</v>
      </c>
      <c r="BO49" s="204">
        <v>3.354765156405292E-06</v>
      </c>
      <c r="BP49" s="204">
        <v>3.265694853620669E-05</v>
      </c>
      <c r="BQ49" s="204">
        <v>5.97856369593043E-05</v>
      </c>
      <c r="BR49" s="204">
        <v>0.0006873636834702041</v>
      </c>
      <c r="BS49" s="213">
        <v>4.275784605107795E-06</v>
      </c>
      <c r="BT49" s="204">
        <v>4.696338382603529E-06</v>
      </c>
      <c r="BU49" s="204">
        <v>2.6836433772408243E-06</v>
      </c>
      <c r="BV49" s="204">
        <v>8.110316932656099E-06</v>
      </c>
      <c r="BW49" s="211">
        <v>5.5327040881490354E-06</v>
      </c>
      <c r="BX49" s="204">
        <v>3.296539517304918E-06</v>
      </c>
      <c r="BY49" s="204">
        <v>2.082546572231822E-06</v>
      </c>
      <c r="BZ49" s="204">
        <v>7.329269764974461E-07</v>
      </c>
      <c r="CA49" s="213">
        <v>2.8959990898015623E-07</v>
      </c>
      <c r="CB49" s="204">
        <v>2.896634662255078E-07</v>
      </c>
      <c r="CC49" s="204">
        <v>1.5963127884687695E-07</v>
      </c>
      <c r="CD49" s="204">
        <v>2.8805241699299707E-07</v>
      </c>
      <c r="CE49" s="204">
        <v>3.965020544724432E-07</v>
      </c>
      <c r="CF49" s="212">
        <v>2.2771471595447322E-07</v>
      </c>
      <c r="CG49" s="204">
        <v>5.877198675082631E-07</v>
      </c>
      <c r="CH49" s="204">
        <v>6.078601079872152E-07</v>
      </c>
      <c r="CI49" s="204">
        <v>1.1731165354584426E-06</v>
      </c>
      <c r="CJ49" s="204">
        <v>4.450292807427397E-07</v>
      </c>
      <c r="CK49" s="204">
        <v>3.9945333271640677E-07</v>
      </c>
      <c r="CL49" s="204">
        <v>3.437964897887748E-07</v>
      </c>
      <c r="CM49" s="204">
        <v>6.740510871061648E-07</v>
      </c>
      <c r="CN49" s="204">
        <v>5.793826192677272E-07</v>
      </c>
      <c r="CO49" s="204">
        <v>2.3715458284185554E-07</v>
      </c>
      <c r="CP49" s="204">
        <v>4.697546550879987E-07</v>
      </c>
      <c r="CQ49" s="213">
        <v>6.147699133195398E-07</v>
      </c>
      <c r="CR49" s="204">
        <v>2.8437312764555733E-07</v>
      </c>
      <c r="CS49" s="204">
        <v>6.543797750907818E-07</v>
      </c>
      <c r="CT49" s="204">
        <v>7.020474865371495E-07</v>
      </c>
      <c r="CU49" s="204">
        <v>3.681755333735773E-07</v>
      </c>
      <c r="CV49" s="204">
        <v>4.0335465636204943E-07</v>
      </c>
      <c r="CW49" s="212">
        <v>2.870846468880756E-07</v>
      </c>
      <c r="CX49" s="204">
        <v>2.871855443572828E-07</v>
      </c>
      <c r="CY49" s="204">
        <v>4.507080347524134E-07</v>
      </c>
      <c r="CZ49" s="204">
        <v>3.983600466475999E-06</v>
      </c>
      <c r="DA49" s="204">
        <v>2.0918607807567233E-07</v>
      </c>
      <c r="DB49" s="204">
        <v>5.893220402104946E-07</v>
      </c>
      <c r="DC49" s="204">
        <v>6.193793304730179E-07</v>
      </c>
      <c r="DD49" s="204">
        <v>6.260017688134078E-07</v>
      </c>
      <c r="DE49" s="204">
        <v>5.505218549440101E-07</v>
      </c>
      <c r="DF49" s="214">
        <v>1.3600987349859192E-06</v>
      </c>
      <c r="DG49" s="204">
        <v>6.060672300108247E-06</v>
      </c>
      <c r="DH49" s="319">
        <f t="shared" si="0"/>
        <v>1.0053267779558424</v>
      </c>
      <c r="DI49" s="316">
        <f t="shared" si="1"/>
        <v>0.7274297521052936</v>
      </c>
      <c r="DK49" s="482"/>
      <c r="DM49" s="483"/>
      <c r="DN49" s="483"/>
    </row>
    <row r="50" spans="2:118" s="10" customFormat="1" ht="22.5" customHeight="1">
      <c r="B50" s="675"/>
      <c r="C50" s="685"/>
      <c r="D50" s="50" t="s">
        <v>131</v>
      </c>
      <c r="E50" s="51" t="s">
        <v>37</v>
      </c>
      <c r="F50" s="203">
        <v>1.7480925555107432E-05</v>
      </c>
      <c r="G50" s="204">
        <v>1.4891828160413156E-05</v>
      </c>
      <c r="H50" s="204">
        <v>2.8618137344035128E-05</v>
      </c>
      <c r="I50" s="204">
        <v>1.7042559953333142E-05</v>
      </c>
      <c r="J50" s="204">
        <v>1.3192753391534634E-05</v>
      </c>
      <c r="K50" s="204">
        <v>3.890894706724579E-05</v>
      </c>
      <c r="L50" s="211">
        <v>0</v>
      </c>
      <c r="M50" s="204">
        <v>5.947578837225137E-05</v>
      </c>
      <c r="N50" s="204">
        <v>0</v>
      </c>
      <c r="O50" s="213">
        <v>6.367752750874742E-05</v>
      </c>
      <c r="P50" s="204">
        <v>4.942523860554895E-05</v>
      </c>
      <c r="Q50" s="204">
        <v>1.7021439196305635E-05</v>
      </c>
      <c r="R50" s="204">
        <v>0.000225946268747866</v>
      </c>
      <c r="S50" s="204">
        <v>0.00013748317947060487</v>
      </c>
      <c r="T50" s="204">
        <v>3.543695185202978E-05</v>
      </c>
      <c r="U50" s="212">
        <v>0.00012152650783150146</v>
      </c>
      <c r="V50" s="204">
        <v>1.610674579552172E-05</v>
      </c>
      <c r="W50" s="204">
        <v>1.7681186586963645E-05</v>
      </c>
      <c r="X50" s="204">
        <v>7.818745554179161E-05</v>
      </c>
      <c r="Y50" s="204">
        <v>0.0006897703034580868</v>
      </c>
      <c r="Z50" s="204">
        <v>3.557793957000622E-05</v>
      </c>
      <c r="AA50" s="204">
        <v>3.813858668772463E-05</v>
      </c>
      <c r="AB50" s="204">
        <v>0.00018864298172876847</v>
      </c>
      <c r="AC50" s="213">
        <v>3.092872669626352E-05</v>
      </c>
      <c r="AD50" s="204">
        <v>0.00024074400387144511</v>
      </c>
      <c r="AE50" s="204">
        <v>1.363814217526897E-05</v>
      </c>
      <c r="AF50" s="204">
        <v>4.063051988894687E-05</v>
      </c>
      <c r="AG50" s="204">
        <v>2.5291150830259604E-05</v>
      </c>
      <c r="AH50" s="212">
        <v>0.00015251558682276262</v>
      </c>
      <c r="AI50" s="204">
        <v>6.4216029516141496E-06</v>
      </c>
      <c r="AJ50" s="204">
        <v>3.575994207579543E-05</v>
      </c>
      <c r="AK50" s="204">
        <v>0.00017814110274114764</v>
      </c>
      <c r="AL50" s="204">
        <v>0.00014552979955832028</v>
      </c>
      <c r="AM50" s="204">
        <v>0.000126926545690178</v>
      </c>
      <c r="AN50" s="204">
        <v>7.149571092514008E-05</v>
      </c>
      <c r="AO50" s="204">
        <v>4.429011034138567E-05</v>
      </c>
      <c r="AP50" s="204">
        <v>0.00010984685796478958</v>
      </c>
      <c r="AQ50" s="204">
        <v>0.0003438161578453432</v>
      </c>
      <c r="AR50" s="213">
        <v>4.3679320356555356E-05</v>
      </c>
      <c r="AS50" s="204">
        <v>2.4238029832389255E-05</v>
      </c>
      <c r="AT50" s="204">
        <v>6.374641853539782E-05</v>
      </c>
      <c r="AU50" s="204">
        <v>1.8413075724261054E-05</v>
      </c>
      <c r="AV50" s="204">
        <v>0.0007330058876690147</v>
      </c>
      <c r="AW50" s="204">
        <v>1.0054498335642907</v>
      </c>
      <c r="AX50" s="204">
        <v>0.011723192034387861</v>
      </c>
      <c r="AY50" s="212">
        <v>0.002777335866350913</v>
      </c>
      <c r="AZ50" s="204">
        <v>0.003083160285488072</v>
      </c>
      <c r="BA50" s="204">
        <v>0.0015440419592693258</v>
      </c>
      <c r="BB50" s="204">
        <v>0.005162251750253639</v>
      </c>
      <c r="BC50" s="204">
        <v>0.0005658341872312446</v>
      </c>
      <c r="BD50" s="204">
        <v>0.0024331772944938854</v>
      </c>
      <c r="BE50" s="204">
        <v>0.0008356671021543707</v>
      </c>
      <c r="BF50" s="204">
        <v>0.001750293596513045</v>
      </c>
      <c r="BG50" s="204">
        <v>0.0008751127375918832</v>
      </c>
      <c r="BH50" s="204">
        <v>0.00045451139014017353</v>
      </c>
      <c r="BI50" s="204">
        <v>0.002554050058495574</v>
      </c>
      <c r="BJ50" s="204">
        <v>0.004651807039684281</v>
      </c>
      <c r="BK50" s="204">
        <v>0.005122851050244148</v>
      </c>
      <c r="BL50" s="213">
        <v>0</v>
      </c>
      <c r="BM50" s="204">
        <v>0.003850570422228883</v>
      </c>
      <c r="BN50" s="204">
        <v>0.0010859956757793203</v>
      </c>
      <c r="BO50" s="204">
        <v>0.0007875124436356893</v>
      </c>
      <c r="BP50" s="204">
        <v>0.0011297613678301793</v>
      </c>
      <c r="BQ50" s="204">
        <v>0.0009096127834688928</v>
      </c>
      <c r="BR50" s="204">
        <v>1.6314960134723602E-05</v>
      </c>
      <c r="BS50" s="213">
        <v>0.0008787136646468184</v>
      </c>
      <c r="BT50" s="204">
        <v>0.0009193320554716006</v>
      </c>
      <c r="BU50" s="204">
        <v>0.000502060913809351</v>
      </c>
      <c r="BV50" s="204">
        <v>0.002870621397134038</v>
      </c>
      <c r="BW50" s="211">
        <v>0.000159123012655874</v>
      </c>
      <c r="BX50" s="204">
        <v>8.574329913344929E-05</v>
      </c>
      <c r="BY50" s="204">
        <v>0.00011640297567492661</v>
      </c>
      <c r="BZ50" s="204">
        <v>2.112028007832268E-05</v>
      </c>
      <c r="CA50" s="213">
        <v>1.8696568890761144E-05</v>
      </c>
      <c r="CB50" s="204">
        <v>1.8609906155066768E-05</v>
      </c>
      <c r="CC50" s="204">
        <v>1.332589889071414E-05</v>
      </c>
      <c r="CD50" s="204">
        <v>2.4852251092487838E-05</v>
      </c>
      <c r="CE50" s="204">
        <v>6.625738538278611E-05</v>
      </c>
      <c r="CF50" s="212">
        <v>4.0809374643598935E-05</v>
      </c>
      <c r="CG50" s="204">
        <v>4.758851202426197E-05</v>
      </c>
      <c r="CH50" s="204">
        <v>2.1572359963094725E-05</v>
      </c>
      <c r="CI50" s="204">
        <v>6.890533252746374E-05</v>
      </c>
      <c r="CJ50" s="204">
        <v>4.744558700578932E-05</v>
      </c>
      <c r="CK50" s="204">
        <v>2.5508399711988985E-05</v>
      </c>
      <c r="CL50" s="204">
        <v>2.265344811771602E-05</v>
      </c>
      <c r="CM50" s="204">
        <v>4.788371675742083E-05</v>
      </c>
      <c r="CN50" s="204">
        <v>4.306150298733544E-05</v>
      </c>
      <c r="CO50" s="204">
        <v>1.8834222370699887E-05</v>
      </c>
      <c r="CP50" s="204">
        <v>2.8731851786106848E-05</v>
      </c>
      <c r="CQ50" s="213">
        <v>5.400915871693841E-05</v>
      </c>
      <c r="CR50" s="204">
        <v>2.3231337164309362E-05</v>
      </c>
      <c r="CS50" s="204">
        <v>2.6076271223089122E-05</v>
      </c>
      <c r="CT50" s="204">
        <v>0.00014975858699134932</v>
      </c>
      <c r="CU50" s="204">
        <v>3.332675058188108E-05</v>
      </c>
      <c r="CV50" s="204">
        <v>5.1402072782659206E-05</v>
      </c>
      <c r="CW50" s="212">
        <v>3.189157359851702E-05</v>
      </c>
      <c r="CX50" s="204">
        <v>2.3074958867910263E-05</v>
      </c>
      <c r="CY50" s="204">
        <v>2.7128671078831094E-05</v>
      </c>
      <c r="CZ50" s="204">
        <v>0.00023523310277200762</v>
      </c>
      <c r="DA50" s="204">
        <v>1.4034192626651051E-05</v>
      </c>
      <c r="DB50" s="204">
        <v>3.5217416079949004E-05</v>
      </c>
      <c r="DC50" s="204">
        <v>5.720232306482522E-05</v>
      </c>
      <c r="DD50" s="204">
        <v>9.014375642613255E-05</v>
      </c>
      <c r="DE50" s="204">
        <v>6.499023001897617E-05</v>
      </c>
      <c r="DF50" s="214">
        <v>8.290313225507654E-05</v>
      </c>
      <c r="DG50" s="204">
        <v>0.00030123226907265816</v>
      </c>
      <c r="DH50" s="319">
        <f t="shared" si="0"/>
        <v>1.0685248892348231</v>
      </c>
      <c r="DI50" s="316">
        <f t="shared" si="1"/>
        <v>0.7731583524263437</v>
      </c>
      <c r="DK50" s="482"/>
      <c r="DM50" s="483"/>
      <c r="DN50" s="483"/>
    </row>
    <row r="51" spans="2:118" s="10" customFormat="1" ht="22.5" customHeight="1">
      <c r="B51" s="675"/>
      <c r="C51" s="685"/>
      <c r="D51" s="50" t="s">
        <v>132</v>
      </c>
      <c r="E51" s="51" t="s">
        <v>38</v>
      </c>
      <c r="F51" s="203">
        <v>0.0002672673039947466</v>
      </c>
      <c r="G51" s="204">
        <v>0.0002826777316194012</v>
      </c>
      <c r="H51" s="204">
        <v>0.00042642055246176335</v>
      </c>
      <c r="I51" s="204">
        <v>0.0001729554722265289</v>
      </c>
      <c r="J51" s="204">
        <v>0.00018830869905515224</v>
      </c>
      <c r="K51" s="204">
        <v>0.00033514374217171405</v>
      </c>
      <c r="L51" s="211">
        <v>0</v>
      </c>
      <c r="M51" s="204">
        <v>0.0004262944846643598</v>
      </c>
      <c r="N51" s="204">
        <v>0</v>
      </c>
      <c r="O51" s="213">
        <v>0.00027178113094460273</v>
      </c>
      <c r="P51" s="204">
        <v>0.00013463473926533535</v>
      </c>
      <c r="Q51" s="204">
        <v>0.00025072911939210687</v>
      </c>
      <c r="R51" s="204">
        <v>0.00023195230898176412</v>
      </c>
      <c r="S51" s="204">
        <v>0.00020503092245926233</v>
      </c>
      <c r="T51" s="204">
        <v>0.00016088792387702408</v>
      </c>
      <c r="U51" s="212">
        <v>3.465592251540304E-05</v>
      </c>
      <c r="V51" s="204">
        <v>0.00017268605606550558</v>
      </c>
      <c r="W51" s="204">
        <v>0.00021095042215616187</v>
      </c>
      <c r="X51" s="204">
        <v>0.0002507712542540934</v>
      </c>
      <c r="Y51" s="204">
        <v>0.0007154747927801312</v>
      </c>
      <c r="Z51" s="204">
        <v>0.0006170469961151972</v>
      </c>
      <c r="AA51" s="204">
        <v>0.0004383086241135952</v>
      </c>
      <c r="AB51" s="204">
        <v>0.00019302810851013762</v>
      </c>
      <c r="AC51" s="213">
        <v>0.0004877463564165151</v>
      </c>
      <c r="AD51" s="204">
        <v>0.0007632183673506318</v>
      </c>
      <c r="AE51" s="204">
        <v>0.00027092777770106453</v>
      </c>
      <c r="AF51" s="204">
        <v>0.000704891097103708</v>
      </c>
      <c r="AG51" s="204">
        <v>0.00037956070551412285</v>
      </c>
      <c r="AH51" s="212">
        <v>0.00033055764094415727</v>
      </c>
      <c r="AI51" s="204">
        <v>7.875334172624539E-05</v>
      </c>
      <c r="AJ51" s="204">
        <v>0.0007241919614599071</v>
      </c>
      <c r="AK51" s="204">
        <v>0.0003464868143350272</v>
      </c>
      <c r="AL51" s="204">
        <v>0.0002465934315326135</v>
      </c>
      <c r="AM51" s="204">
        <v>0.00012074529300040678</v>
      </c>
      <c r="AN51" s="204">
        <v>0.0005244456040919023</v>
      </c>
      <c r="AO51" s="204">
        <v>0.00098292770494901</v>
      </c>
      <c r="AP51" s="204">
        <v>0.00024461285874227023</v>
      </c>
      <c r="AQ51" s="204">
        <v>0.0010634611321636669</v>
      </c>
      <c r="AR51" s="213">
        <v>0.0006427502927334633</v>
      </c>
      <c r="AS51" s="204">
        <v>0.0005041902803988487</v>
      </c>
      <c r="AT51" s="204">
        <v>0.0007503065920507961</v>
      </c>
      <c r="AU51" s="204">
        <v>0.000345644683060106</v>
      </c>
      <c r="AV51" s="204">
        <v>0.0005965490549889188</v>
      </c>
      <c r="AW51" s="204">
        <v>0.0003899702689515095</v>
      </c>
      <c r="AX51" s="204">
        <v>1.0043286755041971</v>
      </c>
      <c r="AY51" s="212">
        <v>0.000693541876553111</v>
      </c>
      <c r="AZ51" s="204">
        <v>0.0004774272896426403</v>
      </c>
      <c r="BA51" s="204">
        <v>0.00024306867334175164</v>
      </c>
      <c r="BB51" s="204">
        <v>0.0004789966462677602</v>
      </c>
      <c r="BC51" s="204">
        <v>0.00011653550525325629</v>
      </c>
      <c r="BD51" s="204">
        <v>0.0002311526503763982</v>
      </c>
      <c r="BE51" s="204">
        <v>0.00017617279811923294</v>
      </c>
      <c r="BF51" s="204">
        <v>0.0002414791735210029</v>
      </c>
      <c r="BG51" s="204">
        <v>0.00020051205535424787</v>
      </c>
      <c r="BH51" s="204">
        <v>0.000169542412954967</v>
      </c>
      <c r="BI51" s="204">
        <v>0.0003824772823514452</v>
      </c>
      <c r="BJ51" s="204">
        <v>0.00033874821972812924</v>
      </c>
      <c r="BK51" s="204">
        <v>0.00030243112486199805</v>
      </c>
      <c r="BL51" s="213">
        <v>0</v>
      </c>
      <c r="BM51" s="204">
        <v>0.0001431992278219066</v>
      </c>
      <c r="BN51" s="204">
        <v>0.006565588711295651</v>
      </c>
      <c r="BO51" s="204">
        <v>0.0020812297622551617</v>
      </c>
      <c r="BP51" s="204">
        <v>0.00017054588021911532</v>
      </c>
      <c r="BQ51" s="204">
        <v>0.0047031785546081326</v>
      </c>
      <c r="BR51" s="204">
        <v>0.00022706266832724756</v>
      </c>
      <c r="BS51" s="213">
        <v>0.030648199433551186</v>
      </c>
      <c r="BT51" s="204">
        <v>0.03782413281761176</v>
      </c>
      <c r="BU51" s="204">
        <v>0.014319464919710876</v>
      </c>
      <c r="BV51" s="204">
        <v>0.025231005063830306</v>
      </c>
      <c r="BW51" s="211">
        <v>0.0019944431228719854</v>
      </c>
      <c r="BX51" s="204">
        <v>0.0032105286008378086</v>
      </c>
      <c r="BY51" s="204">
        <v>0.002278520804462789</v>
      </c>
      <c r="BZ51" s="204">
        <v>0.0003450070201222445</v>
      </c>
      <c r="CA51" s="213">
        <v>0.000292338687211276</v>
      </c>
      <c r="CB51" s="204">
        <v>0.00037093042168077743</v>
      </c>
      <c r="CC51" s="204">
        <v>0.00022806594801852442</v>
      </c>
      <c r="CD51" s="204">
        <v>0.000739190947037278</v>
      </c>
      <c r="CE51" s="204">
        <v>0.0025928772393120623</v>
      </c>
      <c r="CF51" s="212">
        <v>0.001628450585622141</v>
      </c>
      <c r="CG51" s="204">
        <v>0.0014173832277606891</v>
      </c>
      <c r="CH51" s="204">
        <v>0.00020000796477837209</v>
      </c>
      <c r="CI51" s="204">
        <v>0.0002502187445155104</v>
      </c>
      <c r="CJ51" s="204">
        <v>0.0009656571443912485</v>
      </c>
      <c r="CK51" s="204">
        <v>0.0003380406069910479</v>
      </c>
      <c r="CL51" s="204">
        <v>0.0003333956723034112</v>
      </c>
      <c r="CM51" s="204">
        <v>0.0013830126514377213</v>
      </c>
      <c r="CN51" s="204">
        <v>0.0010435455050261623</v>
      </c>
      <c r="CO51" s="204">
        <v>0.0004440064984001518</v>
      </c>
      <c r="CP51" s="204">
        <v>0.0005387719313793033</v>
      </c>
      <c r="CQ51" s="213">
        <v>0.0006179855015222552</v>
      </c>
      <c r="CR51" s="204">
        <v>0.0006960869059054651</v>
      </c>
      <c r="CS51" s="204">
        <v>0.0004173244993327891</v>
      </c>
      <c r="CT51" s="204">
        <v>0.0002915878511793974</v>
      </c>
      <c r="CU51" s="204">
        <v>0.0005476394057805749</v>
      </c>
      <c r="CV51" s="204">
        <v>0.0003661576538906286</v>
      </c>
      <c r="CW51" s="212">
        <v>0.00018275518233341052</v>
      </c>
      <c r="CX51" s="204">
        <v>0.00025598565695669225</v>
      </c>
      <c r="CY51" s="204">
        <v>0.00021715308787301153</v>
      </c>
      <c r="CZ51" s="204">
        <v>0.0002497187755124721</v>
      </c>
      <c r="DA51" s="204">
        <v>0.0002211177653760314</v>
      </c>
      <c r="DB51" s="204">
        <v>0.00075922448234578</v>
      </c>
      <c r="DC51" s="204">
        <v>0.00027885459678965007</v>
      </c>
      <c r="DD51" s="204">
        <v>0.00036775328593822873</v>
      </c>
      <c r="DE51" s="204">
        <v>0.00043161997778289713</v>
      </c>
      <c r="DF51" s="214">
        <v>0.00018060000036435243</v>
      </c>
      <c r="DG51" s="204">
        <v>0.0006385780376264304</v>
      </c>
      <c r="DH51" s="319">
        <f t="shared" si="0"/>
        <v>1.1740944418092636</v>
      </c>
      <c r="DI51" s="316">
        <f t="shared" si="1"/>
        <v>0.8495458864530808</v>
      </c>
      <c r="DK51" s="482"/>
      <c r="DM51" s="483"/>
      <c r="DN51" s="483"/>
    </row>
    <row r="52" spans="2:118" s="10" customFormat="1" ht="22.5" customHeight="1">
      <c r="B52" s="675"/>
      <c r="C52" s="685"/>
      <c r="D52" s="50" t="s">
        <v>133</v>
      </c>
      <c r="E52" s="51" t="s">
        <v>39</v>
      </c>
      <c r="F52" s="222">
        <v>0.0006175843021897964</v>
      </c>
      <c r="G52" s="223">
        <v>0.00038792668805578425</v>
      </c>
      <c r="H52" s="223">
        <v>0.0011356052551126203</v>
      </c>
      <c r="I52" s="223">
        <v>0.00029673523555895565</v>
      </c>
      <c r="J52" s="223">
        <v>0.0005046391317969612</v>
      </c>
      <c r="K52" s="223">
        <v>0.0007744318578976656</v>
      </c>
      <c r="L52" s="224">
        <v>0</v>
      </c>
      <c r="M52" s="223">
        <v>0.00513228880738275</v>
      </c>
      <c r="N52" s="223">
        <v>0</v>
      </c>
      <c r="O52" s="226">
        <v>0.0016115589818020784</v>
      </c>
      <c r="P52" s="223">
        <v>0.0018259223500255964</v>
      </c>
      <c r="Q52" s="223">
        <v>0.0005341134498060037</v>
      </c>
      <c r="R52" s="223">
        <v>0.0009565525712615895</v>
      </c>
      <c r="S52" s="223">
        <v>0.012727284123875214</v>
      </c>
      <c r="T52" s="223">
        <v>0.0024510844479333506</v>
      </c>
      <c r="U52" s="225">
        <v>0.00013383664761457506</v>
      </c>
      <c r="V52" s="223">
        <v>0.00020161975535507772</v>
      </c>
      <c r="W52" s="223">
        <v>0.0008180314650943272</v>
      </c>
      <c r="X52" s="223">
        <v>0.0029506729486989056</v>
      </c>
      <c r="Y52" s="223">
        <v>0.008591340507329449</v>
      </c>
      <c r="Z52" s="223">
        <v>0.0008192710794807092</v>
      </c>
      <c r="AA52" s="223">
        <v>0.0005383664331068067</v>
      </c>
      <c r="AB52" s="223">
        <v>0.0002874316157401584</v>
      </c>
      <c r="AC52" s="226">
        <v>0.0004164722395483812</v>
      </c>
      <c r="AD52" s="223">
        <v>0.00461508198564178</v>
      </c>
      <c r="AE52" s="223">
        <v>0.0003601172372319354</v>
      </c>
      <c r="AF52" s="223">
        <v>0.003344945474742308</v>
      </c>
      <c r="AG52" s="223">
        <v>0.0019141005256992044</v>
      </c>
      <c r="AH52" s="225">
        <v>0.003261284722469631</v>
      </c>
      <c r="AI52" s="223">
        <v>0.00022251792166293386</v>
      </c>
      <c r="AJ52" s="223">
        <v>0.001687032302191992</v>
      </c>
      <c r="AK52" s="223">
        <v>0.0007403858837330066</v>
      </c>
      <c r="AL52" s="223">
        <v>0.004445549952878761</v>
      </c>
      <c r="AM52" s="223">
        <v>0.0036338048550884476</v>
      </c>
      <c r="AN52" s="223">
        <v>0.0018179323438382395</v>
      </c>
      <c r="AO52" s="223">
        <v>0.0029987166531613456</v>
      </c>
      <c r="AP52" s="223">
        <v>0.0037669648730914527</v>
      </c>
      <c r="AQ52" s="223">
        <v>0.004343128514715027</v>
      </c>
      <c r="AR52" s="226">
        <v>0.00048419484364537043</v>
      </c>
      <c r="AS52" s="223">
        <v>0.00030393731914553866</v>
      </c>
      <c r="AT52" s="223">
        <v>0.003096350317532322</v>
      </c>
      <c r="AU52" s="223">
        <v>0.00025674111230755616</v>
      </c>
      <c r="AV52" s="223">
        <v>0.00037723993454432883</v>
      </c>
      <c r="AW52" s="223">
        <v>0.0009374171223298018</v>
      </c>
      <c r="AX52" s="223">
        <v>0.011628765645012928</v>
      </c>
      <c r="AY52" s="225">
        <v>1.0095869647210804</v>
      </c>
      <c r="AZ52" s="223">
        <v>0.008262942845937267</v>
      </c>
      <c r="BA52" s="223">
        <v>0.006764623474949898</v>
      </c>
      <c r="BB52" s="223">
        <v>0.006810061873733879</v>
      </c>
      <c r="BC52" s="223">
        <v>0.0035660674854512313</v>
      </c>
      <c r="BD52" s="223">
        <v>0.007238042701949308</v>
      </c>
      <c r="BE52" s="223">
        <v>0.001966602975795542</v>
      </c>
      <c r="BF52" s="223">
        <v>0.0032146750008411173</v>
      </c>
      <c r="BG52" s="223">
        <v>0.002533252137765036</v>
      </c>
      <c r="BH52" s="223">
        <v>0.0012517536912785402</v>
      </c>
      <c r="BI52" s="223">
        <v>0.004828933552103561</v>
      </c>
      <c r="BJ52" s="223">
        <v>0.005498417251183096</v>
      </c>
      <c r="BK52" s="223">
        <v>0.006299683640598809</v>
      </c>
      <c r="BL52" s="226">
        <v>0</v>
      </c>
      <c r="BM52" s="223">
        <v>0.002960938069403752</v>
      </c>
      <c r="BN52" s="223">
        <v>0.007379983340704319</v>
      </c>
      <c r="BO52" s="223">
        <v>0.001384002582505867</v>
      </c>
      <c r="BP52" s="223">
        <v>0.0019161150377967724</v>
      </c>
      <c r="BQ52" s="223">
        <v>0.004501165237525057</v>
      </c>
      <c r="BR52" s="223">
        <v>0.0005784845384029123</v>
      </c>
      <c r="BS52" s="226">
        <v>0.005650706796861944</v>
      </c>
      <c r="BT52" s="223">
        <v>0.01686393495379854</v>
      </c>
      <c r="BU52" s="223">
        <v>0.0028905058597520775</v>
      </c>
      <c r="BV52" s="223">
        <v>0.0023473224891271114</v>
      </c>
      <c r="BW52" s="224">
        <v>0.0011268709936372988</v>
      </c>
      <c r="BX52" s="223">
        <v>0.0018399532596077859</v>
      </c>
      <c r="BY52" s="223">
        <v>0.0013779267580801354</v>
      </c>
      <c r="BZ52" s="223">
        <v>0.00027641096129739183</v>
      </c>
      <c r="CA52" s="226">
        <v>0.0009563760614431435</v>
      </c>
      <c r="CB52" s="223">
        <v>0.000541098525253678</v>
      </c>
      <c r="CC52" s="223">
        <v>0.00015904346525152019</v>
      </c>
      <c r="CD52" s="223">
        <v>0.0003725106693266335</v>
      </c>
      <c r="CE52" s="223">
        <v>0.0012796338731556457</v>
      </c>
      <c r="CF52" s="225">
        <v>0.000767217433100602</v>
      </c>
      <c r="CG52" s="223">
        <v>0.0007464573946338616</v>
      </c>
      <c r="CH52" s="223">
        <v>0.0004909989959162442</v>
      </c>
      <c r="CI52" s="223">
        <v>0.0006164145334556808</v>
      </c>
      <c r="CJ52" s="223">
        <v>0.0009307846804015684</v>
      </c>
      <c r="CK52" s="223">
        <v>0.0006109691729322276</v>
      </c>
      <c r="CL52" s="223">
        <v>0.0003026908955213339</v>
      </c>
      <c r="CM52" s="223">
        <v>0.001227867659510701</v>
      </c>
      <c r="CN52" s="223">
        <v>0.0018325923292422449</v>
      </c>
      <c r="CO52" s="223">
        <v>0.00030896145608134534</v>
      </c>
      <c r="CP52" s="223">
        <v>0.0003331820671430813</v>
      </c>
      <c r="CQ52" s="226">
        <v>0.0016219955882169556</v>
      </c>
      <c r="CR52" s="223">
        <v>0.0003600483632024249</v>
      </c>
      <c r="CS52" s="223">
        <v>0.0002711776879238044</v>
      </c>
      <c r="CT52" s="223">
        <v>0.00028637868514864236</v>
      </c>
      <c r="CU52" s="223">
        <v>0.0004204394370604</v>
      </c>
      <c r="CV52" s="223">
        <v>0.0003487602712542054</v>
      </c>
      <c r="CW52" s="225">
        <v>0.0005301697197427651</v>
      </c>
      <c r="CX52" s="223">
        <v>0.00020322976413902967</v>
      </c>
      <c r="CY52" s="223">
        <v>0.0003298443343563536</v>
      </c>
      <c r="CZ52" s="223">
        <v>0.001387167521660901</v>
      </c>
      <c r="DA52" s="223">
        <v>0.00019405053135206565</v>
      </c>
      <c r="DB52" s="223">
        <v>0.0004566718316555124</v>
      </c>
      <c r="DC52" s="223">
        <v>0.001136533655386094</v>
      </c>
      <c r="DD52" s="223">
        <v>0.0005852307492843405</v>
      </c>
      <c r="DE52" s="223">
        <v>0.0009982396380200742</v>
      </c>
      <c r="DF52" s="227">
        <v>0.00034695758155988473</v>
      </c>
      <c r="DG52" s="223">
        <v>0.0013476741663827055</v>
      </c>
      <c r="DH52" s="321">
        <f t="shared" si="0"/>
        <v>1.2391666904052148</v>
      </c>
      <c r="DI52" s="318">
        <f t="shared" si="1"/>
        <v>0.8966305664825289</v>
      </c>
      <c r="DK52" s="482"/>
      <c r="DM52" s="483"/>
      <c r="DN52" s="483"/>
    </row>
    <row r="53" spans="2:118" s="10" customFormat="1" ht="22.5" customHeight="1">
      <c r="B53" s="675"/>
      <c r="C53" s="685"/>
      <c r="D53" s="50" t="s">
        <v>134</v>
      </c>
      <c r="E53" s="51" t="s">
        <v>40</v>
      </c>
      <c r="F53" s="203">
        <v>0.0001876741682976303</v>
      </c>
      <c r="G53" s="204">
        <v>0.00011141640979611218</v>
      </c>
      <c r="H53" s="204">
        <v>0.00015940884421838784</v>
      </c>
      <c r="I53" s="204">
        <v>0.00017551673178654208</v>
      </c>
      <c r="J53" s="204">
        <v>0.00020347499760388493</v>
      </c>
      <c r="K53" s="204">
        <v>0.00023847125105345667</v>
      </c>
      <c r="L53" s="211">
        <v>0</v>
      </c>
      <c r="M53" s="204">
        <v>0.0012972362850080786</v>
      </c>
      <c r="N53" s="204">
        <v>0</v>
      </c>
      <c r="O53" s="213">
        <v>8.974689309518855E-05</v>
      </c>
      <c r="P53" s="204">
        <v>8.322538915989356E-05</v>
      </c>
      <c r="Q53" s="204">
        <v>0.00016581005376548478</v>
      </c>
      <c r="R53" s="204">
        <v>0.00010979289067933742</v>
      </c>
      <c r="S53" s="204">
        <v>8.947522759675972E-05</v>
      </c>
      <c r="T53" s="204">
        <v>0.00010527221605034536</v>
      </c>
      <c r="U53" s="212">
        <v>4.2431852178817415E-05</v>
      </c>
      <c r="V53" s="204">
        <v>9.555315232589319E-05</v>
      </c>
      <c r="W53" s="204">
        <v>6.980219848269678E-05</v>
      </c>
      <c r="X53" s="204">
        <v>0.00022033569114489546</v>
      </c>
      <c r="Y53" s="204">
        <v>0.0001709624458594719</v>
      </c>
      <c r="Z53" s="204">
        <v>0.00011878655659397687</v>
      </c>
      <c r="AA53" s="204">
        <v>6.405349870919372E-05</v>
      </c>
      <c r="AB53" s="204">
        <v>7.465456539230812E-05</v>
      </c>
      <c r="AC53" s="213">
        <v>0.0001495902961644889</v>
      </c>
      <c r="AD53" s="204">
        <v>0.00024534645234997445</v>
      </c>
      <c r="AE53" s="204">
        <v>0.00011044569758870238</v>
      </c>
      <c r="AF53" s="204">
        <v>0.00014904848581820737</v>
      </c>
      <c r="AG53" s="204">
        <v>9.084759823630712E-05</v>
      </c>
      <c r="AH53" s="212">
        <v>8.21044276120704E-05</v>
      </c>
      <c r="AI53" s="204">
        <v>3.6832463256960844E-05</v>
      </c>
      <c r="AJ53" s="204">
        <v>0.0002751217209058636</v>
      </c>
      <c r="AK53" s="204">
        <v>0.001157351588948508</v>
      </c>
      <c r="AL53" s="204">
        <v>0.00014211831191757683</v>
      </c>
      <c r="AM53" s="204">
        <v>6.472258699280992E-05</v>
      </c>
      <c r="AN53" s="204">
        <v>0.0005281262654941183</v>
      </c>
      <c r="AO53" s="204">
        <v>0.00031242037831238423</v>
      </c>
      <c r="AP53" s="204">
        <v>0.000601706460504652</v>
      </c>
      <c r="AQ53" s="204">
        <v>0.0007507834755947764</v>
      </c>
      <c r="AR53" s="213">
        <v>0.00016318402432683132</v>
      </c>
      <c r="AS53" s="204">
        <v>8.851106335008704E-05</v>
      </c>
      <c r="AT53" s="204">
        <v>0.0009185985600464214</v>
      </c>
      <c r="AU53" s="204">
        <v>0.0002239048487719227</v>
      </c>
      <c r="AV53" s="204">
        <v>0.0001664218689853059</v>
      </c>
      <c r="AW53" s="204">
        <v>0.00015302734238118967</v>
      </c>
      <c r="AX53" s="204">
        <v>0.00022837532435390515</v>
      </c>
      <c r="AY53" s="212">
        <v>0.00028751852182438395</v>
      </c>
      <c r="AZ53" s="204">
        <v>1.034030986155314</v>
      </c>
      <c r="BA53" s="204">
        <v>0.00640313471183488</v>
      </c>
      <c r="BB53" s="204">
        <v>0.0022290142279301965</v>
      </c>
      <c r="BC53" s="204">
        <v>0.0007242019553296468</v>
      </c>
      <c r="BD53" s="204">
        <v>0.00035841248154195525</v>
      </c>
      <c r="BE53" s="204">
        <v>0.0001770130193940465</v>
      </c>
      <c r="BF53" s="204">
        <v>0.0002738244038190674</v>
      </c>
      <c r="BG53" s="204">
        <v>0.000688977615865114</v>
      </c>
      <c r="BH53" s="204">
        <v>0.0006720119594951635</v>
      </c>
      <c r="BI53" s="204">
        <v>0.00020442749137164994</v>
      </c>
      <c r="BJ53" s="204">
        <v>0.0015101357714273765</v>
      </c>
      <c r="BK53" s="204">
        <v>0.0003890430596977176</v>
      </c>
      <c r="BL53" s="213">
        <v>0</v>
      </c>
      <c r="BM53" s="204">
        <v>0.0004447021672352356</v>
      </c>
      <c r="BN53" s="204">
        <v>0.00697742547050681</v>
      </c>
      <c r="BO53" s="204">
        <v>0.0014296008412853576</v>
      </c>
      <c r="BP53" s="204">
        <v>0.0007926722760396182</v>
      </c>
      <c r="BQ53" s="204">
        <v>0.00015979969464844672</v>
      </c>
      <c r="BR53" s="204">
        <v>0.00015489124109464497</v>
      </c>
      <c r="BS53" s="213">
        <v>0.002228067695972825</v>
      </c>
      <c r="BT53" s="204">
        <v>0.00019306846888897592</v>
      </c>
      <c r="BU53" s="204">
        <v>0.0016220857154965167</v>
      </c>
      <c r="BV53" s="204">
        <v>0.0015798614389497853</v>
      </c>
      <c r="BW53" s="211">
        <v>0.00034992153704703233</v>
      </c>
      <c r="BX53" s="204">
        <v>8.892910836821021E-05</v>
      </c>
      <c r="BY53" s="204">
        <v>0.00027875162525215565</v>
      </c>
      <c r="BZ53" s="204">
        <v>0.00021015840099568786</v>
      </c>
      <c r="CA53" s="213">
        <v>8.090302799457735E-05</v>
      </c>
      <c r="CB53" s="204">
        <v>8.298276374334546E-05</v>
      </c>
      <c r="CC53" s="204">
        <v>6.108396248478534E-05</v>
      </c>
      <c r="CD53" s="204">
        <v>4.149295214774995E-05</v>
      </c>
      <c r="CE53" s="204">
        <v>4.26665923587615E-05</v>
      </c>
      <c r="CF53" s="212">
        <v>1.3371394744072315E-05</v>
      </c>
      <c r="CG53" s="204">
        <v>7.440481832444805E-05</v>
      </c>
      <c r="CH53" s="204">
        <v>0.00039577236982083646</v>
      </c>
      <c r="CI53" s="204">
        <v>0.0018914190679628481</v>
      </c>
      <c r="CJ53" s="204">
        <v>0.00018038730159841639</v>
      </c>
      <c r="CK53" s="204">
        <v>0.00030961507729161577</v>
      </c>
      <c r="CL53" s="204">
        <v>0.00029626287411026924</v>
      </c>
      <c r="CM53" s="204">
        <v>0.00016519580219994239</v>
      </c>
      <c r="CN53" s="204">
        <v>0.00010623267030846528</v>
      </c>
      <c r="CO53" s="204">
        <v>8.08521097051684E-05</v>
      </c>
      <c r="CP53" s="204">
        <v>0.00014021139077457888</v>
      </c>
      <c r="CQ53" s="213">
        <v>0.00017337724454308078</v>
      </c>
      <c r="CR53" s="204">
        <v>6.723564444354993E-05</v>
      </c>
      <c r="CS53" s="204">
        <v>0.00012630017821536218</v>
      </c>
      <c r="CT53" s="204">
        <v>5.64905091704035E-05</v>
      </c>
      <c r="CU53" s="204">
        <v>9.37146595745626E-05</v>
      </c>
      <c r="CV53" s="204">
        <v>6.320861911495812E-05</v>
      </c>
      <c r="CW53" s="212">
        <v>0.0001053097158023394</v>
      </c>
      <c r="CX53" s="204">
        <v>0.00010464961081369717</v>
      </c>
      <c r="CY53" s="204">
        <v>0.0005941784863174976</v>
      </c>
      <c r="CZ53" s="204">
        <v>0.007305264104453842</v>
      </c>
      <c r="DA53" s="204">
        <v>0.00010536393240428437</v>
      </c>
      <c r="DB53" s="204">
        <v>0.0001637664092149029</v>
      </c>
      <c r="DC53" s="204">
        <v>5.6352206170284775E-05</v>
      </c>
      <c r="DD53" s="204">
        <v>8.053133597475933E-05</v>
      </c>
      <c r="DE53" s="204">
        <v>0.00010810905948769196</v>
      </c>
      <c r="DF53" s="214">
        <v>4.19377016117037E-05</v>
      </c>
      <c r="DG53" s="204">
        <v>0.00020609573030131337</v>
      </c>
      <c r="DH53" s="319">
        <f t="shared" si="0"/>
        <v>1.0883850669405226</v>
      </c>
      <c r="DI53" s="316">
        <f t="shared" si="1"/>
        <v>0.7875286889795978</v>
      </c>
      <c r="DK53" s="482"/>
      <c r="DM53" s="483"/>
      <c r="DN53" s="483"/>
    </row>
    <row r="54" spans="2:118" s="10" customFormat="1" ht="22.5" customHeight="1">
      <c r="B54" s="675"/>
      <c r="C54" s="685"/>
      <c r="D54" s="50" t="s">
        <v>135</v>
      </c>
      <c r="E54" s="51" t="s">
        <v>41</v>
      </c>
      <c r="F54" s="203">
        <v>0.00018000231670284715</v>
      </c>
      <c r="G54" s="204">
        <v>0.00010377601618982443</v>
      </c>
      <c r="H54" s="204">
        <v>0.00015120378236455488</v>
      </c>
      <c r="I54" s="204">
        <v>0.00016660987097405255</v>
      </c>
      <c r="J54" s="204">
        <v>0.00013728144990858763</v>
      </c>
      <c r="K54" s="204">
        <v>0.00010686098797981255</v>
      </c>
      <c r="L54" s="211">
        <v>0</v>
      </c>
      <c r="M54" s="204">
        <v>0.0006391690428587313</v>
      </c>
      <c r="N54" s="204">
        <v>0</v>
      </c>
      <c r="O54" s="213">
        <v>8.388387027801473E-05</v>
      </c>
      <c r="P54" s="204">
        <v>6.503679383344125E-05</v>
      </c>
      <c r="Q54" s="204">
        <v>0.00015825984575101442</v>
      </c>
      <c r="R54" s="204">
        <v>0.00010079368571220675</v>
      </c>
      <c r="S54" s="204">
        <v>7.705672257201598E-05</v>
      </c>
      <c r="T54" s="204">
        <v>9.786075569970565E-05</v>
      </c>
      <c r="U54" s="212">
        <v>4.007988835068364E-05</v>
      </c>
      <c r="V54" s="204">
        <v>9.080315719684273E-05</v>
      </c>
      <c r="W54" s="204">
        <v>6.404854412401717E-05</v>
      </c>
      <c r="X54" s="204">
        <v>0.0001994132172120204</v>
      </c>
      <c r="Y54" s="204">
        <v>6.021416032837742E-05</v>
      </c>
      <c r="Z54" s="204">
        <v>0.0001099904586742391</v>
      </c>
      <c r="AA54" s="204">
        <v>5.77413288514411E-05</v>
      </c>
      <c r="AB54" s="204">
        <v>6.359536680730005E-05</v>
      </c>
      <c r="AC54" s="213">
        <v>0.0001371639956632237</v>
      </c>
      <c r="AD54" s="204">
        <v>0.0002305137822388208</v>
      </c>
      <c r="AE54" s="204">
        <v>0.00010569209341181025</v>
      </c>
      <c r="AF54" s="204">
        <v>0.00014095140686653696</v>
      </c>
      <c r="AG54" s="204">
        <v>8.512564579944241E-05</v>
      </c>
      <c r="AH54" s="212">
        <v>7.18975864610688E-05</v>
      </c>
      <c r="AI54" s="204">
        <v>3.424066099171968E-05</v>
      </c>
      <c r="AJ54" s="204">
        <v>0.0001963780544289696</v>
      </c>
      <c r="AK54" s="204">
        <v>9.47969110636738E-05</v>
      </c>
      <c r="AL54" s="204">
        <v>0.00013114868456945647</v>
      </c>
      <c r="AM54" s="204">
        <v>4.9387134784746745E-05</v>
      </c>
      <c r="AN54" s="204">
        <v>0.00021354139911126306</v>
      </c>
      <c r="AO54" s="204">
        <v>0.0002530281837842032</v>
      </c>
      <c r="AP54" s="204">
        <v>0.00012326675414340904</v>
      </c>
      <c r="AQ54" s="204">
        <v>0.00025481264673121045</v>
      </c>
      <c r="AR54" s="213">
        <v>0.0001451741278690638</v>
      </c>
      <c r="AS54" s="204">
        <v>8.230049279200023E-05</v>
      </c>
      <c r="AT54" s="204">
        <v>0.000261686279001579</v>
      </c>
      <c r="AU54" s="204">
        <v>5.1978724006682754E-05</v>
      </c>
      <c r="AV54" s="204">
        <v>0.00015620846444014776</v>
      </c>
      <c r="AW54" s="204">
        <v>0.0001041640336935493</v>
      </c>
      <c r="AX54" s="204">
        <v>0.00014431078207541518</v>
      </c>
      <c r="AY54" s="212">
        <v>0.00010146895837265192</v>
      </c>
      <c r="AZ54" s="204">
        <v>0.00011900563798494957</v>
      </c>
      <c r="BA54" s="204">
        <v>1.039913097565231</v>
      </c>
      <c r="BB54" s="204">
        <v>0.0003125774665225844</v>
      </c>
      <c r="BC54" s="204">
        <v>8.535549814228084E-05</v>
      </c>
      <c r="BD54" s="204">
        <v>6.932520920328832E-05</v>
      </c>
      <c r="BE54" s="204">
        <v>6.887453923013296E-05</v>
      </c>
      <c r="BF54" s="204">
        <v>8.093980207872041E-05</v>
      </c>
      <c r="BG54" s="204">
        <v>8.515983411382712E-05</v>
      </c>
      <c r="BH54" s="204">
        <v>0.00018202228163419906</v>
      </c>
      <c r="BI54" s="204">
        <v>8.182793655138991E-05</v>
      </c>
      <c r="BJ54" s="204">
        <v>9.039328107393842E-05</v>
      </c>
      <c r="BK54" s="204">
        <v>8.099019675432825E-05</v>
      </c>
      <c r="BL54" s="213">
        <v>0</v>
      </c>
      <c r="BM54" s="204">
        <v>6.609369351280112E-05</v>
      </c>
      <c r="BN54" s="204">
        <v>0.0016709523829552644</v>
      </c>
      <c r="BO54" s="204">
        <v>2.5175717015290923E-05</v>
      </c>
      <c r="BP54" s="204">
        <v>6.742204413253518E-05</v>
      </c>
      <c r="BQ54" s="204">
        <v>0.00010778095950095555</v>
      </c>
      <c r="BR54" s="204">
        <v>0.00010526261600465666</v>
      </c>
      <c r="BS54" s="213">
        <v>9.974835069151692E-05</v>
      </c>
      <c r="BT54" s="204">
        <v>0.00015215054172172844</v>
      </c>
      <c r="BU54" s="204">
        <v>0.00019359260748217868</v>
      </c>
      <c r="BV54" s="204">
        <v>0.00016679120326442348</v>
      </c>
      <c r="BW54" s="211">
        <v>0.00033540323093557086</v>
      </c>
      <c r="BX54" s="204">
        <v>6.73345007999303E-05</v>
      </c>
      <c r="BY54" s="204">
        <v>0.00022016155410005162</v>
      </c>
      <c r="BZ54" s="204">
        <v>0.00020103463416585847</v>
      </c>
      <c r="CA54" s="213">
        <v>7.50354498769588E-05</v>
      </c>
      <c r="CB54" s="204">
        <v>7.648141006191226E-05</v>
      </c>
      <c r="CC54" s="204">
        <v>5.614050885286685E-05</v>
      </c>
      <c r="CD54" s="204">
        <v>3.684745331013252E-05</v>
      </c>
      <c r="CE54" s="204">
        <v>3.742331771916895E-05</v>
      </c>
      <c r="CF54" s="212">
        <v>1.1143043964224303E-05</v>
      </c>
      <c r="CG54" s="204">
        <v>6.448556855268172E-05</v>
      </c>
      <c r="CH54" s="204">
        <v>0.0003779279551611414</v>
      </c>
      <c r="CI54" s="204">
        <v>0.0018280315904629888</v>
      </c>
      <c r="CJ54" s="204">
        <v>6.783058786629637E-05</v>
      </c>
      <c r="CK54" s="204">
        <v>0.0002774518192846611</v>
      </c>
      <c r="CL54" s="204">
        <v>0.00028462832374396803</v>
      </c>
      <c r="CM54" s="204">
        <v>0.00011957013622450442</v>
      </c>
      <c r="CN54" s="204">
        <v>7.460828346347555E-05</v>
      </c>
      <c r="CO54" s="204">
        <v>7.467020750334784E-05</v>
      </c>
      <c r="CP54" s="204">
        <v>0.0001319086075531279</v>
      </c>
      <c r="CQ54" s="213">
        <v>8.781713773835633E-05</v>
      </c>
      <c r="CR54" s="204">
        <v>6.310744215459514E-05</v>
      </c>
      <c r="CS54" s="204">
        <v>0.00011844774338952867</v>
      </c>
      <c r="CT54" s="204">
        <v>5.174329391118368E-05</v>
      </c>
      <c r="CU54" s="204">
        <v>8.805916559117205E-05</v>
      </c>
      <c r="CV54" s="204">
        <v>5.886155623968892E-05</v>
      </c>
      <c r="CW54" s="212">
        <v>9.885318494578018E-05</v>
      </c>
      <c r="CX54" s="204">
        <v>9.703229021476012E-05</v>
      </c>
      <c r="CY54" s="204">
        <v>0.0005716077827953922</v>
      </c>
      <c r="CZ54" s="204">
        <v>0.007075286327019315</v>
      </c>
      <c r="DA54" s="204">
        <v>6.659094012334279E-05</v>
      </c>
      <c r="DB54" s="204">
        <v>0.00015310456256127693</v>
      </c>
      <c r="DC54" s="204">
        <v>5.119220510188357E-05</v>
      </c>
      <c r="DD54" s="204">
        <v>7.397426923665407E-05</v>
      </c>
      <c r="DE54" s="204">
        <v>9.413835532495117E-05</v>
      </c>
      <c r="DF54" s="214">
        <v>3.227019552986628E-05</v>
      </c>
      <c r="DG54" s="204">
        <v>0.00018083082678131316</v>
      </c>
      <c r="DH54" s="319">
        <f t="shared" si="0"/>
        <v>1.063128492891734</v>
      </c>
      <c r="DI54" s="316">
        <f t="shared" si="1"/>
        <v>0.7692536526409692</v>
      </c>
      <c r="DK54" s="482"/>
      <c r="DM54" s="483"/>
      <c r="DN54" s="483"/>
    </row>
    <row r="55" spans="2:118" s="10" customFormat="1" ht="22.5" customHeight="1">
      <c r="B55" s="675"/>
      <c r="C55" s="685"/>
      <c r="D55" s="50" t="s">
        <v>136</v>
      </c>
      <c r="E55" s="51" t="s">
        <v>42</v>
      </c>
      <c r="F55" s="203">
        <v>0.00017386158786564061</v>
      </c>
      <c r="G55" s="204">
        <v>0.0001031400618080812</v>
      </c>
      <c r="H55" s="204">
        <v>0.00015639953336396</v>
      </c>
      <c r="I55" s="204">
        <v>0.00016495742421048426</v>
      </c>
      <c r="J55" s="204">
        <v>0.0001332030522734971</v>
      </c>
      <c r="K55" s="204">
        <v>0.0001392875345255552</v>
      </c>
      <c r="L55" s="211">
        <v>0</v>
      </c>
      <c r="M55" s="204">
        <v>0.0015726419370248222</v>
      </c>
      <c r="N55" s="204">
        <v>0</v>
      </c>
      <c r="O55" s="213">
        <v>9.167797921449718E-05</v>
      </c>
      <c r="P55" s="204">
        <v>7.764252890745365E-05</v>
      </c>
      <c r="Q55" s="204">
        <v>0.00015486223097565448</v>
      </c>
      <c r="R55" s="204">
        <v>0.00011057191781835</v>
      </c>
      <c r="S55" s="204">
        <v>9.38167185384626E-05</v>
      </c>
      <c r="T55" s="204">
        <v>0.00010392100674944902</v>
      </c>
      <c r="U55" s="212">
        <v>4.182546950303212E-05</v>
      </c>
      <c r="V55" s="204">
        <v>9.494062428495001E-05</v>
      </c>
      <c r="W55" s="204">
        <v>6.667816395345437E-05</v>
      </c>
      <c r="X55" s="204">
        <v>0.00021511082473047366</v>
      </c>
      <c r="Y55" s="204">
        <v>0.0033264696314281683</v>
      </c>
      <c r="Z55" s="204">
        <v>0.00013198465216776448</v>
      </c>
      <c r="AA55" s="204">
        <v>6.655980210258276E-05</v>
      </c>
      <c r="AB55" s="204">
        <v>6.779533894893624E-05</v>
      </c>
      <c r="AC55" s="213">
        <v>0.00016210678198717217</v>
      </c>
      <c r="AD55" s="204">
        <v>0.00024404011664341989</v>
      </c>
      <c r="AE55" s="204">
        <v>0.00011277076348212596</v>
      </c>
      <c r="AF55" s="204">
        <v>0.00015998762993902683</v>
      </c>
      <c r="AG55" s="204">
        <v>0.00010431006520699124</v>
      </c>
      <c r="AH55" s="212">
        <v>0.00011106660057445132</v>
      </c>
      <c r="AI55" s="204">
        <v>3.520866056924545E-05</v>
      </c>
      <c r="AJ55" s="204">
        <v>0.00023670649679710125</v>
      </c>
      <c r="AK55" s="204">
        <v>0.00026401047051930956</v>
      </c>
      <c r="AL55" s="204">
        <v>0.00013235908227586388</v>
      </c>
      <c r="AM55" s="204">
        <v>5.3643749328199826E-05</v>
      </c>
      <c r="AN55" s="204">
        <v>0.0003272977028764164</v>
      </c>
      <c r="AO55" s="204">
        <v>0.0003287870388490641</v>
      </c>
      <c r="AP55" s="204">
        <v>0.0022000711724986075</v>
      </c>
      <c r="AQ55" s="204">
        <v>0.0009157806832709959</v>
      </c>
      <c r="AR55" s="213">
        <v>0.00016789358869340385</v>
      </c>
      <c r="AS55" s="204">
        <v>9.421553229648448E-05</v>
      </c>
      <c r="AT55" s="204">
        <v>0.0013422948570728488</v>
      </c>
      <c r="AU55" s="204">
        <v>5.723382240267933E-05</v>
      </c>
      <c r="AV55" s="204">
        <v>0.00016281438649650928</v>
      </c>
      <c r="AW55" s="204">
        <v>0.00017838121931455748</v>
      </c>
      <c r="AX55" s="204">
        <v>0.00035561737333461265</v>
      </c>
      <c r="AY55" s="212">
        <v>0.0004184546268940354</v>
      </c>
      <c r="AZ55" s="204">
        <v>0.006285287751313469</v>
      </c>
      <c r="BA55" s="204">
        <v>0.008145232123325742</v>
      </c>
      <c r="BB55" s="204">
        <v>1.0318734716012234</v>
      </c>
      <c r="BC55" s="204">
        <v>0.0015881359648793477</v>
      </c>
      <c r="BD55" s="204">
        <v>0.0016551125330662843</v>
      </c>
      <c r="BE55" s="204">
        <v>0.0006665027966635363</v>
      </c>
      <c r="BF55" s="204">
        <v>0.0012563272518754088</v>
      </c>
      <c r="BG55" s="204">
        <v>0.0008877384830552531</v>
      </c>
      <c r="BH55" s="204">
        <v>0.0008385932756862703</v>
      </c>
      <c r="BI55" s="204">
        <v>0.0008246009170228435</v>
      </c>
      <c r="BJ55" s="204">
        <v>0.0025270141399789383</v>
      </c>
      <c r="BK55" s="204">
        <v>0.004850904351474226</v>
      </c>
      <c r="BL55" s="213">
        <v>0</v>
      </c>
      <c r="BM55" s="204">
        <v>0.004152252006671586</v>
      </c>
      <c r="BN55" s="204">
        <v>0.002953784971221574</v>
      </c>
      <c r="BO55" s="204">
        <v>0.002241525115493741</v>
      </c>
      <c r="BP55" s="204">
        <v>0.0013140842679700135</v>
      </c>
      <c r="BQ55" s="204">
        <v>0.00015673538459447773</v>
      </c>
      <c r="BR55" s="204">
        <v>0.00015788333137777878</v>
      </c>
      <c r="BS55" s="213">
        <v>0.0002448766413722213</v>
      </c>
      <c r="BT55" s="204">
        <v>0.00045292298247461466</v>
      </c>
      <c r="BU55" s="204">
        <v>0.00025613064860310425</v>
      </c>
      <c r="BV55" s="204">
        <v>0.00020716736316091225</v>
      </c>
      <c r="BW55" s="211">
        <v>0.0003355454136704431</v>
      </c>
      <c r="BX55" s="204">
        <v>9.969884815235452E-05</v>
      </c>
      <c r="BY55" s="204">
        <v>0.0029061674046590115</v>
      </c>
      <c r="BZ55" s="204">
        <v>0.00022317716976626953</v>
      </c>
      <c r="CA55" s="213">
        <v>8.015440182724587E-05</v>
      </c>
      <c r="CB55" s="204">
        <v>8.935451141777247E-05</v>
      </c>
      <c r="CC55" s="204">
        <v>6.18246043552915E-05</v>
      </c>
      <c r="CD55" s="204">
        <v>4.9977891264941033E-05</v>
      </c>
      <c r="CE55" s="204">
        <v>5.858307493481755E-05</v>
      </c>
      <c r="CF55" s="212">
        <v>2.4436527240018318E-05</v>
      </c>
      <c r="CG55" s="204">
        <v>0.00012065706333257219</v>
      </c>
      <c r="CH55" s="204">
        <v>0.0003672493479193922</v>
      </c>
      <c r="CI55" s="204">
        <v>0.001728292761517851</v>
      </c>
      <c r="CJ55" s="204">
        <v>9.928822771234916E-05</v>
      </c>
      <c r="CK55" s="204">
        <v>0.000343871139681982</v>
      </c>
      <c r="CL55" s="204">
        <v>0.00027702430581034234</v>
      </c>
      <c r="CM55" s="204">
        <v>0.0002405163385066011</v>
      </c>
      <c r="CN55" s="204">
        <v>0.00019318871166902325</v>
      </c>
      <c r="CO55" s="204">
        <v>8.744173381945402E-05</v>
      </c>
      <c r="CP55" s="204">
        <v>0.00014219703837146962</v>
      </c>
      <c r="CQ55" s="213">
        <v>0.00016983736363866656</v>
      </c>
      <c r="CR55" s="204">
        <v>9.012156136069928E-05</v>
      </c>
      <c r="CS55" s="204">
        <v>0.0001401843416435272</v>
      </c>
      <c r="CT55" s="204">
        <v>7.138441234913561E-05</v>
      </c>
      <c r="CU55" s="204">
        <v>0.00011046426161630673</v>
      </c>
      <c r="CV55" s="204">
        <v>8.445883716575723E-05</v>
      </c>
      <c r="CW55" s="212">
        <v>0.00011185090416081716</v>
      </c>
      <c r="CX55" s="204">
        <v>9.989759184865554E-05</v>
      </c>
      <c r="CY55" s="204">
        <v>0.0005422838357003038</v>
      </c>
      <c r="CZ55" s="204">
        <v>0.006631600416771502</v>
      </c>
      <c r="DA55" s="204">
        <v>6.984502904605188E-05</v>
      </c>
      <c r="DB55" s="204">
        <v>0.00017464936544416557</v>
      </c>
      <c r="DC55" s="204">
        <v>8.772572086978916E-05</v>
      </c>
      <c r="DD55" s="204">
        <v>0.00011528334076259308</v>
      </c>
      <c r="DE55" s="204">
        <v>0.00013933964070469136</v>
      </c>
      <c r="DF55" s="214">
        <v>4.409816187435313E-05</v>
      </c>
      <c r="DG55" s="204">
        <v>0.0002147435824016541</v>
      </c>
      <c r="DH55" s="319">
        <f t="shared" si="0"/>
        <v>1.105215099227211</v>
      </c>
      <c r="DI55" s="316">
        <f t="shared" si="1"/>
        <v>0.7997064867690122</v>
      </c>
      <c r="DK55" s="482"/>
      <c r="DM55" s="483"/>
      <c r="DN55" s="483"/>
    </row>
    <row r="56" spans="2:118" s="10" customFormat="1" ht="22.5" customHeight="1">
      <c r="B56" s="675"/>
      <c r="C56" s="685"/>
      <c r="D56" s="50" t="s">
        <v>137</v>
      </c>
      <c r="E56" s="51" t="s">
        <v>43</v>
      </c>
      <c r="F56" s="203">
        <v>5.344926686693064E-05</v>
      </c>
      <c r="G56" s="204">
        <v>3.1614792723645033E-05</v>
      </c>
      <c r="H56" s="204">
        <v>4.7596398931800195E-05</v>
      </c>
      <c r="I56" s="204">
        <v>5.793896788837805E-05</v>
      </c>
      <c r="J56" s="204">
        <v>4.1586432570485783E-05</v>
      </c>
      <c r="K56" s="204">
        <v>2.8785917203563225E-05</v>
      </c>
      <c r="L56" s="211">
        <v>0</v>
      </c>
      <c r="M56" s="204">
        <v>0.00019177349982038808</v>
      </c>
      <c r="N56" s="204">
        <v>0</v>
      </c>
      <c r="O56" s="213">
        <v>3.0612181238295236E-05</v>
      </c>
      <c r="P56" s="204">
        <v>2.4484012863220398E-05</v>
      </c>
      <c r="Q56" s="204">
        <v>4.953945317003628E-05</v>
      </c>
      <c r="R56" s="204">
        <v>4.13984561323043E-05</v>
      </c>
      <c r="S56" s="204">
        <v>2.784244154809134E-05</v>
      </c>
      <c r="T56" s="204">
        <v>3.388533060619663E-05</v>
      </c>
      <c r="U56" s="212">
        <v>1.2197179810277809E-05</v>
      </c>
      <c r="V56" s="204">
        <v>3.4586940373307784E-05</v>
      </c>
      <c r="W56" s="204">
        <v>3.103543792337811E-05</v>
      </c>
      <c r="X56" s="204">
        <v>6.289366520050761E-05</v>
      </c>
      <c r="Y56" s="204">
        <v>2.8707982856572003E-05</v>
      </c>
      <c r="Z56" s="204">
        <v>4.088008735687344E-05</v>
      </c>
      <c r="AA56" s="204">
        <v>2.8237993223966865E-05</v>
      </c>
      <c r="AB56" s="204">
        <v>3.1970849727923394E-05</v>
      </c>
      <c r="AC56" s="213">
        <v>4.641726941167911E-05</v>
      </c>
      <c r="AD56" s="204">
        <v>7.46197228879653E-05</v>
      </c>
      <c r="AE56" s="204">
        <v>3.152967007501246E-05</v>
      </c>
      <c r="AF56" s="204">
        <v>4.015484659808168E-05</v>
      </c>
      <c r="AG56" s="204">
        <v>2.8829323461834237E-05</v>
      </c>
      <c r="AH56" s="212">
        <v>3.054356756545464E-05</v>
      </c>
      <c r="AI56" s="204">
        <v>1.0435969321678288E-05</v>
      </c>
      <c r="AJ56" s="204">
        <v>6.556504606707486E-05</v>
      </c>
      <c r="AK56" s="204">
        <v>3.501849664520924E-05</v>
      </c>
      <c r="AL56" s="204">
        <v>4.3913900580533614E-05</v>
      </c>
      <c r="AM56" s="204">
        <v>2.8066559258627112E-05</v>
      </c>
      <c r="AN56" s="204">
        <v>6.834020432966564E-05</v>
      </c>
      <c r="AO56" s="204">
        <v>8.380626566868897E-05</v>
      </c>
      <c r="AP56" s="204">
        <v>5.123178869181736E-05</v>
      </c>
      <c r="AQ56" s="204">
        <v>8.437777213844144E-05</v>
      </c>
      <c r="AR56" s="213">
        <v>4.474967894360416E-05</v>
      </c>
      <c r="AS56" s="204">
        <v>2.6922334238361686E-05</v>
      </c>
      <c r="AT56" s="204">
        <v>7.861901360940538E-05</v>
      </c>
      <c r="AU56" s="204">
        <v>2.2959371682191963E-05</v>
      </c>
      <c r="AV56" s="204">
        <v>5.095148947929986E-05</v>
      </c>
      <c r="AW56" s="204">
        <v>3.763664914083615E-05</v>
      </c>
      <c r="AX56" s="204">
        <v>5.133342086618044E-05</v>
      </c>
      <c r="AY56" s="212">
        <v>4.22055030705684E-05</v>
      </c>
      <c r="AZ56" s="204">
        <v>4.5989241859110935E-05</v>
      </c>
      <c r="BA56" s="204">
        <v>4.1619036106008966E-05</v>
      </c>
      <c r="BB56" s="204">
        <v>3.9351423321526795E-05</v>
      </c>
      <c r="BC56" s="204">
        <v>1.0168267680341845</v>
      </c>
      <c r="BD56" s="204">
        <v>3.456320701429489E-05</v>
      </c>
      <c r="BE56" s="204">
        <v>3.3643475523964494E-05</v>
      </c>
      <c r="BF56" s="204">
        <v>4.269933853666372E-05</v>
      </c>
      <c r="BG56" s="204">
        <v>4.996957775871284E-05</v>
      </c>
      <c r="BH56" s="204">
        <v>6.352435418727018E-05</v>
      </c>
      <c r="BI56" s="204">
        <v>3.5167219326660644E-05</v>
      </c>
      <c r="BJ56" s="204">
        <v>4.470320866217196E-05</v>
      </c>
      <c r="BK56" s="204">
        <v>3.7273920544170846E-05</v>
      </c>
      <c r="BL56" s="213">
        <v>0</v>
      </c>
      <c r="BM56" s="204">
        <v>2.642824463680572E-05</v>
      </c>
      <c r="BN56" s="204">
        <v>2.640227376167449E-05</v>
      </c>
      <c r="BO56" s="204">
        <v>1.3984482966225718E-05</v>
      </c>
      <c r="BP56" s="204">
        <v>3.534370532635526E-05</v>
      </c>
      <c r="BQ56" s="204">
        <v>4.74277545055665E-05</v>
      </c>
      <c r="BR56" s="204">
        <v>3.4014970297444994E-05</v>
      </c>
      <c r="BS56" s="213">
        <v>3.7351539899028305E-05</v>
      </c>
      <c r="BT56" s="204">
        <v>4.6693011730718497E-05</v>
      </c>
      <c r="BU56" s="204">
        <v>6.990765959990428E-05</v>
      </c>
      <c r="BV56" s="204">
        <v>6.132843392144686E-05</v>
      </c>
      <c r="BW56" s="211">
        <v>0.00010119648577520699</v>
      </c>
      <c r="BX56" s="204">
        <v>3.636168764633038E-05</v>
      </c>
      <c r="BY56" s="204">
        <v>6.667599386280666E-05</v>
      </c>
      <c r="BZ56" s="204">
        <v>7.415162003390336E-05</v>
      </c>
      <c r="CA56" s="213">
        <v>4.1105187796008514E-05</v>
      </c>
      <c r="CB56" s="204">
        <v>4.678500654276216E-05</v>
      </c>
      <c r="CC56" s="204">
        <v>4.4767138079017316E-05</v>
      </c>
      <c r="CD56" s="204">
        <v>2.1542240644399798E-05</v>
      </c>
      <c r="CE56" s="204">
        <v>1.5406048694275738E-05</v>
      </c>
      <c r="CF56" s="212">
        <v>4.888649935320316E-06</v>
      </c>
      <c r="CG56" s="204">
        <v>3.238043455119753E-05</v>
      </c>
      <c r="CH56" s="204">
        <v>0.00010926745416829966</v>
      </c>
      <c r="CI56" s="204">
        <v>0.0005247882470093504</v>
      </c>
      <c r="CJ56" s="204">
        <v>2.820286043077986E-05</v>
      </c>
      <c r="CK56" s="204">
        <v>0.00011424209005014735</v>
      </c>
      <c r="CL56" s="204">
        <v>0.0001105485409700526</v>
      </c>
      <c r="CM56" s="204">
        <v>5.225530539997319E-05</v>
      </c>
      <c r="CN56" s="204">
        <v>3.9930964616569766E-05</v>
      </c>
      <c r="CO56" s="204">
        <v>3.931910823637368E-05</v>
      </c>
      <c r="CP56" s="204">
        <v>8.04029193056749E-05</v>
      </c>
      <c r="CQ56" s="213">
        <v>4.571685899231445E-05</v>
      </c>
      <c r="CR56" s="204">
        <v>2.652383619694967E-05</v>
      </c>
      <c r="CS56" s="204">
        <v>6.853052136364797E-05</v>
      </c>
      <c r="CT56" s="204">
        <v>2.808770266842967E-05</v>
      </c>
      <c r="CU56" s="204">
        <v>4.510344120804761E-05</v>
      </c>
      <c r="CV56" s="204">
        <v>3.692129665391465E-05</v>
      </c>
      <c r="CW56" s="212">
        <v>5.3975489168939964E-05</v>
      </c>
      <c r="CX56" s="204">
        <v>6.722258618207837E-05</v>
      </c>
      <c r="CY56" s="204">
        <v>0.0005369991102929499</v>
      </c>
      <c r="CZ56" s="204">
        <v>0.001790640746274769</v>
      </c>
      <c r="DA56" s="204">
        <v>4.168982951622503E-05</v>
      </c>
      <c r="DB56" s="204">
        <v>0.00020767005621911784</v>
      </c>
      <c r="DC56" s="204">
        <v>2.324192762130705E-05</v>
      </c>
      <c r="DD56" s="204">
        <v>3.870985067166409E-05</v>
      </c>
      <c r="DE56" s="204">
        <v>5.31979466595879E-05</v>
      </c>
      <c r="DF56" s="214">
        <v>0.004038834545872641</v>
      </c>
      <c r="DG56" s="204">
        <v>6.805298629584392E-05</v>
      </c>
      <c r="DH56" s="319">
        <f t="shared" si="0"/>
        <v>1.0284587359810453</v>
      </c>
      <c r="DI56" s="316">
        <f t="shared" si="1"/>
        <v>0.7441674684985622</v>
      </c>
      <c r="DK56" s="482"/>
      <c r="DM56" s="483"/>
      <c r="DN56" s="483"/>
    </row>
    <row r="57" spans="2:118" s="10" customFormat="1" ht="22.5" customHeight="1">
      <c r="B57" s="675"/>
      <c r="C57" s="685"/>
      <c r="D57" s="50" t="s">
        <v>138</v>
      </c>
      <c r="E57" s="51" t="s">
        <v>304</v>
      </c>
      <c r="F57" s="203">
        <v>7.819652888375376E-06</v>
      </c>
      <c r="G57" s="204">
        <v>4.521765329346843E-06</v>
      </c>
      <c r="H57" s="204">
        <v>6.625911308849546E-06</v>
      </c>
      <c r="I57" s="204">
        <v>7.23414010571208E-06</v>
      </c>
      <c r="J57" s="204">
        <v>5.965130526302233E-06</v>
      </c>
      <c r="K57" s="204">
        <v>3.890730043035384E-06</v>
      </c>
      <c r="L57" s="211">
        <v>0</v>
      </c>
      <c r="M57" s="204">
        <v>2.7736428138212115E-05</v>
      </c>
      <c r="N57" s="204">
        <v>0</v>
      </c>
      <c r="O57" s="213">
        <v>3.6862674586538735E-06</v>
      </c>
      <c r="P57" s="204">
        <v>2.7785099894804742E-06</v>
      </c>
      <c r="Q57" s="204">
        <v>6.906511440627619E-06</v>
      </c>
      <c r="R57" s="204">
        <v>4.437966624259096E-06</v>
      </c>
      <c r="S57" s="204">
        <v>3.398530336826084E-06</v>
      </c>
      <c r="T57" s="204">
        <v>4.351750586782247E-06</v>
      </c>
      <c r="U57" s="212">
        <v>1.7814716020571206E-06</v>
      </c>
      <c r="V57" s="204">
        <v>4.004488007608169E-06</v>
      </c>
      <c r="W57" s="204">
        <v>2.8604270614120074E-06</v>
      </c>
      <c r="X57" s="204">
        <v>8.674078507217835E-06</v>
      </c>
      <c r="Y57" s="204">
        <v>2.6612576943948307E-06</v>
      </c>
      <c r="Z57" s="204">
        <v>4.822820406781721E-06</v>
      </c>
      <c r="AA57" s="204">
        <v>2.577008426101366E-06</v>
      </c>
      <c r="AB57" s="204">
        <v>2.8447731852765722E-06</v>
      </c>
      <c r="AC57" s="213">
        <v>5.987229525647995E-06</v>
      </c>
      <c r="AD57" s="204">
        <v>1.0049797590266736E-05</v>
      </c>
      <c r="AE57" s="204">
        <v>4.584489054565199E-06</v>
      </c>
      <c r="AF57" s="204">
        <v>6.11743987196168E-06</v>
      </c>
      <c r="AG57" s="204">
        <v>3.7477540017447442E-06</v>
      </c>
      <c r="AH57" s="212">
        <v>3.188863006044341E-06</v>
      </c>
      <c r="AI57" s="204">
        <v>1.4881456429297414E-06</v>
      </c>
      <c r="AJ57" s="204">
        <v>8.613679333412086E-06</v>
      </c>
      <c r="AK57" s="204">
        <v>4.153215342915173E-06</v>
      </c>
      <c r="AL57" s="204">
        <v>5.719776776523344E-06</v>
      </c>
      <c r="AM57" s="204">
        <v>2.2287188055750594E-06</v>
      </c>
      <c r="AN57" s="204">
        <v>9.27517438210684E-06</v>
      </c>
      <c r="AO57" s="204">
        <v>1.1056005000063252E-05</v>
      </c>
      <c r="AP57" s="204">
        <v>5.392412513524144E-06</v>
      </c>
      <c r="AQ57" s="204">
        <v>1.1114188062965255E-05</v>
      </c>
      <c r="AR57" s="213">
        <v>6.3461366900393786E-06</v>
      </c>
      <c r="AS57" s="204">
        <v>3.6051685747747433E-06</v>
      </c>
      <c r="AT57" s="204">
        <v>1.1354179062912635E-05</v>
      </c>
      <c r="AU57" s="204">
        <v>2.345385413147668E-06</v>
      </c>
      <c r="AV57" s="204">
        <v>6.801795838550473E-06</v>
      </c>
      <c r="AW57" s="204">
        <v>4.5715385831864845E-06</v>
      </c>
      <c r="AX57" s="204">
        <v>6.304838028605169E-06</v>
      </c>
      <c r="AY57" s="212">
        <v>4.495549451854789E-06</v>
      </c>
      <c r="AZ57" s="204">
        <v>5.192471758859705E-06</v>
      </c>
      <c r="BA57" s="204">
        <v>3.880853502550319E-06</v>
      </c>
      <c r="BB57" s="204">
        <v>3.840451554107697E-06</v>
      </c>
      <c r="BC57" s="204">
        <v>3.878445253908364E-06</v>
      </c>
      <c r="BD57" s="204">
        <v>1.0024988966039745</v>
      </c>
      <c r="BE57" s="204">
        <v>3.2280373454501392E-06</v>
      </c>
      <c r="BF57" s="204">
        <v>1.286087062961852E-05</v>
      </c>
      <c r="BG57" s="204">
        <v>2.2090335599640414E-05</v>
      </c>
      <c r="BH57" s="204">
        <v>8.025614369367426E-06</v>
      </c>
      <c r="BI57" s="204">
        <v>7.327513536222679E-06</v>
      </c>
      <c r="BJ57" s="204">
        <v>4.107866002844539E-06</v>
      </c>
      <c r="BK57" s="204">
        <v>3.5333057026482308E-06</v>
      </c>
      <c r="BL57" s="213">
        <v>0</v>
      </c>
      <c r="BM57" s="204">
        <v>2.8703632182036643E-06</v>
      </c>
      <c r="BN57" s="204">
        <v>4.0293459563879914E-05</v>
      </c>
      <c r="BO57" s="204">
        <v>0.00011613365890793887</v>
      </c>
      <c r="BP57" s="204">
        <v>3.0800866717618985E-06</v>
      </c>
      <c r="BQ57" s="204">
        <v>9.577750725778463E-06</v>
      </c>
      <c r="BR57" s="204">
        <v>4.641069847375186E-06</v>
      </c>
      <c r="BS57" s="213">
        <v>0.00011634727110869092</v>
      </c>
      <c r="BT57" s="204">
        <v>6.639666940737426E-06</v>
      </c>
      <c r="BU57" s="204">
        <v>1.296062824783667E-05</v>
      </c>
      <c r="BV57" s="204">
        <v>1.0333922209424007E-05</v>
      </c>
      <c r="BW57" s="211">
        <v>1.4559027055490724E-05</v>
      </c>
      <c r="BX57" s="204">
        <v>2.9981276496710207E-06</v>
      </c>
      <c r="BY57" s="204">
        <v>9.551126309895388E-06</v>
      </c>
      <c r="BZ57" s="204">
        <v>8.749685652510653E-06</v>
      </c>
      <c r="CA57" s="213">
        <v>3.3373526975416156E-06</v>
      </c>
      <c r="CB57" s="204">
        <v>3.39811984939626E-06</v>
      </c>
      <c r="CC57" s="204">
        <v>2.589915871824065E-06</v>
      </c>
      <c r="CD57" s="204">
        <v>1.6674010630641562E-06</v>
      </c>
      <c r="CE57" s="204">
        <v>1.6601674261396575E-06</v>
      </c>
      <c r="CF57" s="212">
        <v>5.000768340686982E-07</v>
      </c>
      <c r="CG57" s="204">
        <v>3.208864744675048E-06</v>
      </c>
      <c r="CH57" s="204">
        <v>1.743268784916587E-05</v>
      </c>
      <c r="CI57" s="204">
        <v>7.913101912055585E-05</v>
      </c>
      <c r="CJ57" s="204">
        <v>2.520367061850793E-06</v>
      </c>
      <c r="CK57" s="204">
        <v>1.2329845866045337E-05</v>
      </c>
      <c r="CL57" s="204">
        <v>1.2380041542872885E-05</v>
      </c>
      <c r="CM57" s="204">
        <v>5.26620605261141E-06</v>
      </c>
      <c r="CN57" s="204">
        <v>3.308567335172389E-06</v>
      </c>
      <c r="CO57" s="204">
        <v>3.360528146452697E-06</v>
      </c>
      <c r="CP57" s="204">
        <v>1.1650853860592034E-05</v>
      </c>
      <c r="CQ57" s="213">
        <v>2.0837063015532175E-05</v>
      </c>
      <c r="CR57" s="204">
        <v>2.7574454042928515E-06</v>
      </c>
      <c r="CS57" s="204">
        <v>5.191433164145729E-06</v>
      </c>
      <c r="CT57" s="204">
        <v>2.283890685063008E-06</v>
      </c>
      <c r="CU57" s="204">
        <v>3.866511727255377E-06</v>
      </c>
      <c r="CV57" s="204">
        <v>2.5999207791132898E-06</v>
      </c>
      <c r="CW57" s="212">
        <v>4.372488813654938E-06</v>
      </c>
      <c r="CX57" s="204">
        <v>5.492163308756828E-06</v>
      </c>
      <c r="CY57" s="204">
        <v>2.813326389976668E-05</v>
      </c>
      <c r="CZ57" s="204">
        <v>0.00030426793783432766</v>
      </c>
      <c r="DA57" s="204">
        <v>3.0154291783846852E-06</v>
      </c>
      <c r="DB57" s="204">
        <v>2.139024906157555E-05</v>
      </c>
      <c r="DC57" s="204">
        <v>2.311850922568024E-06</v>
      </c>
      <c r="DD57" s="204">
        <v>3.2970105020915576E-06</v>
      </c>
      <c r="DE57" s="204">
        <v>4.176663157334306E-06</v>
      </c>
      <c r="DF57" s="214">
        <v>1.5162553752226104E-06</v>
      </c>
      <c r="DG57" s="204">
        <v>1.083972658954195E-05</v>
      </c>
      <c r="DH57" s="319">
        <f t="shared" si="0"/>
        <v>1.0037838106323</v>
      </c>
      <c r="DI57" s="316">
        <f t="shared" si="1"/>
        <v>0.7263132988661257</v>
      </c>
      <c r="DK57" s="482"/>
      <c r="DM57" s="483"/>
      <c r="DN57" s="483"/>
    </row>
    <row r="58" spans="2:118" s="10" customFormat="1" ht="22.5" customHeight="1">
      <c r="B58" s="675"/>
      <c r="C58" s="685"/>
      <c r="D58" s="50" t="s">
        <v>139</v>
      </c>
      <c r="E58" s="51" t="s">
        <v>220</v>
      </c>
      <c r="F58" s="203">
        <v>7.166259765641386E-07</v>
      </c>
      <c r="G58" s="204">
        <v>4.13060404381876E-07</v>
      </c>
      <c r="H58" s="204">
        <v>6.015494460897988E-07</v>
      </c>
      <c r="I58" s="204">
        <v>6.633847386421979E-07</v>
      </c>
      <c r="J58" s="204">
        <v>5.466325317501421E-07</v>
      </c>
      <c r="K58" s="204">
        <v>2.7254601033559347E-07</v>
      </c>
      <c r="L58" s="211">
        <v>0</v>
      </c>
      <c r="M58" s="204">
        <v>2.544118847593397E-06</v>
      </c>
      <c r="N58" s="204">
        <v>0</v>
      </c>
      <c r="O58" s="213">
        <v>3.338334577372272E-07</v>
      </c>
      <c r="P58" s="204">
        <v>2.434578409234192E-07</v>
      </c>
      <c r="Q58" s="204">
        <v>6.297674414879999E-07</v>
      </c>
      <c r="R58" s="204">
        <v>4.008620767412669E-07</v>
      </c>
      <c r="S58" s="204">
        <v>3.067651109750066E-07</v>
      </c>
      <c r="T58" s="204">
        <v>3.887962013149192E-07</v>
      </c>
      <c r="U58" s="212">
        <v>1.595320867630365E-07</v>
      </c>
      <c r="V58" s="204">
        <v>3.614719286317348E-07</v>
      </c>
      <c r="W58" s="204">
        <v>2.549876345796482E-07</v>
      </c>
      <c r="X58" s="204">
        <v>7.9374889570504E-07</v>
      </c>
      <c r="Y58" s="204">
        <v>2.3679340892162271E-07</v>
      </c>
      <c r="Z58" s="204">
        <v>4.3773959106082416E-07</v>
      </c>
      <c r="AA58" s="204">
        <v>2.297676705488585E-07</v>
      </c>
      <c r="AB58" s="204">
        <v>2.5314771963071836E-07</v>
      </c>
      <c r="AC58" s="213">
        <v>5.457104220357816E-07</v>
      </c>
      <c r="AD58" s="204">
        <v>9.174994367952339E-07</v>
      </c>
      <c r="AE58" s="204">
        <v>4.2059904928294615E-07</v>
      </c>
      <c r="AF58" s="204">
        <v>5.610629783576631E-07</v>
      </c>
      <c r="AG58" s="204">
        <v>3.3868161769227394E-07</v>
      </c>
      <c r="AH58" s="212">
        <v>2.8611262551501965E-07</v>
      </c>
      <c r="AI58" s="204">
        <v>1.3579638413792502E-07</v>
      </c>
      <c r="AJ58" s="204">
        <v>7.814962797755627E-07</v>
      </c>
      <c r="AK58" s="204">
        <v>3.7726880941940827E-07</v>
      </c>
      <c r="AL58" s="204">
        <v>5.221373324169863E-07</v>
      </c>
      <c r="AM58" s="204">
        <v>1.9657964098353667E-07</v>
      </c>
      <c r="AN58" s="204">
        <v>8.500956457068189E-07</v>
      </c>
      <c r="AO58" s="204">
        <v>1.0069667837918733E-06</v>
      </c>
      <c r="AP58" s="204">
        <v>4.888783420871467E-07</v>
      </c>
      <c r="AQ58" s="204">
        <v>1.013918232609782E-06</v>
      </c>
      <c r="AR58" s="213">
        <v>5.775177086170615E-07</v>
      </c>
      <c r="AS58" s="204">
        <v>3.275407274165813E-07</v>
      </c>
      <c r="AT58" s="204">
        <v>1.0405449511096742E-06</v>
      </c>
      <c r="AU58" s="204">
        <v>2.0625005989356662E-07</v>
      </c>
      <c r="AV58" s="204">
        <v>6.208051767795447E-07</v>
      </c>
      <c r="AW58" s="204">
        <v>4.145978965766912E-07</v>
      </c>
      <c r="AX58" s="204">
        <v>5.74267040704457E-07</v>
      </c>
      <c r="AY58" s="212">
        <v>4.034987933236088E-07</v>
      </c>
      <c r="AZ58" s="204">
        <v>4.6835045435367605E-07</v>
      </c>
      <c r="BA58" s="204">
        <v>3.4111522298898445E-07</v>
      </c>
      <c r="BB58" s="204">
        <v>3.408945469483098E-07</v>
      </c>
      <c r="BC58" s="204">
        <v>3.385060132637753E-07</v>
      </c>
      <c r="BD58" s="204">
        <v>2.7462486196991123E-07</v>
      </c>
      <c r="BE58" s="204">
        <v>1.0007221625102387</v>
      </c>
      <c r="BF58" s="204">
        <v>3.2122912834662286E-07</v>
      </c>
      <c r="BG58" s="204">
        <v>3.3838030095420783E-07</v>
      </c>
      <c r="BH58" s="204">
        <v>7.242398102812793E-07</v>
      </c>
      <c r="BI58" s="204">
        <v>3.251422960285253E-07</v>
      </c>
      <c r="BJ58" s="204">
        <v>3.5772863345995E-07</v>
      </c>
      <c r="BK58" s="204">
        <v>3.182515458773966E-07</v>
      </c>
      <c r="BL58" s="213">
        <v>0</v>
      </c>
      <c r="BM58" s="204">
        <v>2.595143221834932E-07</v>
      </c>
      <c r="BN58" s="204">
        <v>2.0223467158814935E-07</v>
      </c>
      <c r="BO58" s="204">
        <v>9.823631445730719E-08</v>
      </c>
      <c r="BP58" s="204">
        <v>2.6733729899640774E-07</v>
      </c>
      <c r="BQ58" s="204">
        <v>4.290093090111167E-07</v>
      </c>
      <c r="BR58" s="204">
        <v>4.1539718234605396E-07</v>
      </c>
      <c r="BS58" s="213">
        <v>3.969854963504811E-07</v>
      </c>
      <c r="BT58" s="204">
        <v>6.055342372154531E-07</v>
      </c>
      <c r="BU58" s="204">
        <v>7.706970262566374E-07</v>
      </c>
      <c r="BV58" s="204">
        <v>6.640045311389569E-07</v>
      </c>
      <c r="BW58" s="211">
        <v>1.3354566376744736E-06</v>
      </c>
      <c r="BX58" s="204">
        <v>2.6780178041684106E-07</v>
      </c>
      <c r="BY58" s="204">
        <v>8.743022245336187E-07</v>
      </c>
      <c r="BZ58" s="204">
        <v>8.004938960643901E-07</v>
      </c>
      <c r="CA58" s="213">
        <v>2.987345876090801E-07</v>
      </c>
      <c r="CB58" s="204">
        <v>3.0451836694454405E-07</v>
      </c>
      <c r="CC58" s="204">
        <v>2.2351572686534515E-07</v>
      </c>
      <c r="CD58" s="204">
        <v>1.4667356184644739E-07</v>
      </c>
      <c r="CE58" s="204">
        <v>1.4897612689689468E-07</v>
      </c>
      <c r="CF58" s="212">
        <v>4.4346443022799623E-08</v>
      </c>
      <c r="CG58" s="204">
        <v>2.5669778435904517E-07</v>
      </c>
      <c r="CH58" s="204">
        <v>1.5047245331352181E-06</v>
      </c>
      <c r="CI58" s="204">
        <v>7.279369368391488E-06</v>
      </c>
      <c r="CJ58" s="204">
        <v>1.7201576845512735E-07</v>
      </c>
      <c r="CK58" s="204">
        <v>1.104470054910244E-06</v>
      </c>
      <c r="CL58" s="204">
        <v>1.1333971381021962E-06</v>
      </c>
      <c r="CM58" s="204">
        <v>4.7600629753870327E-07</v>
      </c>
      <c r="CN58" s="204">
        <v>2.959954301407676E-07</v>
      </c>
      <c r="CO58" s="204">
        <v>2.9730151670677624E-07</v>
      </c>
      <c r="CP58" s="204">
        <v>5.252254186598504E-07</v>
      </c>
      <c r="CQ58" s="213">
        <v>3.2824798006584E-07</v>
      </c>
      <c r="CR58" s="204">
        <v>2.511497645973033E-07</v>
      </c>
      <c r="CS58" s="204">
        <v>4.7159023892767183E-07</v>
      </c>
      <c r="CT58" s="204">
        <v>2.0594791409380288E-07</v>
      </c>
      <c r="CU58" s="204">
        <v>3.50513209536302E-07</v>
      </c>
      <c r="CV58" s="204">
        <v>2.3418746245507752E-07</v>
      </c>
      <c r="CW58" s="212">
        <v>3.9359699362303967E-07</v>
      </c>
      <c r="CX58" s="204">
        <v>3.863550156757861E-07</v>
      </c>
      <c r="CY58" s="204">
        <v>2.2763220369881474E-06</v>
      </c>
      <c r="CZ58" s="204">
        <v>2.8176604236169745E-05</v>
      </c>
      <c r="DA58" s="204">
        <v>2.651418948815237E-07</v>
      </c>
      <c r="DB58" s="204">
        <v>6.095901342484256E-07</v>
      </c>
      <c r="DC58" s="204">
        <v>2.0305508843106485E-07</v>
      </c>
      <c r="DD58" s="204">
        <v>2.9403338654918805E-07</v>
      </c>
      <c r="DE58" s="204">
        <v>3.748001663710161E-07</v>
      </c>
      <c r="DF58" s="214">
        <v>1.2830194235205827E-07</v>
      </c>
      <c r="DG58" s="204">
        <v>7.163965270311676E-07</v>
      </c>
      <c r="DH58" s="319">
        <f t="shared" si="0"/>
        <v>1.0008069721950528</v>
      </c>
      <c r="DI58" s="316">
        <f t="shared" si="1"/>
        <v>0.7241593317243499</v>
      </c>
      <c r="DK58" s="482"/>
      <c r="DM58" s="483"/>
      <c r="DN58" s="483"/>
    </row>
    <row r="59" spans="2:118" s="10" customFormat="1" ht="22.5" customHeight="1">
      <c r="B59" s="675"/>
      <c r="C59" s="685"/>
      <c r="D59" s="50" t="s">
        <v>140</v>
      </c>
      <c r="E59" s="51" t="s">
        <v>221</v>
      </c>
      <c r="F59" s="203">
        <v>6.27060387596761E-07</v>
      </c>
      <c r="G59" s="204">
        <v>5.444552984318125E-07</v>
      </c>
      <c r="H59" s="204">
        <v>1.1387282822932092E-06</v>
      </c>
      <c r="I59" s="204">
        <v>6.131688311265323E-07</v>
      </c>
      <c r="J59" s="204">
        <v>3.750331491373376E-07</v>
      </c>
      <c r="K59" s="204">
        <v>4.913124942982311E-06</v>
      </c>
      <c r="L59" s="211">
        <v>0</v>
      </c>
      <c r="M59" s="204">
        <v>1.5472477106401289E-06</v>
      </c>
      <c r="N59" s="204">
        <v>0</v>
      </c>
      <c r="O59" s="213">
        <v>8.44559699434276E-07</v>
      </c>
      <c r="P59" s="204">
        <v>1.2172431508298712E-06</v>
      </c>
      <c r="Q59" s="204">
        <v>8.421258953741453E-07</v>
      </c>
      <c r="R59" s="204">
        <v>9.183431461542406E-07</v>
      </c>
      <c r="S59" s="204">
        <v>9.35598211246328E-07</v>
      </c>
      <c r="T59" s="204">
        <v>1.2845949037303944E-06</v>
      </c>
      <c r="U59" s="212">
        <v>5.530502351450442E-07</v>
      </c>
      <c r="V59" s="204">
        <v>8.667596066390637E-07</v>
      </c>
      <c r="W59" s="204">
        <v>8.89547074402856E-07</v>
      </c>
      <c r="X59" s="204">
        <v>8.335482059835482E-07</v>
      </c>
      <c r="Y59" s="204">
        <v>8.439451463724138E-07</v>
      </c>
      <c r="Z59" s="204">
        <v>1.0070697269265754E-06</v>
      </c>
      <c r="AA59" s="204">
        <v>8.915491279229035E-07</v>
      </c>
      <c r="AB59" s="204">
        <v>1.5799971404113426E-06</v>
      </c>
      <c r="AC59" s="213">
        <v>9.513778945359603E-07</v>
      </c>
      <c r="AD59" s="204">
        <v>1.3033282217214492E-06</v>
      </c>
      <c r="AE59" s="204">
        <v>4.453179711406032E-07</v>
      </c>
      <c r="AF59" s="204">
        <v>8.312340299317866E-07</v>
      </c>
      <c r="AG59" s="204">
        <v>9.868115817376537E-07</v>
      </c>
      <c r="AH59" s="212">
        <v>2.415403872273007E-06</v>
      </c>
      <c r="AI59" s="204">
        <v>3.4877273355625695E-07</v>
      </c>
      <c r="AJ59" s="204">
        <v>1.006491304304232E-06</v>
      </c>
      <c r="AK59" s="204">
        <v>1.1226915175130808E-06</v>
      </c>
      <c r="AL59" s="204">
        <v>1.4292956666265161E-06</v>
      </c>
      <c r="AM59" s="204">
        <v>9.115213926767129E-07</v>
      </c>
      <c r="AN59" s="204">
        <v>1.1005063018433608E-06</v>
      </c>
      <c r="AO59" s="204">
        <v>1.0988855835934667E-06</v>
      </c>
      <c r="AP59" s="204">
        <v>8.002503719201155E-07</v>
      </c>
      <c r="AQ59" s="204">
        <v>1.1313964033779087E-06</v>
      </c>
      <c r="AR59" s="213">
        <v>9.099403045713462E-07</v>
      </c>
      <c r="AS59" s="204">
        <v>5.962936724878098E-07</v>
      </c>
      <c r="AT59" s="204">
        <v>1.035526752501992E-06</v>
      </c>
      <c r="AU59" s="204">
        <v>9.859831346573734E-07</v>
      </c>
      <c r="AV59" s="204">
        <v>9.188354147649366E-07</v>
      </c>
      <c r="AW59" s="204">
        <v>8.374150587913357E-07</v>
      </c>
      <c r="AX59" s="204">
        <v>2.2486629883003026E-06</v>
      </c>
      <c r="AY59" s="212">
        <v>1.269369296594858E-06</v>
      </c>
      <c r="AZ59" s="204">
        <v>1.0198546313779664E-05</v>
      </c>
      <c r="BA59" s="204">
        <v>9.875558811498084E-07</v>
      </c>
      <c r="BB59" s="204">
        <v>9.482641159375295E-07</v>
      </c>
      <c r="BC59" s="204">
        <v>1.4239956349374678E-06</v>
      </c>
      <c r="BD59" s="204">
        <v>1.3828025540913591E-06</v>
      </c>
      <c r="BE59" s="204">
        <v>9.145947795875654E-07</v>
      </c>
      <c r="BF59" s="204">
        <v>1.000304039741451</v>
      </c>
      <c r="BG59" s="204">
        <v>1.3972080599001102E-06</v>
      </c>
      <c r="BH59" s="204">
        <v>1.120875264062073E-06</v>
      </c>
      <c r="BI59" s="204">
        <v>1.2092662700056485E-06</v>
      </c>
      <c r="BJ59" s="204">
        <v>1.8016672757117394E-06</v>
      </c>
      <c r="BK59" s="204">
        <v>8.407301335655495E-07</v>
      </c>
      <c r="BL59" s="213">
        <v>0</v>
      </c>
      <c r="BM59" s="204">
        <v>1.0950070179026144E-06</v>
      </c>
      <c r="BN59" s="204">
        <v>0.00017041019200203714</v>
      </c>
      <c r="BO59" s="204">
        <v>6.738685770608296E-05</v>
      </c>
      <c r="BP59" s="204">
        <v>2.232607799656797E-06</v>
      </c>
      <c r="BQ59" s="204">
        <v>1.6216136556642152E-06</v>
      </c>
      <c r="BR59" s="204">
        <v>6.690553963899142E-07</v>
      </c>
      <c r="BS59" s="213">
        <v>3.244946239915696E-05</v>
      </c>
      <c r="BT59" s="204">
        <v>6.4791627363520185E-06</v>
      </c>
      <c r="BU59" s="204">
        <v>7.526699202956447E-05</v>
      </c>
      <c r="BV59" s="204">
        <v>0.000141225201413749</v>
      </c>
      <c r="BW59" s="211">
        <v>1.4968764702562844E-06</v>
      </c>
      <c r="BX59" s="204">
        <v>1.2910592264250607E-06</v>
      </c>
      <c r="BY59" s="204">
        <v>2.483451000583383E-06</v>
      </c>
      <c r="BZ59" s="204">
        <v>1.4740990263829936E-06</v>
      </c>
      <c r="CA59" s="213">
        <v>4.810034227529567E-06</v>
      </c>
      <c r="CB59" s="204">
        <v>3.5502092873158355E-06</v>
      </c>
      <c r="CC59" s="204">
        <v>2.298159098555919E-06</v>
      </c>
      <c r="CD59" s="204">
        <v>3.239615569306811E-06</v>
      </c>
      <c r="CE59" s="204">
        <v>1.791335532911682E-06</v>
      </c>
      <c r="CF59" s="212">
        <v>4.847278088612422E-07</v>
      </c>
      <c r="CG59" s="204">
        <v>4.493558859126515E-06</v>
      </c>
      <c r="CH59" s="204">
        <v>2.3806432906985348E-06</v>
      </c>
      <c r="CI59" s="204">
        <v>2.1376373099142135E-06</v>
      </c>
      <c r="CJ59" s="204">
        <v>4.478145677199594E-06</v>
      </c>
      <c r="CK59" s="204">
        <v>2.6394824097016083E-06</v>
      </c>
      <c r="CL59" s="204">
        <v>1.1910397099037838E-06</v>
      </c>
      <c r="CM59" s="204">
        <v>4.78890451236734E-06</v>
      </c>
      <c r="CN59" s="204">
        <v>2.9814487810453825E-06</v>
      </c>
      <c r="CO59" s="204">
        <v>1.6168041560169936E-06</v>
      </c>
      <c r="CP59" s="204">
        <v>1.7653124850063506E-06</v>
      </c>
      <c r="CQ59" s="213">
        <v>0.00013806700127806036</v>
      </c>
      <c r="CR59" s="204">
        <v>7.920346947112947E-07</v>
      </c>
      <c r="CS59" s="204">
        <v>3.095251296232785E-06</v>
      </c>
      <c r="CT59" s="204">
        <v>1.5911097702155415E-06</v>
      </c>
      <c r="CU59" s="204">
        <v>2.424018418062105E-06</v>
      </c>
      <c r="CV59" s="204">
        <v>6.225105298001803E-07</v>
      </c>
      <c r="CW59" s="212">
        <v>3.699654997415272E-06</v>
      </c>
      <c r="CX59" s="204">
        <v>6.756392334631065E-06</v>
      </c>
      <c r="CY59" s="204">
        <v>1.7277179479490536E-06</v>
      </c>
      <c r="CZ59" s="204">
        <v>4.863069525660543E-06</v>
      </c>
      <c r="DA59" s="204">
        <v>1.6873012891054878E-05</v>
      </c>
      <c r="DB59" s="204">
        <v>1.7289612962146473E-06</v>
      </c>
      <c r="DC59" s="204">
        <v>3.8953703598003595E-06</v>
      </c>
      <c r="DD59" s="204">
        <v>1.8286094020322611E-06</v>
      </c>
      <c r="DE59" s="204">
        <v>1.5357100776142488E-06</v>
      </c>
      <c r="DF59" s="214">
        <v>8.635658587734602E-07</v>
      </c>
      <c r="DG59" s="204">
        <v>2.4454987611055338E-05</v>
      </c>
      <c r="DH59" s="319">
        <f t="shared" si="0"/>
        <v>1.0011392649839617</v>
      </c>
      <c r="DI59" s="316">
        <f t="shared" si="1"/>
        <v>0.724399770620799</v>
      </c>
      <c r="DK59" s="482"/>
      <c r="DM59" s="483"/>
      <c r="DN59" s="483"/>
    </row>
    <row r="60" spans="2:118" s="10" customFormat="1" ht="22.5" customHeight="1">
      <c r="B60" s="675"/>
      <c r="C60" s="685"/>
      <c r="D60" s="50" t="s">
        <v>141</v>
      </c>
      <c r="E60" s="51" t="s">
        <v>222</v>
      </c>
      <c r="F60" s="203">
        <v>2.7473202951678462E-05</v>
      </c>
      <c r="G60" s="204">
        <v>1.6376740038902375E-05</v>
      </c>
      <c r="H60" s="204">
        <v>2.5344231770695308E-05</v>
      </c>
      <c r="I60" s="204">
        <v>2.5242911806647638E-05</v>
      </c>
      <c r="J60" s="204">
        <v>2.045720915754081E-05</v>
      </c>
      <c r="K60" s="204">
        <v>9.49558804965456E-05</v>
      </c>
      <c r="L60" s="211">
        <v>0</v>
      </c>
      <c r="M60" s="204">
        <v>9.60053991774662E-05</v>
      </c>
      <c r="N60" s="204">
        <v>0</v>
      </c>
      <c r="O60" s="213">
        <v>1.3864947576351352E-05</v>
      </c>
      <c r="P60" s="204">
        <v>1.852405476330646E-05</v>
      </c>
      <c r="Q60" s="204">
        <v>2.446934458705204E-05</v>
      </c>
      <c r="R60" s="204">
        <v>1.664725092504183E-05</v>
      </c>
      <c r="S60" s="204">
        <v>1.227954672169793E-05</v>
      </c>
      <c r="T60" s="204">
        <v>1.8998902424129282E-05</v>
      </c>
      <c r="U60" s="212">
        <v>8.326743700539514E-06</v>
      </c>
      <c r="V60" s="204">
        <v>1.6124104045575673E-05</v>
      </c>
      <c r="W60" s="204">
        <v>1.1690823256664821E-05</v>
      </c>
      <c r="X60" s="204">
        <v>3.0962696189683904E-05</v>
      </c>
      <c r="Y60" s="204">
        <v>1.20599366141214E-05</v>
      </c>
      <c r="Z60" s="204">
        <v>1.779199410435565E-05</v>
      </c>
      <c r="AA60" s="204">
        <v>1.050146709841788E-05</v>
      </c>
      <c r="AB60" s="204">
        <v>1.1465182683882586E-05</v>
      </c>
      <c r="AC60" s="213">
        <v>2.2003409436476953E-05</v>
      </c>
      <c r="AD60" s="204">
        <v>3.654487294448367E-05</v>
      </c>
      <c r="AE60" s="204">
        <v>1.590067042574888E-05</v>
      </c>
      <c r="AF60" s="204">
        <v>2.2467423232871797E-05</v>
      </c>
      <c r="AG60" s="204">
        <v>1.5333662518918118E-05</v>
      </c>
      <c r="AH60" s="212">
        <v>1.2306648915447207E-05</v>
      </c>
      <c r="AI60" s="204">
        <v>5.631740969275376E-06</v>
      </c>
      <c r="AJ60" s="204">
        <v>3.107435225816316E-05</v>
      </c>
      <c r="AK60" s="204">
        <v>1.5446133987015375E-05</v>
      </c>
      <c r="AL60" s="204">
        <v>2.039099828502911E-05</v>
      </c>
      <c r="AM60" s="204">
        <v>9.86183108458911E-06</v>
      </c>
      <c r="AN60" s="204">
        <v>3.3053695836076655E-05</v>
      </c>
      <c r="AO60" s="204">
        <v>3.897380621375206E-05</v>
      </c>
      <c r="AP60" s="204">
        <v>2.010782684169841E-05</v>
      </c>
      <c r="AQ60" s="204">
        <v>3.943905278042466E-05</v>
      </c>
      <c r="AR60" s="213">
        <v>2.3949943247133016E-05</v>
      </c>
      <c r="AS60" s="204">
        <v>1.3871129766295726E-05</v>
      </c>
      <c r="AT60" s="204">
        <v>4.1271640744001055E-05</v>
      </c>
      <c r="AU60" s="204">
        <v>1.1381464775363825E-05</v>
      </c>
      <c r="AV60" s="204">
        <v>2.5013161917542965E-05</v>
      </c>
      <c r="AW60" s="204">
        <v>1.729377078064774E-05</v>
      </c>
      <c r="AX60" s="204">
        <v>2.5050012139419524E-05</v>
      </c>
      <c r="AY60" s="212">
        <v>1.843180114145287E-05</v>
      </c>
      <c r="AZ60" s="204">
        <v>0.00020600016465568502</v>
      </c>
      <c r="BA60" s="204">
        <v>0.0033634435364457583</v>
      </c>
      <c r="BB60" s="204">
        <v>0.000581811182823111</v>
      </c>
      <c r="BC60" s="204">
        <v>0.002525012546855856</v>
      </c>
      <c r="BD60" s="204">
        <v>2.0248486174378655E-05</v>
      </c>
      <c r="BE60" s="204">
        <v>7.179108623913074E-05</v>
      </c>
      <c r="BF60" s="204">
        <v>5.1155313526800944E-05</v>
      </c>
      <c r="BG60" s="204">
        <v>1.0393311348655103</v>
      </c>
      <c r="BH60" s="204">
        <v>2.7617022411036392E-05</v>
      </c>
      <c r="BI60" s="204">
        <v>1.4015787305545103E-05</v>
      </c>
      <c r="BJ60" s="204">
        <v>0.004992862799533773</v>
      </c>
      <c r="BK60" s="204">
        <v>1.5697980668204614E-05</v>
      </c>
      <c r="BL60" s="213">
        <v>0</v>
      </c>
      <c r="BM60" s="204">
        <v>1.2877640456909167E-05</v>
      </c>
      <c r="BN60" s="204">
        <v>0.0035538610809223137</v>
      </c>
      <c r="BO60" s="204">
        <v>0.00026464880448923476</v>
      </c>
      <c r="BP60" s="204">
        <v>0.001280160007633816</v>
      </c>
      <c r="BQ60" s="204">
        <v>1.7856238672808737E-05</v>
      </c>
      <c r="BR60" s="204">
        <v>1.804164142250201E-05</v>
      </c>
      <c r="BS60" s="213">
        <v>0.00011766921928168056</v>
      </c>
      <c r="BT60" s="204">
        <v>4.956469187848462E-05</v>
      </c>
      <c r="BU60" s="204">
        <v>0.000625595277032435</v>
      </c>
      <c r="BV60" s="204">
        <v>0.0008725434763573431</v>
      </c>
      <c r="BW60" s="211">
        <v>5.140406166501719E-05</v>
      </c>
      <c r="BX60" s="204">
        <v>1.3736215952702735E-05</v>
      </c>
      <c r="BY60" s="204">
        <v>3.763713293139597E-05</v>
      </c>
      <c r="BZ60" s="204">
        <v>3.0884617718358565E-05</v>
      </c>
      <c r="CA60" s="213">
        <v>1.4143501232033402E-05</v>
      </c>
      <c r="CB60" s="204">
        <v>1.30675352732163E-05</v>
      </c>
      <c r="CC60" s="204">
        <v>1.1512450976555442E-05</v>
      </c>
      <c r="CD60" s="204">
        <v>9.753553722426753E-06</v>
      </c>
      <c r="CE60" s="204">
        <v>9.450035422815139E-06</v>
      </c>
      <c r="CF60" s="212">
        <v>3.390846376615791E-06</v>
      </c>
      <c r="CG60" s="204">
        <v>2.1372964843275592E-05</v>
      </c>
      <c r="CH60" s="204">
        <v>5.585485840574992E-05</v>
      </c>
      <c r="CI60" s="204">
        <v>0.0002636306788465978</v>
      </c>
      <c r="CJ60" s="204">
        <v>6.244927879089635E-05</v>
      </c>
      <c r="CK60" s="204">
        <v>4.322238467977858E-05</v>
      </c>
      <c r="CL60" s="204">
        <v>4.361463692825949E-05</v>
      </c>
      <c r="CM60" s="204">
        <v>2.0308867917803385E-05</v>
      </c>
      <c r="CN60" s="204">
        <v>1.600726036413938E-05</v>
      </c>
      <c r="CO60" s="204">
        <v>1.4217790375550222E-05</v>
      </c>
      <c r="CP60" s="204">
        <v>2.291085508298747E-05</v>
      </c>
      <c r="CQ60" s="213">
        <v>0.0009381900767805782</v>
      </c>
      <c r="CR60" s="204">
        <v>1.0438502506736784E-05</v>
      </c>
      <c r="CS60" s="204">
        <v>1.938561541914297E-05</v>
      </c>
      <c r="CT60" s="204">
        <v>1.0082671952430334E-05</v>
      </c>
      <c r="CU60" s="204">
        <v>1.4810297214210644E-05</v>
      </c>
      <c r="CV60" s="204">
        <v>1.0095313889030594E-05</v>
      </c>
      <c r="CW60" s="212">
        <v>1.722075267807988E-05</v>
      </c>
      <c r="CX60" s="204">
        <v>1.999592910968027E-05</v>
      </c>
      <c r="CY60" s="204">
        <v>8.460570266865566E-05</v>
      </c>
      <c r="CZ60" s="204">
        <v>0.0010145227722640736</v>
      </c>
      <c r="DA60" s="204">
        <v>4.936725816994263E-05</v>
      </c>
      <c r="DB60" s="204">
        <v>2.459643689247443E-05</v>
      </c>
      <c r="DC60" s="204">
        <v>9.644245762692057E-06</v>
      </c>
      <c r="DD60" s="204">
        <v>1.2790947106663627E-05</v>
      </c>
      <c r="DE60" s="204">
        <v>1.52940343463907E-05</v>
      </c>
      <c r="DF60" s="214">
        <v>1.5478890581273695E-05</v>
      </c>
      <c r="DG60" s="204">
        <v>0.00018359552958764004</v>
      </c>
      <c r="DH60" s="319">
        <f t="shared" si="0"/>
        <v>1.0622666549750646</v>
      </c>
      <c r="DI60" s="316">
        <f t="shared" si="1"/>
        <v>0.7686300479028636</v>
      </c>
      <c r="DK60" s="482"/>
      <c r="DM60" s="483"/>
      <c r="DN60" s="483"/>
    </row>
    <row r="61" spans="2:118" s="10" customFormat="1" ht="22.5" customHeight="1">
      <c r="B61" s="675"/>
      <c r="C61" s="685"/>
      <c r="D61" s="50" t="s">
        <v>142</v>
      </c>
      <c r="E61" s="51" t="s">
        <v>223</v>
      </c>
      <c r="F61" s="203">
        <v>2.754409747046682E-06</v>
      </c>
      <c r="G61" s="204">
        <v>1.598636213378623E-06</v>
      </c>
      <c r="H61" s="204">
        <v>2.3565873281034526E-06</v>
      </c>
      <c r="I61" s="204">
        <v>2.6908053697033597E-06</v>
      </c>
      <c r="J61" s="204">
        <v>2.099741092910268E-06</v>
      </c>
      <c r="K61" s="204">
        <v>1.4793334098686462E-06</v>
      </c>
      <c r="L61" s="211">
        <v>0</v>
      </c>
      <c r="M61" s="204">
        <v>9.802923300653725E-06</v>
      </c>
      <c r="N61" s="204">
        <v>0</v>
      </c>
      <c r="O61" s="213">
        <v>1.3266704336508077E-06</v>
      </c>
      <c r="P61" s="204">
        <v>1.015273421442757E-06</v>
      </c>
      <c r="Q61" s="204">
        <v>2.436015186193462E-06</v>
      </c>
      <c r="R61" s="204">
        <v>1.5935406193667667E-06</v>
      </c>
      <c r="S61" s="204">
        <v>1.2506099485951374E-06</v>
      </c>
      <c r="T61" s="204">
        <v>1.541287804169703E-06</v>
      </c>
      <c r="U61" s="212">
        <v>6.304634744702349E-07</v>
      </c>
      <c r="V61" s="204">
        <v>1.4232215838052683E-06</v>
      </c>
      <c r="W61" s="204">
        <v>1.1015972628203082E-06</v>
      </c>
      <c r="X61" s="204">
        <v>3.0704577508050234E-06</v>
      </c>
      <c r="Y61" s="204">
        <v>1.1650326571090244E-06</v>
      </c>
      <c r="Z61" s="204">
        <v>1.7330231617299482E-06</v>
      </c>
      <c r="AA61" s="204">
        <v>9.41021254387627E-07</v>
      </c>
      <c r="AB61" s="204">
        <v>1.1523845023425629E-06</v>
      </c>
      <c r="AC61" s="213">
        <v>2.143091201398892E-06</v>
      </c>
      <c r="AD61" s="204">
        <v>3.5711099037025474E-06</v>
      </c>
      <c r="AE61" s="204">
        <v>1.624100879842506E-06</v>
      </c>
      <c r="AF61" s="204">
        <v>2.1819325479959407E-06</v>
      </c>
      <c r="AG61" s="204">
        <v>1.3513443535644883E-06</v>
      </c>
      <c r="AH61" s="212">
        <v>1.202966702214791E-06</v>
      </c>
      <c r="AI61" s="204">
        <v>5.260236234518518E-07</v>
      </c>
      <c r="AJ61" s="204">
        <v>3.032218991250245E-06</v>
      </c>
      <c r="AK61" s="204">
        <v>1.5247301138863326E-06</v>
      </c>
      <c r="AL61" s="204">
        <v>2.0507335694427486E-06</v>
      </c>
      <c r="AM61" s="204">
        <v>8.806252638589315E-07</v>
      </c>
      <c r="AN61" s="204">
        <v>3.3241409287267758E-06</v>
      </c>
      <c r="AO61" s="204">
        <v>3.905885644790781E-06</v>
      </c>
      <c r="AP61" s="204">
        <v>2.0826919454201668E-06</v>
      </c>
      <c r="AQ61" s="204">
        <v>3.9761331327373145E-06</v>
      </c>
      <c r="AR61" s="213">
        <v>2.2399380955427734E-06</v>
      </c>
      <c r="AS61" s="204">
        <v>1.2802715318205894E-06</v>
      </c>
      <c r="AT61" s="204">
        <v>4.073407380667704E-06</v>
      </c>
      <c r="AU61" s="204">
        <v>8.437998007978892E-07</v>
      </c>
      <c r="AV61" s="204">
        <v>2.430889743367694E-06</v>
      </c>
      <c r="AW61" s="204">
        <v>1.7818764802595822E-06</v>
      </c>
      <c r="AX61" s="204">
        <v>2.4373901980102597E-06</v>
      </c>
      <c r="AY61" s="212">
        <v>3.9428315457030926E-06</v>
      </c>
      <c r="AZ61" s="204">
        <v>2.7512645473224617E-05</v>
      </c>
      <c r="BA61" s="204">
        <v>0.00015769832342189583</v>
      </c>
      <c r="BB61" s="204">
        <v>3.7208468371348054E-05</v>
      </c>
      <c r="BC61" s="204">
        <v>0.002017406727188212</v>
      </c>
      <c r="BD61" s="204">
        <v>0.002089421508717993</v>
      </c>
      <c r="BE61" s="204">
        <v>0.0033761112800336436</v>
      </c>
      <c r="BF61" s="204">
        <v>0.0018568951572313932</v>
      </c>
      <c r="BG61" s="204">
        <v>0.0023179590432025714</v>
      </c>
      <c r="BH61" s="204">
        <v>1.0005450109998795</v>
      </c>
      <c r="BI61" s="204">
        <v>0.0007417729396076771</v>
      </c>
      <c r="BJ61" s="204">
        <v>0.0004599634052037943</v>
      </c>
      <c r="BK61" s="204">
        <v>0.00033083157463384703</v>
      </c>
      <c r="BL61" s="213">
        <v>0</v>
      </c>
      <c r="BM61" s="204">
        <v>0.00010260792072727912</v>
      </c>
      <c r="BN61" s="204">
        <v>1.1456628497350208E-05</v>
      </c>
      <c r="BO61" s="204">
        <v>1.418056508340576E-05</v>
      </c>
      <c r="BP61" s="204">
        <v>0.0011041746558091104</v>
      </c>
      <c r="BQ61" s="204">
        <v>2.765938690251963E-05</v>
      </c>
      <c r="BR61" s="204">
        <v>1.612214398856741E-06</v>
      </c>
      <c r="BS61" s="213">
        <v>2.67739496876527E-06</v>
      </c>
      <c r="BT61" s="204">
        <v>2.963724610954554E-06</v>
      </c>
      <c r="BU61" s="204">
        <v>4.7479186957190925E-06</v>
      </c>
      <c r="BV61" s="204">
        <v>5.0678446155000245E-06</v>
      </c>
      <c r="BW61" s="211">
        <v>5.147920500634787E-06</v>
      </c>
      <c r="BX61" s="204">
        <v>1.1443985634395493E-06</v>
      </c>
      <c r="BY61" s="204">
        <v>3.5158793342662266E-06</v>
      </c>
      <c r="BZ61" s="204">
        <v>3.1077819918850085E-06</v>
      </c>
      <c r="CA61" s="213">
        <v>1.3897351948592668E-06</v>
      </c>
      <c r="CB61" s="204">
        <v>1.3096434077346636E-06</v>
      </c>
      <c r="CC61" s="204">
        <v>9.81201556612912E-07</v>
      </c>
      <c r="CD61" s="204">
        <v>6.336687574923541E-07</v>
      </c>
      <c r="CE61" s="204">
        <v>6.400349696658969E-07</v>
      </c>
      <c r="CF61" s="212">
        <v>2.0592895965875338E-07</v>
      </c>
      <c r="CG61" s="204">
        <v>1.1430864920056368E-06</v>
      </c>
      <c r="CH61" s="204">
        <v>5.742563541775666E-06</v>
      </c>
      <c r="CI61" s="204">
        <v>2.768067225596289E-05</v>
      </c>
      <c r="CJ61" s="204">
        <v>8.989858223479316E-07</v>
      </c>
      <c r="CK61" s="204">
        <v>4.330165275474698E-06</v>
      </c>
      <c r="CL61" s="204">
        <v>4.398682941809445E-06</v>
      </c>
      <c r="CM61" s="204">
        <v>1.919902578895107E-06</v>
      </c>
      <c r="CN61" s="204">
        <v>1.2659590721291755E-06</v>
      </c>
      <c r="CO61" s="204">
        <v>1.246499337130778E-06</v>
      </c>
      <c r="CP61" s="204">
        <v>3.1495252971915487E-06</v>
      </c>
      <c r="CQ61" s="213">
        <v>4.553569390618795E-06</v>
      </c>
      <c r="CR61" s="204">
        <v>1.0244438413709653E-06</v>
      </c>
      <c r="CS61" s="204">
        <v>2.3746946851681542E-06</v>
      </c>
      <c r="CT61" s="204">
        <v>1.393309882003346E-06</v>
      </c>
      <c r="CU61" s="204">
        <v>1.532989803100152E-06</v>
      </c>
      <c r="CV61" s="204">
        <v>1.174399577533562E-06</v>
      </c>
      <c r="CW61" s="212">
        <v>1.6085605870206477E-06</v>
      </c>
      <c r="CX61" s="204">
        <v>2.144292111979982E-06</v>
      </c>
      <c r="CY61" s="204">
        <v>9.434895193471798E-06</v>
      </c>
      <c r="CZ61" s="204">
        <v>0.00010642273693527289</v>
      </c>
      <c r="DA61" s="204">
        <v>1.2310641783417348E-06</v>
      </c>
      <c r="DB61" s="204">
        <v>2.9250952793786814E-06</v>
      </c>
      <c r="DC61" s="204">
        <v>8.503979678668793E-07</v>
      </c>
      <c r="DD61" s="204">
        <v>1.219486786547488E-06</v>
      </c>
      <c r="DE61" s="204">
        <v>1.581301441309809E-06</v>
      </c>
      <c r="DF61" s="214">
        <v>1.0229782946197851E-05</v>
      </c>
      <c r="DG61" s="204">
        <v>3.5089546407544946E-06</v>
      </c>
      <c r="DH61" s="319">
        <f t="shared" si="0"/>
        <v>1.015553573707475</v>
      </c>
      <c r="DI61" s="316">
        <f t="shared" si="1"/>
        <v>0.7348296102027453</v>
      </c>
      <c r="DK61" s="482"/>
      <c r="DM61" s="483"/>
      <c r="DN61" s="483"/>
    </row>
    <row r="62" spans="2:118" s="10" customFormat="1" ht="22.5" customHeight="1">
      <c r="B62" s="675"/>
      <c r="C62" s="685"/>
      <c r="D62" s="50" t="s">
        <v>143</v>
      </c>
      <c r="E62" s="51" t="s">
        <v>224</v>
      </c>
      <c r="F62" s="203">
        <v>0.0001626862325667018</v>
      </c>
      <c r="G62" s="204">
        <v>9.772532077465279E-05</v>
      </c>
      <c r="H62" s="204">
        <v>0.0001449632073568837</v>
      </c>
      <c r="I62" s="204">
        <v>0.0001580955741779069</v>
      </c>
      <c r="J62" s="204">
        <v>0.00012408131289985837</v>
      </c>
      <c r="K62" s="204">
        <v>8.613912373665681E-05</v>
      </c>
      <c r="L62" s="211">
        <v>0</v>
      </c>
      <c r="M62" s="204">
        <v>0.000567833359013842</v>
      </c>
      <c r="N62" s="204">
        <v>0</v>
      </c>
      <c r="O62" s="213">
        <v>9.168715365466478E-05</v>
      </c>
      <c r="P62" s="204">
        <v>6.78479062952327E-05</v>
      </c>
      <c r="Q62" s="204">
        <v>0.0001461893348929727</v>
      </c>
      <c r="R62" s="204">
        <v>0.00011287013644709448</v>
      </c>
      <c r="S62" s="204">
        <v>9.982532841982856E-05</v>
      </c>
      <c r="T62" s="204">
        <v>0.00010349495659279355</v>
      </c>
      <c r="U62" s="212">
        <v>4.4726487743914415E-05</v>
      </c>
      <c r="V62" s="204">
        <v>9.505325862547602E-05</v>
      </c>
      <c r="W62" s="204">
        <v>7.789421583387688E-05</v>
      </c>
      <c r="X62" s="204">
        <v>0.0001842451368914008</v>
      </c>
      <c r="Y62" s="204">
        <v>7.988799261828851E-05</v>
      </c>
      <c r="Z62" s="204">
        <v>0.00012174052688834472</v>
      </c>
      <c r="AA62" s="204">
        <v>7.602329048018013E-05</v>
      </c>
      <c r="AB62" s="204">
        <v>0.0002548856583085208</v>
      </c>
      <c r="AC62" s="213">
        <v>0.00016331216597308004</v>
      </c>
      <c r="AD62" s="204">
        <v>0.00023985738837360504</v>
      </c>
      <c r="AE62" s="204">
        <v>0.0001102626349580839</v>
      </c>
      <c r="AF62" s="204">
        <v>0.00015005255025718727</v>
      </c>
      <c r="AG62" s="204">
        <v>0.0001111872668103953</v>
      </c>
      <c r="AH62" s="212">
        <v>0.00014746738462299491</v>
      </c>
      <c r="AI62" s="204">
        <v>3.436235684200834E-05</v>
      </c>
      <c r="AJ62" s="204">
        <v>0.00018280904235612222</v>
      </c>
      <c r="AK62" s="204">
        <v>0.00011004152309303042</v>
      </c>
      <c r="AL62" s="204">
        <v>0.00014873607472243804</v>
      </c>
      <c r="AM62" s="204">
        <v>6.699056382959439E-05</v>
      </c>
      <c r="AN62" s="204">
        <v>0.00023459581244016613</v>
      </c>
      <c r="AO62" s="204">
        <v>0.00024239867420525703</v>
      </c>
      <c r="AP62" s="204">
        <v>0.00015661198160882403</v>
      </c>
      <c r="AQ62" s="204">
        <v>0.00025598778530066467</v>
      </c>
      <c r="AR62" s="213">
        <v>0.00014542930557419866</v>
      </c>
      <c r="AS62" s="204">
        <v>8.754131505667851E-05</v>
      </c>
      <c r="AT62" s="204">
        <v>0.0002458269187896424</v>
      </c>
      <c r="AU62" s="204">
        <v>5.930211422135019E-05</v>
      </c>
      <c r="AV62" s="204">
        <v>0.00018609960349182428</v>
      </c>
      <c r="AW62" s="204">
        <v>0.00031123343701226216</v>
      </c>
      <c r="AX62" s="204">
        <v>0.00015525479789606125</v>
      </c>
      <c r="AY62" s="212">
        <v>0.00010779058229837131</v>
      </c>
      <c r="AZ62" s="204">
        <v>0.0021787450454369074</v>
      </c>
      <c r="BA62" s="204">
        <v>0.0019751466430110733</v>
      </c>
      <c r="BB62" s="204">
        <v>0.00026848958510726365</v>
      </c>
      <c r="BC62" s="204">
        <v>0.01859598223785177</v>
      </c>
      <c r="BD62" s="204">
        <v>0.026174009500973195</v>
      </c>
      <c r="BE62" s="204">
        <v>0.03815908612663666</v>
      </c>
      <c r="BF62" s="204">
        <v>0.04183079565353471</v>
      </c>
      <c r="BG62" s="204">
        <v>0.04618772626153817</v>
      </c>
      <c r="BH62" s="204">
        <v>0.029508915436766082</v>
      </c>
      <c r="BI62" s="204">
        <v>1.0403728259123277</v>
      </c>
      <c r="BJ62" s="204">
        <v>0.008118350200440348</v>
      </c>
      <c r="BK62" s="204">
        <v>0.0001557720537168284</v>
      </c>
      <c r="BL62" s="213">
        <v>0</v>
      </c>
      <c r="BM62" s="204">
        <v>0.001633747627152582</v>
      </c>
      <c r="BN62" s="204">
        <v>0.0005901044460854543</v>
      </c>
      <c r="BO62" s="204">
        <v>0.00012345131996196822</v>
      </c>
      <c r="BP62" s="204">
        <v>0.006183735162923387</v>
      </c>
      <c r="BQ62" s="204">
        <v>0.0010742211246088102</v>
      </c>
      <c r="BR62" s="204">
        <v>9.739208524184363E-05</v>
      </c>
      <c r="BS62" s="213">
        <v>0.00020342381795458722</v>
      </c>
      <c r="BT62" s="204">
        <v>0.00014394558403655575</v>
      </c>
      <c r="BU62" s="204">
        <v>0.00021622393958824028</v>
      </c>
      <c r="BV62" s="204">
        <v>0.0002057889157937306</v>
      </c>
      <c r="BW62" s="211">
        <v>0.0003208267019836944</v>
      </c>
      <c r="BX62" s="204">
        <v>9.370504181893177E-05</v>
      </c>
      <c r="BY62" s="204">
        <v>0.00022189432225981005</v>
      </c>
      <c r="BZ62" s="204">
        <v>0.00018746859689322003</v>
      </c>
      <c r="CA62" s="213">
        <v>9.825334561592101E-05</v>
      </c>
      <c r="CB62" s="204">
        <v>0.00012152199934433091</v>
      </c>
      <c r="CC62" s="204">
        <v>0.00011574683579753223</v>
      </c>
      <c r="CD62" s="204">
        <v>5.535858873148637E-05</v>
      </c>
      <c r="CE62" s="204">
        <v>4.477472304533721E-05</v>
      </c>
      <c r="CF62" s="212">
        <v>1.4185378905185475E-05</v>
      </c>
      <c r="CG62" s="204">
        <v>8.268151424093178E-05</v>
      </c>
      <c r="CH62" s="204">
        <v>0.00033805395345868933</v>
      </c>
      <c r="CI62" s="204">
        <v>0.0015782083393879095</v>
      </c>
      <c r="CJ62" s="204">
        <v>6.950950083287069E-05</v>
      </c>
      <c r="CK62" s="204">
        <v>0.00026911875647579324</v>
      </c>
      <c r="CL62" s="204">
        <v>0.0002711816962360661</v>
      </c>
      <c r="CM62" s="204">
        <v>0.00012490558664506618</v>
      </c>
      <c r="CN62" s="204">
        <v>0.00010078159190845165</v>
      </c>
      <c r="CO62" s="204">
        <v>0.00013931992238387425</v>
      </c>
      <c r="CP62" s="204">
        <v>0.0014413970709750133</v>
      </c>
      <c r="CQ62" s="213">
        <v>0.0011519600770846935</v>
      </c>
      <c r="CR62" s="204">
        <v>6.800066721894485E-05</v>
      </c>
      <c r="CS62" s="204">
        <v>0.0007435636220759764</v>
      </c>
      <c r="CT62" s="204">
        <v>6.311807109250408E-05</v>
      </c>
      <c r="CU62" s="204">
        <v>9.863866420111135E-05</v>
      </c>
      <c r="CV62" s="204">
        <v>6.571627463830714E-05</v>
      </c>
      <c r="CW62" s="212">
        <v>0.0001209752890762706</v>
      </c>
      <c r="CX62" s="204">
        <v>0.0008162580812055008</v>
      </c>
      <c r="CY62" s="204">
        <v>0.0005172363544514319</v>
      </c>
      <c r="CZ62" s="204">
        <v>0.006044724074294981</v>
      </c>
      <c r="DA62" s="204">
        <v>8.903152217457065E-05</v>
      </c>
      <c r="DB62" s="204">
        <v>0.00027905058222266313</v>
      </c>
      <c r="DC62" s="204">
        <v>6.893957667383058E-05</v>
      </c>
      <c r="DD62" s="204">
        <v>8.926291840415199E-05</v>
      </c>
      <c r="DE62" s="204">
        <v>0.00010844379887057845</v>
      </c>
      <c r="DF62" s="214">
        <v>0.0020680867093569567</v>
      </c>
      <c r="DG62" s="204">
        <v>0.000373634030845358</v>
      </c>
      <c r="DH62" s="319">
        <f t="shared" si="0"/>
        <v>1.289004459255469</v>
      </c>
      <c r="DI62" s="316">
        <f t="shared" si="1"/>
        <v>0.9326919513328723</v>
      </c>
      <c r="DK62" s="482"/>
      <c r="DM62" s="483"/>
      <c r="DN62" s="483"/>
    </row>
    <row r="63" spans="2:118" s="10" customFormat="1" ht="22.5" customHeight="1">
      <c r="B63" s="675"/>
      <c r="C63" s="685"/>
      <c r="D63" s="50" t="s">
        <v>144</v>
      </c>
      <c r="E63" s="51" t="s">
        <v>44</v>
      </c>
      <c r="F63" s="203">
        <v>3.1673900482324096E-05</v>
      </c>
      <c r="G63" s="204">
        <v>1.8438264262969687E-05</v>
      </c>
      <c r="H63" s="204">
        <v>2.693146341110961E-05</v>
      </c>
      <c r="I63" s="204">
        <v>2.9314181266119378E-05</v>
      </c>
      <c r="J63" s="204">
        <v>2.4270178384421712E-05</v>
      </c>
      <c r="K63" s="204">
        <v>4.704691536809628E-05</v>
      </c>
      <c r="L63" s="211">
        <v>0</v>
      </c>
      <c r="M63" s="204">
        <v>0.0001137119782071038</v>
      </c>
      <c r="N63" s="204">
        <v>0</v>
      </c>
      <c r="O63" s="213">
        <v>1.4972742527972214E-05</v>
      </c>
      <c r="P63" s="204">
        <v>1.4343145788697576E-05</v>
      </c>
      <c r="Q63" s="204">
        <v>2.7929342344064944E-05</v>
      </c>
      <c r="R63" s="204">
        <v>1.7936459743097764E-05</v>
      </c>
      <c r="S63" s="204">
        <v>1.3695861656885139E-05</v>
      </c>
      <c r="T63" s="204">
        <v>1.7404087380490692E-05</v>
      </c>
      <c r="U63" s="212">
        <v>7.036550589229516E-06</v>
      </c>
      <c r="V63" s="204">
        <v>1.6040486466114782E-05</v>
      </c>
      <c r="W63" s="204">
        <v>1.142770919944694E-05</v>
      </c>
      <c r="X63" s="204">
        <v>3.507905705584775E-05</v>
      </c>
      <c r="Y63" s="204">
        <v>1.7073863472580635E-05</v>
      </c>
      <c r="Z63" s="204">
        <v>1.9934383978423394E-05</v>
      </c>
      <c r="AA63" s="204">
        <v>1.0619624735303042E-05</v>
      </c>
      <c r="AB63" s="204">
        <v>1.1362983490850866E-05</v>
      </c>
      <c r="AC63" s="213">
        <v>2.455762186333159E-05</v>
      </c>
      <c r="AD63" s="204">
        <v>4.1107405278145385E-05</v>
      </c>
      <c r="AE63" s="204">
        <v>1.876304173762663E-05</v>
      </c>
      <c r="AF63" s="204">
        <v>2.5397899943116723E-05</v>
      </c>
      <c r="AG63" s="204">
        <v>1.532661315774249E-05</v>
      </c>
      <c r="AH63" s="212">
        <v>1.2971899981420826E-05</v>
      </c>
      <c r="AI63" s="204">
        <v>6.1542432340585E-06</v>
      </c>
      <c r="AJ63" s="204">
        <v>3.532500535661422E-05</v>
      </c>
      <c r="AK63" s="204">
        <v>2.0058377682561038E-05</v>
      </c>
      <c r="AL63" s="204">
        <v>2.3158049953188146E-05</v>
      </c>
      <c r="AM63" s="204">
        <v>8.805775077260495E-06</v>
      </c>
      <c r="AN63" s="204">
        <v>3.871734191682157E-05</v>
      </c>
      <c r="AO63" s="204">
        <v>4.53229319538671E-05</v>
      </c>
      <c r="AP63" s="204">
        <v>2.3355473351277946E-05</v>
      </c>
      <c r="AQ63" s="204">
        <v>4.7118076826216624E-05</v>
      </c>
      <c r="AR63" s="213">
        <v>2.615666424681441E-05</v>
      </c>
      <c r="AS63" s="204">
        <v>1.4957214236709296E-05</v>
      </c>
      <c r="AT63" s="204">
        <v>4.847543617915717E-05</v>
      </c>
      <c r="AU63" s="204">
        <v>1.0094633970470854E-05</v>
      </c>
      <c r="AV63" s="204">
        <v>2.8118950657348463E-05</v>
      </c>
      <c r="AW63" s="204">
        <v>1.8757588607741686E-05</v>
      </c>
      <c r="AX63" s="204">
        <v>0.0003575666988716005</v>
      </c>
      <c r="AY63" s="212">
        <v>1.8794940510418366E-05</v>
      </c>
      <c r="AZ63" s="204">
        <v>0.003061693409902001</v>
      </c>
      <c r="BA63" s="204">
        <v>0.002508975150413759</v>
      </c>
      <c r="BB63" s="204">
        <v>0.0001431216924402538</v>
      </c>
      <c r="BC63" s="204">
        <v>0.0008307647466345092</v>
      </c>
      <c r="BD63" s="204">
        <v>0.0015859842312006072</v>
      </c>
      <c r="BE63" s="204">
        <v>0.0018740262571561425</v>
      </c>
      <c r="BF63" s="204">
        <v>0.0009493571178513614</v>
      </c>
      <c r="BG63" s="204">
        <v>0.00197447405499531</v>
      </c>
      <c r="BH63" s="204">
        <v>3.454982648840504E-05</v>
      </c>
      <c r="BI63" s="204">
        <v>5.7242941463258385E-05</v>
      </c>
      <c r="BJ63" s="204">
        <v>1.0078318933934876</v>
      </c>
      <c r="BK63" s="204">
        <v>1.5758609784736445E-05</v>
      </c>
      <c r="BL63" s="213">
        <v>0</v>
      </c>
      <c r="BM63" s="204">
        <v>3.02688459915005E-05</v>
      </c>
      <c r="BN63" s="204">
        <v>0.0014836174989473025</v>
      </c>
      <c r="BO63" s="204">
        <v>0.0005907583796887209</v>
      </c>
      <c r="BP63" s="204">
        <v>0.0007820962791612911</v>
      </c>
      <c r="BQ63" s="204">
        <v>2.3170830032840877E-05</v>
      </c>
      <c r="BR63" s="204">
        <v>1.938792769196064E-05</v>
      </c>
      <c r="BS63" s="213">
        <v>0.0001692617712113656</v>
      </c>
      <c r="BT63" s="204">
        <v>7.078289164182719E-05</v>
      </c>
      <c r="BU63" s="204">
        <v>0.00024902062088532175</v>
      </c>
      <c r="BV63" s="204">
        <v>0.0003273501046075693</v>
      </c>
      <c r="BW63" s="211">
        <v>6.072741221293637E-05</v>
      </c>
      <c r="BX63" s="204">
        <v>1.5597501239044753E-05</v>
      </c>
      <c r="BY63" s="204">
        <v>4.135659434992262E-05</v>
      </c>
      <c r="BZ63" s="204">
        <v>3.542684697522825E-05</v>
      </c>
      <c r="CA63" s="213">
        <v>1.3554368727311052E-05</v>
      </c>
      <c r="CB63" s="204">
        <v>1.38091289396156E-05</v>
      </c>
      <c r="CC63" s="204">
        <v>1.0095463411646612E-05</v>
      </c>
      <c r="CD63" s="204">
        <v>7.314133429516247E-06</v>
      </c>
      <c r="CE63" s="204">
        <v>9.533571470561688E-06</v>
      </c>
      <c r="CF63" s="212">
        <v>3.849968662784269E-06</v>
      </c>
      <c r="CG63" s="204">
        <v>1.4771882670598702E-05</v>
      </c>
      <c r="CH63" s="204">
        <v>6.604866177541927E-05</v>
      </c>
      <c r="CI63" s="204">
        <v>0.00031834655197221956</v>
      </c>
      <c r="CJ63" s="204">
        <v>3.074368406517477E-05</v>
      </c>
      <c r="CK63" s="204">
        <v>4.9080960824330916E-05</v>
      </c>
      <c r="CL63" s="204">
        <v>4.9949061476472925E-05</v>
      </c>
      <c r="CM63" s="204">
        <v>2.258907997026301E-05</v>
      </c>
      <c r="CN63" s="204">
        <v>1.4527779276911946E-05</v>
      </c>
      <c r="CO63" s="204">
        <v>1.3556935849835911E-05</v>
      </c>
      <c r="CP63" s="204">
        <v>2.371829811060587E-05</v>
      </c>
      <c r="CQ63" s="213">
        <v>2.2727795137625682E-05</v>
      </c>
      <c r="CR63" s="204">
        <v>1.1836509693720003E-05</v>
      </c>
      <c r="CS63" s="204">
        <v>2.1184773245914448E-05</v>
      </c>
      <c r="CT63" s="204">
        <v>9.771678537340656E-06</v>
      </c>
      <c r="CU63" s="204">
        <v>1.610401641607482E-05</v>
      </c>
      <c r="CV63" s="204">
        <v>1.0880765715034394E-05</v>
      </c>
      <c r="CW63" s="212">
        <v>1.7473921036475986E-05</v>
      </c>
      <c r="CX63" s="204">
        <v>1.7295220210612545E-05</v>
      </c>
      <c r="CY63" s="204">
        <v>9.998014524029322E-05</v>
      </c>
      <c r="CZ63" s="204">
        <v>0.001230631665822551</v>
      </c>
      <c r="DA63" s="204">
        <v>1.2075264215929499E-05</v>
      </c>
      <c r="DB63" s="204">
        <v>2.7766534605039326E-05</v>
      </c>
      <c r="DC63" s="204">
        <v>9.40816678947659E-06</v>
      </c>
      <c r="DD63" s="204">
        <v>1.3438323495464007E-05</v>
      </c>
      <c r="DE63" s="204">
        <v>1.698768066221451E-05</v>
      </c>
      <c r="DF63" s="214">
        <v>9.18873066274747E-06</v>
      </c>
      <c r="DG63" s="204">
        <v>3.306923167953306E-05</v>
      </c>
      <c r="DH63" s="319">
        <f t="shared" si="0"/>
        <v>1.0284432799546595</v>
      </c>
      <c r="DI63" s="316">
        <f t="shared" si="1"/>
        <v>0.7441562848976785</v>
      </c>
      <c r="DK63" s="482"/>
      <c r="DM63" s="483"/>
      <c r="DN63" s="483"/>
    </row>
    <row r="64" spans="2:118" s="10" customFormat="1" ht="22.5" customHeight="1">
      <c r="B64" s="675"/>
      <c r="C64" s="685"/>
      <c r="D64" s="50" t="s">
        <v>145</v>
      </c>
      <c r="E64" s="51" t="s">
        <v>45</v>
      </c>
      <c r="F64" s="222">
        <v>7.236155419012133E-05</v>
      </c>
      <c r="G64" s="223">
        <v>5.54046237993299E-05</v>
      </c>
      <c r="H64" s="223">
        <v>0.00011856062561246761</v>
      </c>
      <c r="I64" s="223">
        <v>6.410511139040165E-05</v>
      </c>
      <c r="J64" s="223">
        <v>5.3130152357933556E-05</v>
      </c>
      <c r="K64" s="223">
        <v>0.0005081520476226585</v>
      </c>
      <c r="L64" s="224">
        <v>0</v>
      </c>
      <c r="M64" s="223">
        <v>0.00027636390876932575</v>
      </c>
      <c r="N64" s="223">
        <v>0</v>
      </c>
      <c r="O64" s="226">
        <v>5.39563131716222E-05</v>
      </c>
      <c r="P64" s="223">
        <v>7.810872381539284E-05</v>
      </c>
      <c r="Q64" s="223">
        <v>6.681624574370261E-05</v>
      </c>
      <c r="R64" s="223">
        <v>4.997925310146811E-05</v>
      </c>
      <c r="S64" s="223">
        <v>3.709315550407E-05</v>
      </c>
      <c r="T64" s="223">
        <v>5.533903602652306E-05</v>
      </c>
      <c r="U64" s="225">
        <v>3.10259030392975E-05</v>
      </c>
      <c r="V64" s="223">
        <v>4.567769579196346E-05</v>
      </c>
      <c r="W64" s="223">
        <v>3.583709413816535E-05</v>
      </c>
      <c r="X64" s="223">
        <v>8.121560190548467E-05</v>
      </c>
      <c r="Y64" s="223">
        <v>0.0001511439274731352</v>
      </c>
      <c r="Z64" s="223">
        <v>6.414454451538119E-05</v>
      </c>
      <c r="AA64" s="223">
        <v>4.091746574659342E-05</v>
      </c>
      <c r="AB64" s="223">
        <v>3.4321382568750576E-05</v>
      </c>
      <c r="AC64" s="226">
        <v>6.824111058919676E-05</v>
      </c>
      <c r="AD64" s="223">
        <v>0.0001083724633415012</v>
      </c>
      <c r="AE64" s="223">
        <v>4.4685791632722573E-05</v>
      </c>
      <c r="AF64" s="223">
        <v>7.645875687322641E-05</v>
      </c>
      <c r="AG64" s="223">
        <v>5.091597627439935E-05</v>
      </c>
      <c r="AH64" s="225">
        <v>4.342207919372351E-05</v>
      </c>
      <c r="AI64" s="223">
        <v>1.4964405302905405E-05</v>
      </c>
      <c r="AJ64" s="223">
        <v>9.77906380868684E-05</v>
      </c>
      <c r="AK64" s="223">
        <v>5.3938522835241834E-05</v>
      </c>
      <c r="AL64" s="223">
        <v>5.556228933550183E-05</v>
      </c>
      <c r="AM64" s="223">
        <v>3.0254745807863125E-05</v>
      </c>
      <c r="AN64" s="223">
        <v>9.28301539400115E-05</v>
      </c>
      <c r="AO64" s="223">
        <v>0.000123420549780823</v>
      </c>
      <c r="AP64" s="223">
        <v>5.494408203652762E-05</v>
      </c>
      <c r="AQ64" s="223">
        <v>0.0001285173403301441</v>
      </c>
      <c r="AR64" s="226">
        <v>7.743517368378943E-05</v>
      </c>
      <c r="AS64" s="223">
        <v>5.03853644249834E-05</v>
      </c>
      <c r="AT64" s="223">
        <v>0.00011642382086594357</v>
      </c>
      <c r="AU64" s="223">
        <v>4.26180654184485E-05</v>
      </c>
      <c r="AV64" s="223">
        <v>7.760301280144371E-05</v>
      </c>
      <c r="AW64" s="223">
        <v>6.434707399582416E-05</v>
      </c>
      <c r="AX64" s="223">
        <v>8.04505245177053E-05</v>
      </c>
      <c r="AY64" s="225">
        <v>0.00010382707127074573</v>
      </c>
      <c r="AZ64" s="223">
        <v>0.0026296114754876675</v>
      </c>
      <c r="BA64" s="223">
        <v>0.0009765799058865693</v>
      </c>
      <c r="BB64" s="223">
        <v>0.000355756318048434</v>
      </c>
      <c r="BC64" s="223">
        <v>0.0014898779727707558</v>
      </c>
      <c r="BD64" s="223">
        <v>0.002683824222534904</v>
      </c>
      <c r="BE64" s="223">
        <v>0.0008237605825985846</v>
      </c>
      <c r="BF64" s="223">
        <v>0.0030863351862850334</v>
      </c>
      <c r="BG64" s="223">
        <v>0.0007036067778830615</v>
      </c>
      <c r="BH64" s="223">
        <v>0.009418996164279518</v>
      </c>
      <c r="BI64" s="223">
        <v>0.002000713875218731</v>
      </c>
      <c r="BJ64" s="223">
        <v>0.004034843267626579</v>
      </c>
      <c r="BK64" s="223">
        <v>1.0319463696040883</v>
      </c>
      <c r="BL64" s="226">
        <v>0</v>
      </c>
      <c r="BM64" s="223">
        <v>0.010043358262242098</v>
      </c>
      <c r="BN64" s="223">
        <v>0.0024141942463837443</v>
      </c>
      <c r="BO64" s="223">
        <v>0.00042764855710211843</v>
      </c>
      <c r="BP64" s="223">
        <v>0.003036519220753494</v>
      </c>
      <c r="BQ64" s="223">
        <v>0.0001543538953421668</v>
      </c>
      <c r="BR64" s="223">
        <v>4.837695701372473E-05</v>
      </c>
      <c r="BS64" s="226">
        <v>0.001275481161430142</v>
      </c>
      <c r="BT64" s="223">
        <v>0.0015122264048426039</v>
      </c>
      <c r="BU64" s="223">
        <v>0.0005062166761782974</v>
      </c>
      <c r="BV64" s="223">
        <v>0.0005499941869569718</v>
      </c>
      <c r="BW64" s="224">
        <v>0.00018443240288840566</v>
      </c>
      <c r="BX64" s="223">
        <v>0.00015049211129161764</v>
      </c>
      <c r="BY64" s="223">
        <v>0.000187256146561259</v>
      </c>
      <c r="BZ64" s="223">
        <v>7.999234230612644E-05</v>
      </c>
      <c r="CA64" s="226">
        <v>8.79182223058968E-05</v>
      </c>
      <c r="CB64" s="223">
        <v>7.08532207404727E-05</v>
      </c>
      <c r="CC64" s="223">
        <v>3.3659912017611955E-05</v>
      </c>
      <c r="CD64" s="223">
        <v>5.7812722945954344E-05</v>
      </c>
      <c r="CE64" s="223">
        <v>0.0001170109426293099</v>
      </c>
      <c r="CF64" s="225">
        <v>6.800483829815845E-05</v>
      </c>
      <c r="CG64" s="223">
        <v>0.00013351950915839973</v>
      </c>
      <c r="CH64" s="223">
        <v>0.00013050511265738198</v>
      </c>
      <c r="CI64" s="223">
        <v>0.000645569274382539</v>
      </c>
      <c r="CJ64" s="223">
        <v>0.00010214526509598597</v>
      </c>
      <c r="CK64" s="223">
        <v>0.00013038853724993142</v>
      </c>
      <c r="CL64" s="223">
        <v>0.00010615628736885456</v>
      </c>
      <c r="CM64" s="223">
        <v>0.00010593708191535583</v>
      </c>
      <c r="CN64" s="223">
        <v>0.00013496668589678098</v>
      </c>
      <c r="CO64" s="223">
        <v>4.6464703549495464E-05</v>
      </c>
      <c r="CP64" s="223">
        <v>0.0002396211215187465</v>
      </c>
      <c r="CQ64" s="226">
        <v>0.00013357787235878613</v>
      </c>
      <c r="CR64" s="223">
        <v>9.66902846195693E-05</v>
      </c>
      <c r="CS64" s="223">
        <v>8.106951968137719E-05</v>
      </c>
      <c r="CT64" s="223">
        <v>4.6110147020401364E-05</v>
      </c>
      <c r="CU64" s="223">
        <v>5.2267195816275195E-05</v>
      </c>
      <c r="CV64" s="223">
        <v>3.927418881285064E-05</v>
      </c>
      <c r="CW64" s="225">
        <v>4.410928784631778E-05</v>
      </c>
      <c r="CX64" s="223">
        <v>8.063761926900318E-05</v>
      </c>
      <c r="CY64" s="223">
        <v>0.00018399319984231587</v>
      </c>
      <c r="CZ64" s="223">
        <v>0.0021220119825734554</v>
      </c>
      <c r="DA64" s="223">
        <v>4.183446010789519E-05</v>
      </c>
      <c r="DB64" s="223">
        <v>0.00022554913111713098</v>
      </c>
      <c r="DC64" s="223">
        <v>4.662502968671069E-05</v>
      </c>
      <c r="DD64" s="223">
        <v>8.03742904810701E-05</v>
      </c>
      <c r="DE64" s="223">
        <v>6.520954536777731E-05</v>
      </c>
      <c r="DF64" s="227">
        <v>3.348759233776491E-05</v>
      </c>
      <c r="DG64" s="223">
        <v>0.0005567656333842385</v>
      </c>
      <c r="DH64" s="319">
        <f t="shared" si="0"/>
        <v>1.090492001720678</v>
      </c>
      <c r="DI64" s="316">
        <f t="shared" si="1"/>
        <v>0.789053215211702</v>
      </c>
      <c r="DK64" s="482"/>
      <c r="DM64" s="483"/>
      <c r="DN64" s="483"/>
    </row>
    <row r="65" spans="2:118" s="10" customFormat="1" ht="22.5" customHeight="1">
      <c r="B65" s="675"/>
      <c r="C65" s="685"/>
      <c r="D65" s="50" t="s">
        <v>146</v>
      </c>
      <c r="E65" s="51" t="s">
        <v>302</v>
      </c>
      <c r="F65" s="203">
        <v>0</v>
      </c>
      <c r="G65" s="204">
        <v>0</v>
      </c>
      <c r="H65" s="204">
        <v>0</v>
      </c>
      <c r="I65" s="204">
        <v>0</v>
      </c>
      <c r="J65" s="204">
        <v>0</v>
      </c>
      <c r="K65" s="204">
        <v>0</v>
      </c>
      <c r="L65" s="211">
        <v>0</v>
      </c>
      <c r="M65" s="204">
        <v>0</v>
      </c>
      <c r="N65" s="204">
        <v>0</v>
      </c>
      <c r="O65" s="213">
        <v>0</v>
      </c>
      <c r="P65" s="204">
        <v>0</v>
      </c>
      <c r="Q65" s="204">
        <v>0</v>
      </c>
      <c r="R65" s="204">
        <v>0</v>
      </c>
      <c r="S65" s="204">
        <v>0</v>
      </c>
      <c r="T65" s="204">
        <v>0</v>
      </c>
      <c r="U65" s="212">
        <v>0</v>
      </c>
      <c r="V65" s="204">
        <v>0</v>
      </c>
      <c r="W65" s="204">
        <v>0</v>
      </c>
      <c r="X65" s="204">
        <v>0</v>
      </c>
      <c r="Y65" s="204">
        <v>0</v>
      </c>
      <c r="Z65" s="204">
        <v>0</v>
      </c>
      <c r="AA65" s="204">
        <v>0</v>
      </c>
      <c r="AB65" s="204">
        <v>0</v>
      </c>
      <c r="AC65" s="213">
        <v>0</v>
      </c>
      <c r="AD65" s="204">
        <v>0</v>
      </c>
      <c r="AE65" s="204">
        <v>0</v>
      </c>
      <c r="AF65" s="204">
        <v>0</v>
      </c>
      <c r="AG65" s="204">
        <v>0</v>
      </c>
      <c r="AH65" s="212">
        <v>0</v>
      </c>
      <c r="AI65" s="204">
        <v>0</v>
      </c>
      <c r="AJ65" s="204">
        <v>0</v>
      </c>
      <c r="AK65" s="204">
        <v>0</v>
      </c>
      <c r="AL65" s="204">
        <v>0</v>
      </c>
      <c r="AM65" s="204">
        <v>0</v>
      </c>
      <c r="AN65" s="204">
        <v>0</v>
      </c>
      <c r="AO65" s="204">
        <v>0</v>
      </c>
      <c r="AP65" s="204">
        <v>0</v>
      </c>
      <c r="AQ65" s="204">
        <v>0</v>
      </c>
      <c r="AR65" s="213">
        <v>0</v>
      </c>
      <c r="AS65" s="204">
        <v>0</v>
      </c>
      <c r="AT65" s="204">
        <v>0</v>
      </c>
      <c r="AU65" s="204">
        <v>0</v>
      </c>
      <c r="AV65" s="204">
        <v>0</v>
      </c>
      <c r="AW65" s="204">
        <v>0</v>
      </c>
      <c r="AX65" s="204">
        <v>0</v>
      </c>
      <c r="AY65" s="212">
        <v>0</v>
      </c>
      <c r="AZ65" s="204">
        <v>0</v>
      </c>
      <c r="BA65" s="204">
        <v>0</v>
      </c>
      <c r="BB65" s="204">
        <v>0</v>
      </c>
      <c r="BC65" s="204">
        <v>0</v>
      </c>
      <c r="BD65" s="204">
        <v>0</v>
      </c>
      <c r="BE65" s="204">
        <v>0</v>
      </c>
      <c r="BF65" s="204">
        <v>0</v>
      </c>
      <c r="BG65" s="204">
        <v>0</v>
      </c>
      <c r="BH65" s="204">
        <v>0</v>
      </c>
      <c r="BI65" s="204">
        <v>0</v>
      </c>
      <c r="BJ65" s="204">
        <v>0</v>
      </c>
      <c r="BK65" s="204">
        <v>0</v>
      </c>
      <c r="BL65" s="213">
        <v>1</v>
      </c>
      <c r="BM65" s="204">
        <v>0</v>
      </c>
      <c r="BN65" s="204">
        <v>0</v>
      </c>
      <c r="BO65" s="204">
        <v>0</v>
      </c>
      <c r="BP65" s="204">
        <v>0</v>
      </c>
      <c r="BQ65" s="204">
        <v>0</v>
      </c>
      <c r="BR65" s="204">
        <v>0</v>
      </c>
      <c r="BS65" s="213">
        <v>0</v>
      </c>
      <c r="BT65" s="204">
        <v>0</v>
      </c>
      <c r="BU65" s="204">
        <v>0</v>
      </c>
      <c r="BV65" s="204">
        <v>0</v>
      </c>
      <c r="BW65" s="211">
        <v>0</v>
      </c>
      <c r="BX65" s="204">
        <v>0</v>
      </c>
      <c r="BY65" s="204">
        <v>0</v>
      </c>
      <c r="BZ65" s="204">
        <v>0</v>
      </c>
      <c r="CA65" s="213">
        <v>0</v>
      </c>
      <c r="CB65" s="204">
        <v>0</v>
      </c>
      <c r="CC65" s="204">
        <v>0</v>
      </c>
      <c r="CD65" s="204">
        <v>0</v>
      </c>
      <c r="CE65" s="204">
        <v>0</v>
      </c>
      <c r="CF65" s="212">
        <v>0</v>
      </c>
      <c r="CG65" s="204">
        <v>0</v>
      </c>
      <c r="CH65" s="204">
        <v>0</v>
      </c>
      <c r="CI65" s="204">
        <v>0</v>
      </c>
      <c r="CJ65" s="204">
        <v>0</v>
      </c>
      <c r="CK65" s="204">
        <v>0</v>
      </c>
      <c r="CL65" s="204">
        <v>0</v>
      </c>
      <c r="CM65" s="204">
        <v>0</v>
      </c>
      <c r="CN65" s="204">
        <v>0</v>
      </c>
      <c r="CO65" s="204">
        <v>0</v>
      </c>
      <c r="CP65" s="204">
        <v>0</v>
      </c>
      <c r="CQ65" s="213">
        <v>0</v>
      </c>
      <c r="CR65" s="204">
        <v>0</v>
      </c>
      <c r="CS65" s="204">
        <v>0</v>
      </c>
      <c r="CT65" s="204">
        <v>0</v>
      </c>
      <c r="CU65" s="204">
        <v>0</v>
      </c>
      <c r="CV65" s="204">
        <v>0</v>
      </c>
      <c r="CW65" s="212">
        <v>0</v>
      </c>
      <c r="CX65" s="204">
        <v>0</v>
      </c>
      <c r="CY65" s="204">
        <v>0</v>
      </c>
      <c r="CZ65" s="204">
        <v>0</v>
      </c>
      <c r="DA65" s="204">
        <v>0</v>
      </c>
      <c r="DB65" s="204">
        <v>0</v>
      </c>
      <c r="DC65" s="204">
        <v>0</v>
      </c>
      <c r="DD65" s="204">
        <v>0</v>
      </c>
      <c r="DE65" s="204">
        <v>0</v>
      </c>
      <c r="DF65" s="214">
        <v>0</v>
      </c>
      <c r="DG65" s="204">
        <v>0</v>
      </c>
      <c r="DH65" s="336">
        <f t="shared" si="0"/>
        <v>1</v>
      </c>
      <c r="DI65" s="337">
        <f t="shared" si="1"/>
        <v>0.7235754264741618</v>
      </c>
      <c r="DK65" s="482"/>
      <c r="DM65" s="483"/>
      <c r="DN65" s="483"/>
    </row>
    <row r="66" spans="2:118" s="10" customFormat="1" ht="22.5" customHeight="1">
      <c r="B66" s="675"/>
      <c r="C66" s="685"/>
      <c r="D66" s="50" t="s">
        <v>147</v>
      </c>
      <c r="E66" s="51" t="s">
        <v>225</v>
      </c>
      <c r="F66" s="203">
        <v>0.0004375494116199585</v>
      </c>
      <c r="G66" s="204">
        <v>0.00025243288039565663</v>
      </c>
      <c r="H66" s="204">
        <v>0.0003673139781545099</v>
      </c>
      <c r="I66" s="204">
        <v>0.0004050570709299876</v>
      </c>
      <c r="J66" s="204">
        <v>0.0003341340376879462</v>
      </c>
      <c r="K66" s="204">
        <v>0.000166666249845482</v>
      </c>
      <c r="L66" s="211">
        <v>0</v>
      </c>
      <c r="M66" s="204">
        <v>0.0015586827531662811</v>
      </c>
      <c r="N66" s="204">
        <v>0</v>
      </c>
      <c r="O66" s="213">
        <v>0.0002038005416476034</v>
      </c>
      <c r="P66" s="204">
        <v>0.00014866116994084508</v>
      </c>
      <c r="Q66" s="204">
        <v>0.0003844938960300951</v>
      </c>
      <c r="R66" s="204">
        <v>0.00024465533857440005</v>
      </c>
      <c r="S66" s="204">
        <v>0.00018716401032404687</v>
      </c>
      <c r="T66" s="204">
        <v>0.00023758916245078055</v>
      </c>
      <c r="U66" s="212">
        <v>9.755093716982498E-05</v>
      </c>
      <c r="V66" s="204">
        <v>0.00022086176505061318</v>
      </c>
      <c r="W66" s="204">
        <v>0.00015569842046801914</v>
      </c>
      <c r="X66" s="204">
        <v>0.0004843891811497983</v>
      </c>
      <c r="Y66" s="204">
        <v>0.0001445604522653045</v>
      </c>
      <c r="Z66" s="204">
        <v>0.00026690727910958146</v>
      </c>
      <c r="AA66" s="204">
        <v>0.00014022101086130778</v>
      </c>
      <c r="AB66" s="204">
        <v>0.00015455770262483412</v>
      </c>
      <c r="AC66" s="213">
        <v>0.0003326553934393814</v>
      </c>
      <c r="AD66" s="204">
        <v>0.0005590954425053636</v>
      </c>
      <c r="AE66" s="204">
        <v>0.0002562472101427614</v>
      </c>
      <c r="AF66" s="204">
        <v>0.0003419471923914408</v>
      </c>
      <c r="AG66" s="204">
        <v>0.00020665113252816506</v>
      </c>
      <c r="AH66" s="212">
        <v>0.00017451740829305766</v>
      </c>
      <c r="AI66" s="204">
        <v>8.273944021768978E-05</v>
      </c>
      <c r="AJ66" s="204">
        <v>0.0004765204641546984</v>
      </c>
      <c r="AK66" s="204">
        <v>0.00022991947681680677</v>
      </c>
      <c r="AL66" s="204">
        <v>0.0003181529988671189</v>
      </c>
      <c r="AM66" s="204">
        <v>0.00012026667835527426</v>
      </c>
      <c r="AN66" s="204">
        <v>0.0005180511610843791</v>
      </c>
      <c r="AO66" s="204">
        <v>0.0006153379757213624</v>
      </c>
      <c r="AP66" s="204">
        <v>0.00029808451560410553</v>
      </c>
      <c r="AQ66" s="204">
        <v>0.0006182049659623609</v>
      </c>
      <c r="AR66" s="213">
        <v>0.00035211393791827417</v>
      </c>
      <c r="AS66" s="204">
        <v>0.00019979486329894212</v>
      </c>
      <c r="AT66" s="204">
        <v>0.0006340254608237384</v>
      </c>
      <c r="AU66" s="204">
        <v>0.00012615654368795418</v>
      </c>
      <c r="AV66" s="204">
        <v>0.0003783721542674745</v>
      </c>
      <c r="AW66" s="204">
        <v>0.0002528201773467861</v>
      </c>
      <c r="AX66" s="204">
        <v>0.00035016659631322976</v>
      </c>
      <c r="AY66" s="212">
        <v>0.00024629858915505346</v>
      </c>
      <c r="AZ66" s="204">
        <v>0.0002856007705566084</v>
      </c>
      <c r="BA66" s="204">
        <v>0.0002081042346008026</v>
      </c>
      <c r="BB66" s="204">
        <v>0.00020804971404687564</v>
      </c>
      <c r="BC66" s="204">
        <v>0.00020656059058715156</v>
      </c>
      <c r="BD66" s="204">
        <v>0.00016740542908097084</v>
      </c>
      <c r="BE66" s="204">
        <v>0.00016690865397801409</v>
      </c>
      <c r="BF66" s="204">
        <v>0.00019587530198512902</v>
      </c>
      <c r="BG66" s="204">
        <v>0.00020628020386630284</v>
      </c>
      <c r="BH66" s="204">
        <v>0.00044120004742571666</v>
      </c>
      <c r="BI66" s="204">
        <v>0.00019815909166591674</v>
      </c>
      <c r="BJ66" s="204">
        <v>0.00021807371027123297</v>
      </c>
      <c r="BK66" s="204">
        <v>0.00019401986163443034</v>
      </c>
      <c r="BL66" s="213">
        <v>0</v>
      </c>
      <c r="BM66" s="204">
        <v>1.0343238286337129</v>
      </c>
      <c r="BN66" s="204">
        <v>0.0001234755249139054</v>
      </c>
      <c r="BO66" s="204">
        <v>0.0011005988704659816</v>
      </c>
      <c r="BP66" s="204">
        <v>0.00016317144324483495</v>
      </c>
      <c r="BQ66" s="204">
        <v>0.0002624668707609962</v>
      </c>
      <c r="BR66" s="204">
        <v>0.00025363672387334577</v>
      </c>
      <c r="BS66" s="213">
        <v>0.00024276290330404378</v>
      </c>
      <c r="BT66" s="204">
        <v>0.000369567131499237</v>
      </c>
      <c r="BU66" s="204">
        <v>0.0004706561498217887</v>
      </c>
      <c r="BV66" s="204">
        <v>0.0004052942511931551</v>
      </c>
      <c r="BW66" s="211">
        <v>0.0008135328127525309</v>
      </c>
      <c r="BX66" s="204">
        <v>0.0001634307980332639</v>
      </c>
      <c r="BY66" s="204">
        <v>0.0005328555969357164</v>
      </c>
      <c r="BZ66" s="204">
        <v>0.0004883432412053465</v>
      </c>
      <c r="CA66" s="213">
        <v>0.00018303297454042302</v>
      </c>
      <c r="CB66" s="204">
        <v>0.00018638857152567312</v>
      </c>
      <c r="CC66" s="204">
        <v>0.00013645790837711735</v>
      </c>
      <c r="CD66" s="204">
        <v>8.969893980658148E-05</v>
      </c>
      <c r="CE66" s="204">
        <v>9.100643074174743E-05</v>
      </c>
      <c r="CF66" s="212">
        <v>2.7118906936297364E-05</v>
      </c>
      <c r="CG66" s="204">
        <v>0.00015986382254481486</v>
      </c>
      <c r="CH66" s="204">
        <v>0.0009164576571604116</v>
      </c>
      <c r="CI66" s="204">
        <v>0.004463831039550375</v>
      </c>
      <c r="CJ66" s="204">
        <v>0.00010507789686541765</v>
      </c>
      <c r="CK66" s="204">
        <v>0.0006733455117949832</v>
      </c>
      <c r="CL66" s="204">
        <v>0.000690430134608383</v>
      </c>
      <c r="CM66" s="204">
        <v>0.0002901056930332963</v>
      </c>
      <c r="CN66" s="204">
        <v>0.000180611731154614</v>
      </c>
      <c r="CO66" s="204">
        <v>0.0001814189829394314</v>
      </c>
      <c r="CP66" s="204">
        <v>0.00032035911544962625</v>
      </c>
      <c r="CQ66" s="213">
        <v>0.0002977866299031081</v>
      </c>
      <c r="CR66" s="204">
        <v>0.00015319776681294896</v>
      </c>
      <c r="CS66" s="204">
        <v>0.0002874257060382508</v>
      </c>
      <c r="CT66" s="204">
        <v>0.00012572155077396674</v>
      </c>
      <c r="CU66" s="204">
        <v>0.0002137479234895883</v>
      </c>
      <c r="CV66" s="204">
        <v>0.00014292446792718477</v>
      </c>
      <c r="CW66" s="212">
        <v>0.0002401265173369527</v>
      </c>
      <c r="CX66" s="204">
        <v>0.00023580333021773811</v>
      </c>
      <c r="CY66" s="204">
        <v>0.0013864273499423407</v>
      </c>
      <c r="CZ66" s="204">
        <v>0.017156630226337437</v>
      </c>
      <c r="DA66" s="204">
        <v>0.0001618269765115175</v>
      </c>
      <c r="DB66" s="204">
        <v>0.00037199302305323227</v>
      </c>
      <c r="DC66" s="204">
        <v>0.0001239644189338312</v>
      </c>
      <c r="DD66" s="204">
        <v>0.00017975093454914597</v>
      </c>
      <c r="DE66" s="204">
        <v>0.0002288936899788633</v>
      </c>
      <c r="DF66" s="214">
        <v>7.834920061118345E-05</v>
      </c>
      <c r="DG66" s="204">
        <v>0.00045365765489985965</v>
      </c>
      <c r="DH66" s="319">
        <f t="shared" si="0"/>
        <v>1.0872243782741247</v>
      </c>
      <c r="DI66" s="316">
        <f t="shared" si="1"/>
        <v>0.7866888431828052</v>
      </c>
      <c r="DK66" s="482"/>
      <c r="DM66" s="483"/>
      <c r="DN66" s="483"/>
    </row>
    <row r="67" spans="2:118" s="10" customFormat="1" ht="22.5" customHeight="1">
      <c r="B67" s="675"/>
      <c r="C67" s="685"/>
      <c r="D67" s="50" t="s">
        <v>148</v>
      </c>
      <c r="E67" s="51" t="s">
        <v>46</v>
      </c>
      <c r="F67" s="203">
        <v>3.534774399074728E-05</v>
      </c>
      <c r="G67" s="204">
        <v>3.544241963364481E-05</v>
      </c>
      <c r="H67" s="204">
        <v>9.865745655653768E-05</v>
      </c>
      <c r="I67" s="204">
        <v>1.9351995353838544E-05</v>
      </c>
      <c r="J67" s="204">
        <v>1.2391046832047308E-05</v>
      </c>
      <c r="K67" s="204">
        <v>0.02544662045433546</v>
      </c>
      <c r="L67" s="211">
        <v>0</v>
      </c>
      <c r="M67" s="204">
        <v>7.673949430192815E-05</v>
      </c>
      <c r="N67" s="204">
        <v>0</v>
      </c>
      <c r="O67" s="213">
        <v>3.577126693222485E-05</v>
      </c>
      <c r="P67" s="204">
        <v>0.002583304012463203</v>
      </c>
      <c r="Q67" s="204">
        <v>8.024103399731181E-05</v>
      </c>
      <c r="R67" s="204">
        <v>8.742317623094223E-05</v>
      </c>
      <c r="S67" s="204">
        <v>1.4541440653105263E-05</v>
      </c>
      <c r="T67" s="204">
        <v>0.00015215491424815658</v>
      </c>
      <c r="U67" s="212">
        <v>1.3094472825599093E-05</v>
      </c>
      <c r="V67" s="204">
        <v>2.2429281562741162E-05</v>
      </c>
      <c r="W67" s="204">
        <v>1.2324548849086472E-05</v>
      </c>
      <c r="X67" s="204">
        <v>6.180238304713156E-05</v>
      </c>
      <c r="Y67" s="204">
        <v>2.3182263423827056E-05</v>
      </c>
      <c r="Z67" s="204">
        <v>4.361010797112303E-05</v>
      </c>
      <c r="AA67" s="204">
        <v>2.84545331373186E-05</v>
      </c>
      <c r="AB67" s="204">
        <v>1.7951062407867863E-05</v>
      </c>
      <c r="AC67" s="213">
        <v>8.373911764801548E-05</v>
      </c>
      <c r="AD67" s="204">
        <v>7.924233918784059E-05</v>
      </c>
      <c r="AE67" s="204">
        <v>4.959692462198653E-05</v>
      </c>
      <c r="AF67" s="204">
        <v>3.9732407745662014E-05</v>
      </c>
      <c r="AG67" s="204">
        <v>5.025115972744684E-05</v>
      </c>
      <c r="AH67" s="212">
        <v>2.9069708440329684E-05</v>
      </c>
      <c r="AI67" s="204">
        <v>9.33525783184599E-05</v>
      </c>
      <c r="AJ67" s="204">
        <v>8.574516322789228E-05</v>
      </c>
      <c r="AK67" s="204">
        <v>1.628334565004701E-05</v>
      </c>
      <c r="AL67" s="204">
        <v>2.3654950257149356E-05</v>
      </c>
      <c r="AM67" s="204">
        <v>1.5590225863705917E-05</v>
      </c>
      <c r="AN67" s="204">
        <v>3.365526349991327E-05</v>
      </c>
      <c r="AO67" s="204">
        <v>0.00010227507685228504</v>
      </c>
      <c r="AP67" s="204">
        <v>3.2310892013175354E-05</v>
      </c>
      <c r="AQ67" s="204">
        <v>4.2768361530599465E-05</v>
      </c>
      <c r="AR67" s="213">
        <v>9.93497282698977E-05</v>
      </c>
      <c r="AS67" s="204">
        <v>3.303490946326996E-05</v>
      </c>
      <c r="AT67" s="204">
        <v>0.0001057930998710655</v>
      </c>
      <c r="AU67" s="204">
        <v>0.00012359740269009134</v>
      </c>
      <c r="AV67" s="204">
        <v>0.0002106765873711442</v>
      </c>
      <c r="AW67" s="204">
        <v>2.5821047175585414E-05</v>
      </c>
      <c r="AX67" s="204">
        <v>4.068468910601106E-05</v>
      </c>
      <c r="AY67" s="212">
        <v>5.13837003097415E-05</v>
      </c>
      <c r="AZ67" s="204">
        <v>2.832845625720946E-05</v>
      </c>
      <c r="BA67" s="204">
        <v>2.097251666206645E-05</v>
      </c>
      <c r="BB67" s="204">
        <v>3.4838174911819296E-05</v>
      </c>
      <c r="BC67" s="204">
        <v>1.553133668357544E-05</v>
      </c>
      <c r="BD67" s="204">
        <v>1.0563615546021801E-05</v>
      </c>
      <c r="BE67" s="204">
        <v>8.960309876399326E-06</v>
      </c>
      <c r="BF67" s="204">
        <v>1.2009364325375464E-05</v>
      </c>
      <c r="BG67" s="204">
        <v>8.863745239544335E-06</v>
      </c>
      <c r="BH67" s="204">
        <v>1.0367582136975102E-05</v>
      </c>
      <c r="BI67" s="204">
        <v>1.2456359364722298E-05</v>
      </c>
      <c r="BJ67" s="204">
        <v>1.9113552810413305E-05</v>
      </c>
      <c r="BK67" s="204">
        <v>1.688572927684287E-05</v>
      </c>
      <c r="BL67" s="213">
        <v>0</v>
      </c>
      <c r="BM67" s="204">
        <v>1.9058039175707223E-05</v>
      </c>
      <c r="BN67" s="204">
        <v>1.073022986926939</v>
      </c>
      <c r="BO67" s="204">
        <v>1.3425032088264364E-05</v>
      </c>
      <c r="BP67" s="204">
        <v>1.149043429625408E-05</v>
      </c>
      <c r="BQ67" s="204">
        <v>2.824970335027119E-05</v>
      </c>
      <c r="BR67" s="212">
        <v>0.0006237260089155314</v>
      </c>
      <c r="BS67" s="204">
        <v>2.007621838330324E-05</v>
      </c>
      <c r="BT67" s="204">
        <v>1.9914881591144076E-05</v>
      </c>
      <c r="BU67" s="204">
        <v>3.3708639741604116E-05</v>
      </c>
      <c r="BV67" s="204">
        <v>3.0249983163533233E-05</v>
      </c>
      <c r="BW67" s="211">
        <v>3.957689687412539E-05</v>
      </c>
      <c r="BX67" s="204">
        <v>5.318495090029362E-05</v>
      </c>
      <c r="BY67" s="204">
        <v>1.7658767822504368E-05</v>
      </c>
      <c r="BZ67" s="204">
        <v>1.2968250804855728E-05</v>
      </c>
      <c r="CA67" s="213">
        <v>1.3093693109976106E-05</v>
      </c>
      <c r="CB67" s="204">
        <v>7.730100734670394E-06</v>
      </c>
      <c r="CC67" s="204">
        <v>8.437117625895143E-06</v>
      </c>
      <c r="CD67" s="204">
        <v>9.07711417050715E-06</v>
      </c>
      <c r="CE67" s="204">
        <v>6.365413634608752E-06</v>
      </c>
      <c r="CF67" s="212">
        <v>2.905368895735515E-06</v>
      </c>
      <c r="CG67" s="204">
        <v>9.552019095908107E-06</v>
      </c>
      <c r="CH67" s="204">
        <v>5.456826805360045E-05</v>
      </c>
      <c r="CI67" s="204">
        <v>9.789660781208107E-05</v>
      </c>
      <c r="CJ67" s="204">
        <v>0.016314515241800113</v>
      </c>
      <c r="CK67" s="204">
        <v>6.376763677890004E-05</v>
      </c>
      <c r="CL67" s="204">
        <v>1.6720047782419496E-05</v>
      </c>
      <c r="CM67" s="204">
        <v>9.72482412050911E-06</v>
      </c>
      <c r="CN67" s="204">
        <v>0.00016922128852814923</v>
      </c>
      <c r="CO67" s="204">
        <v>8.410055172225345E-06</v>
      </c>
      <c r="CP67" s="204">
        <v>1.2052075956917282E-05</v>
      </c>
      <c r="CQ67" s="213">
        <v>0.003559436385855221</v>
      </c>
      <c r="CR67" s="204">
        <v>2.37527951482423E-05</v>
      </c>
      <c r="CS67" s="204">
        <v>1.5247780664922087E-05</v>
      </c>
      <c r="CT67" s="204">
        <v>1.580833133803248E-05</v>
      </c>
      <c r="CU67" s="204">
        <v>2.4952171189312232E-05</v>
      </c>
      <c r="CV67" s="204">
        <v>3.28877284952297E-05</v>
      </c>
      <c r="CW67" s="212">
        <v>9.9941317613148E-06</v>
      </c>
      <c r="CX67" s="204">
        <v>9.89521754108553E-06</v>
      </c>
      <c r="CY67" s="204">
        <v>8.100676970227767E-06</v>
      </c>
      <c r="CZ67" s="204">
        <v>1.4230443587597363E-05</v>
      </c>
      <c r="DA67" s="204">
        <v>7.3204830588740675E-06</v>
      </c>
      <c r="DB67" s="204">
        <v>1.791346815724281E-05</v>
      </c>
      <c r="DC67" s="204">
        <v>0.00012948115449665253</v>
      </c>
      <c r="DD67" s="204">
        <v>8.686321132620566E-05</v>
      </c>
      <c r="DE67" s="204">
        <v>8.745085382668709E-06</v>
      </c>
      <c r="DF67" s="214">
        <v>3.311182304611367E-05</v>
      </c>
      <c r="DG67" s="204">
        <v>0.0006164867631163938</v>
      </c>
      <c r="DH67" s="319">
        <f t="shared" si="0"/>
        <v>1.12593187378914</v>
      </c>
      <c r="DI67" s="316">
        <f t="shared" si="1"/>
        <v>0.814696635757829</v>
      </c>
      <c r="DK67" s="482"/>
      <c r="DM67" s="483"/>
      <c r="DN67" s="483"/>
    </row>
    <row r="68" spans="2:118" s="10" customFormat="1" ht="22.5" customHeight="1">
      <c r="B68" s="675"/>
      <c r="C68" s="685"/>
      <c r="D68" s="50" t="s">
        <v>149</v>
      </c>
      <c r="E68" s="51" t="s">
        <v>47</v>
      </c>
      <c r="F68" s="203">
        <v>7.145345795639698E-06</v>
      </c>
      <c r="G68" s="204">
        <v>4.9640679530401415E-06</v>
      </c>
      <c r="H68" s="204">
        <v>9.609743241461986E-06</v>
      </c>
      <c r="I68" s="204">
        <v>8.90614486524852E-06</v>
      </c>
      <c r="J68" s="204">
        <v>6.234563940431027E-06</v>
      </c>
      <c r="K68" s="204">
        <v>6.108220616160868E-06</v>
      </c>
      <c r="L68" s="211">
        <v>0</v>
      </c>
      <c r="M68" s="204">
        <v>2.331692665507197E-05</v>
      </c>
      <c r="N68" s="204">
        <v>0</v>
      </c>
      <c r="O68" s="213">
        <v>6.23631405490021E-06</v>
      </c>
      <c r="P68" s="204">
        <v>5.885186694040429E-06</v>
      </c>
      <c r="Q68" s="204">
        <v>8.772058505250115E-06</v>
      </c>
      <c r="R68" s="204">
        <v>8.288052615153912E-06</v>
      </c>
      <c r="S68" s="204">
        <v>4.857659591143587E-06</v>
      </c>
      <c r="T68" s="204">
        <v>1.1543019652890681E-05</v>
      </c>
      <c r="U68" s="212">
        <v>4.513014514932808E-06</v>
      </c>
      <c r="V68" s="204">
        <v>9.140632572165178E-06</v>
      </c>
      <c r="W68" s="204">
        <v>7.384033356829267E-06</v>
      </c>
      <c r="X68" s="204">
        <v>9.896687026692255E-06</v>
      </c>
      <c r="Y68" s="204">
        <v>6.24473892345994E-06</v>
      </c>
      <c r="Z68" s="204">
        <v>7.034178294369503E-06</v>
      </c>
      <c r="AA68" s="204">
        <v>5.839109253495579E-06</v>
      </c>
      <c r="AB68" s="204">
        <v>9.681794323010061E-06</v>
      </c>
      <c r="AC68" s="213">
        <v>1.062455746674991E-05</v>
      </c>
      <c r="AD68" s="204">
        <v>1.1220222494902776E-05</v>
      </c>
      <c r="AE68" s="204">
        <v>4.8339228626234354E-06</v>
      </c>
      <c r="AF68" s="204">
        <v>5.827216144106819E-06</v>
      </c>
      <c r="AG68" s="204">
        <v>8.479054361085377E-06</v>
      </c>
      <c r="AH68" s="212">
        <v>9.081369468516635E-06</v>
      </c>
      <c r="AI68" s="204">
        <v>2.3799300315328304E-06</v>
      </c>
      <c r="AJ68" s="204">
        <v>1.0302297807360834E-05</v>
      </c>
      <c r="AK68" s="204">
        <v>8.933231797752297E-06</v>
      </c>
      <c r="AL68" s="204">
        <v>7.919034259080854E-06</v>
      </c>
      <c r="AM68" s="204">
        <v>5.960538730426924E-06</v>
      </c>
      <c r="AN68" s="204">
        <v>1.0251798553798266E-05</v>
      </c>
      <c r="AO68" s="204">
        <v>1.2695625676456191E-05</v>
      </c>
      <c r="AP68" s="204">
        <v>7.563216792899393E-06</v>
      </c>
      <c r="AQ68" s="204">
        <v>2.4245494437523458E-05</v>
      </c>
      <c r="AR68" s="213">
        <v>8.64988204720339E-06</v>
      </c>
      <c r="AS68" s="204">
        <v>5.931755007089826E-06</v>
      </c>
      <c r="AT68" s="204">
        <v>1.0908018440707967E-05</v>
      </c>
      <c r="AU68" s="204">
        <v>7.126394793240244E-06</v>
      </c>
      <c r="AV68" s="204">
        <v>7.848054878849657E-06</v>
      </c>
      <c r="AW68" s="204">
        <v>8.152161157935778E-06</v>
      </c>
      <c r="AX68" s="204">
        <v>1.1398853659919105E-05</v>
      </c>
      <c r="AY68" s="212">
        <v>8.610243902864033E-06</v>
      </c>
      <c r="AZ68" s="204">
        <v>8.95142822515617E-06</v>
      </c>
      <c r="BA68" s="204">
        <v>7.948754426889291E-06</v>
      </c>
      <c r="BB68" s="204">
        <v>1.3974719769866955E-05</v>
      </c>
      <c r="BC68" s="204">
        <v>9.533559025103488E-06</v>
      </c>
      <c r="BD68" s="204">
        <v>5.7221595275643944E-06</v>
      </c>
      <c r="BE68" s="204">
        <v>7.23054572181055E-06</v>
      </c>
      <c r="BF68" s="204">
        <v>1.2748726292774556E-05</v>
      </c>
      <c r="BG68" s="204">
        <v>1.145801515444408E-05</v>
      </c>
      <c r="BH68" s="204">
        <v>7.951761486101645E-06</v>
      </c>
      <c r="BI68" s="204">
        <v>8.79949064757143E-06</v>
      </c>
      <c r="BJ68" s="204">
        <v>7.3789830109905135E-06</v>
      </c>
      <c r="BK68" s="204">
        <v>5.967037051494608E-06</v>
      </c>
      <c r="BL68" s="213">
        <v>0</v>
      </c>
      <c r="BM68" s="204">
        <v>3.974662162826709E-06</v>
      </c>
      <c r="BN68" s="204">
        <v>1.3590133633951066E-05</v>
      </c>
      <c r="BO68" s="204">
        <v>1.0222319509692863</v>
      </c>
      <c r="BP68" s="204">
        <v>6.9933224895470945E-06</v>
      </c>
      <c r="BQ68" s="204">
        <v>8.175638652035864E-06</v>
      </c>
      <c r="BR68" s="212">
        <v>5.128613910438524E-06</v>
      </c>
      <c r="BS68" s="204">
        <v>6.5756070340115214E-06</v>
      </c>
      <c r="BT68" s="204">
        <v>8.84611153543129E-06</v>
      </c>
      <c r="BU68" s="204">
        <v>1.0501151328583103E-05</v>
      </c>
      <c r="BV68" s="204">
        <v>7.586722018180141E-06</v>
      </c>
      <c r="BW68" s="211">
        <v>1.10384790704392E-05</v>
      </c>
      <c r="BX68" s="204">
        <v>5.197723873980064E-06</v>
      </c>
      <c r="BY68" s="204">
        <v>9.2937313766947E-06</v>
      </c>
      <c r="BZ68" s="204">
        <v>2.511265117034484E-05</v>
      </c>
      <c r="CA68" s="213">
        <v>1.9380881846074686E-05</v>
      </c>
      <c r="CB68" s="204">
        <v>6.858584481537693E-06</v>
      </c>
      <c r="CC68" s="204">
        <v>1.6135242840046578E-05</v>
      </c>
      <c r="CD68" s="204">
        <v>4.671245528924143E-06</v>
      </c>
      <c r="CE68" s="204">
        <v>3.419927439936343E-06</v>
      </c>
      <c r="CF68" s="212">
        <v>1.7266575361057396E-06</v>
      </c>
      <c r="CG68" s="204">
        <v>0.0032417885895457137</v>
      </c>
      <c r="CH68" s="204">
        <v>1.3737373389430553E-05</v>
      </c>
      <c r="CI68" s="204">
        <v>4.573895775186882E-05</v>
      </c>
      <c r="CJ68" s="204">
        <v>8.945055542994554E-06</v>
      </c>
      <c r="CK68" s="204">
        <v>0.0004472301167538284</v>
      </c>
      <c r="CL68" s="204">
        <v>1.2419106859892526E-05</v>
      </c>
      <c r="CM68" s="204">
        <v>7.688145887953194E-06</v>
      </c>
      <c r="CN68" s="204">
        <v>3.690660263040296E-05</v>
      </c>
      <c r="CO68" s="204">
        <v>7.2963666908796905E-06</v>
      </c>
      <c r="CP68" s="204">
        <v>1.2843709296781507E-05</v>
      </c>
      <c r="CQ68" s="213">
        <v>0.0011075665855337195</v>
      </c>
      <c r="CR68" s="204">
        <v>6.979442087848216E-06</v>
      </c>
      <c r="CS68" s="204">
        <v>1.0319824736028729E-05</v>
      </c>
      <c r="CT68" s="204">
        <v>6.184031448118771E-06</v>
      </c>
      <c r="CU68" s="204">
        <v>4.8457376004446746E-06</v>
      </c>
      <c r="CV68" s="204">
        <v>4.646099756735349E-06</v>
      </c>
      <c r="CW68" s="212">
        <v>1.1621737065855426E-05</v>
      </c>
      <c r="CX68" s="204">
        <v>7.90891489036212E-06</v>
      </c>
      <c r="CY68" s="204">
        <v>1.777298992434456E-05</v>
      </c>
      <c r="CZ68" s="204">
        <v>0.00015357398253113547</v>
      </c>
      <c r="DA68" s="204">
        <v>6.818750499438062E-06</v>
      </c>
      <c r="DB68" s="204">
        <v>8.256836502599007E-06</v>
      </c>
      <c r="DC68" s="204">
        <v>7.2314537105036375E-06</v>
      </c>
      <c r="DD68" s="204">
        <v>7.532037335618099E-06</v>
      </c>
      <c r="DE68" s="204">
        <v>1.6439897994843666E-05</v>
      </c>
      <c r="DF68" s="214">
        <v>4.621541992105874E-06</v>
      </c>
      <c r="DG68" s="204">
        <v>0.0002054006627875102</v>
      </c>
      <c r="DH68" s="319">
        <f t="shared" si="0"/>
        <v>1.0283166821555196</v>
      </c>
      <c r="DI68" s="316">
        <f t="shared" si="1"/>
        <v>0.7440646818411752</v>
      </c>
      <c r="DK68" s="482"/>
      <c r="DM68" s="483"/>
      <c r="DN68" s="483"/>
    </row>
    <row r="69" spans="2:118" s="10" customFormat="1" ht="22.5" customHeight="1">
      <c r="B69" s="675"/>
      <c r="C69" s="685"/>
      <c r="D69" s="50" t="s">
        <v>150</v>
      </c>
      <c r="E69" s="51" t="s">
        <v>48</v>
      </c>
      <c r="F69" s="203">
        <v>1.5365888097166743E-05</v>
      </c>
      <c r="G69" s="204">
        <v>8.75959670357696E-06</v>
      </c>
      <c r="H69" s="204">
        <v>1.804568756471049E-05</v>
      </c>
      <c r="I69" s="204">
        <v>0.00012420919319910295</v>
      </c>
      <c r="J69" s="204">
        <v>7.947388063167277E-06</v>
      </c>
      <c r="K69" s="204">
        <v>1.1175723364552984E-05</v>
      </c>
      <c r="L69" s="211">
        <v>0</v>
      </c>
      <c r="M69" s="204">
        <v>1.9038179912180968E-05</v>
      </c>
      <c r="N69" s="204">
        <v>0</v>
      </c>
      <c r="O69" s="213">
        <v>1.2429588254029993E-05</v>
      </c>
      <c r="P69" s="204">
        <v>1.1600818348930618E-05</v>
      </c>
      <c r="Q69" s="204">
        <v>1.836115215622179E-05</v>
      </c>
      <c r="R69" s="204">
        <v>1.1484498870410202E-05</v>
      </c>
      <c r="S69" s="204">
        <v>5.733787353789665E-06</v>
      </c>
      <c r="T69" s="204">
        <v>1.1725253124676684E-05</v>
      </c>
      <c r="U69" s="212">
        <v>3.127330198520309E-06</v>
      </c>
      <c r="V69" s="204">
        <v>7.203561868030167E-06</v>
      </c>
      <c r="W69" s="204">
        <v>7.322801731958768E-06</v>
      </c>
      <c r="X69" s="204">
        <v>1.1438284597234749E-05</v>
      </c>
      <c r="Y69" s="204">
        <v>8.454696912778128E-06</v>
      </c>
      <c r="Z69" s="204">
        <v>1.305981690861804E-05</v>
      </c>
      <c r="AA69" s="204">
        <v>9.158967323837843E-06</v>
      </c>
      <c r="AB69" s="204">
        <v>6.740169148019916E-06</v>
      </c>
      <c r="AC69" s="213">
        <v>7.508122551040281E-06</v>
      </c>
      <c r="AD69" s="204">
        <v>9.714992467988288E-06</v>
      </c>
      <c r="AE69" s="204">
        <v>4.6723447273639085E-06</v>
      </c>
      <c r="AF69" s="204">
        <v>7.131850675428662E-06</v>
      </c>
      <c r="AG69" s="204">
        <v>6.9075180247359705E-06</v>
      </c>
      <c r="AH69" s="212">
        <v>8.194331694046322E-06</v>
      </c>
      <c r="AI69" s="204">
        <v>1.63029703190638E-06</v>
      </c>
      <c r="AJ69" s="204">
        <v>1.1202526335352076E-05</v>
      </c>
      <c r="AK69" s="204">
        <v>1.1167221367966133E-05</v>
      </c>
      <c r="AL69" s="204">
        <v>9.20375001575167E-06</v>
      </c>
      <c r="AM69" s="204">
        <v>8.524804401584286E-06</v>
      </c>
      <c r="AN69" s="204">
        <v>8.67642160536841E-06</v>
      </c>
      <c r="AO69" s="204">
        <v>1.1441868434708508E-05</v>
      </c>
      <c r="AP69" s="204">
        <v>2.4525365931806337E-05</v>
      </c>
      <c r="AQ69" s="204">
        <v>1.0366759567446672E-05</v>
      </c>
      <c r="AR69" s="213">
        <v>6.209941520809519E-06</v>
      </c>
      <c r="AS69" s="204">
        <v>3.5223918586151236E-06</v>
      </c>
      <c r="AT69" s="204">
        <v>1.037339802977595E-05</v>
      </c>
      <c r="AU69" s="204">
        <v>9.262259880815356E-06</v>
      </c>
      <c r="AV69" s="204">
        <v>6.476527402058014E-06</v>
      </c>
      <c r="AW69" s="204">
        <v>6.794721715377289E-06</v>
      </c>
      <c r="AX69" s="204">
        <v>9.782637808591751E-06</v>
      </c>
      <c r="AY69" s="212">
        <v>7.828764588488937E-06</v>
      </c>
      <c r="AZ69" s="204">
        <v>0.00018580142696714087</v>
      </c>
      <c r="BA69" s="204">
        <v>0.0004392916529408175</v>
      </c>
      <c r="BB69" s="204">
        <v>1.0373148851250259E-05</v>
      </c>
      <c r="BC69" s="204">
        <v>0.00034115553390286847</v>
      </c>
      <c r="BD69" s="204">
        <v>0.00037226214432652826</v>
      </c>
      <c r="BE69" s="204">
        <v>1.1465630557683936E-05</v>
      </c>
      <c r="BF69" s="204">
        <v>1.001686209062834E-05</v>
      </c>
      <c r="BG69" s="204">
        <v>9.465997765298286E-05</v>
      </c>
      <c r="BH69" s="204">
        <v>1.166328380153559E-05</v>
      </c>
      <c r="BI69" s="204">
        <v>2.3785583633976997E-05</v>
      </c>
      <c r="BJ69" s="204">
        <v>0.00043127354267311047</v>
      </c>
      <c r="BK69" s="204">
        <v>7.597813112027663E-06</v>
      </c>
      <c r="BL69" s="213">
        <v>0</v>
      </c>
      <c r="BM69" s="204">
        <v>1.8627323805430548E-05</v>
      </c>
      <c r="BN69" s="204">
        <v>0.00018890831322628524</v>
      </c>
      <c r="BO69" s="204">
        <v>7.721672115883016E-06</v>
      </c>
      <c r="BP69" s="204">
        <v>1.0099511012234232</v>
      </c>
      <c r="BQ69" s="204">
        <v>3.033323224479556E-05</v>
      </c>
      <c r="BR69" s="212">
        <v>4.299137267975008E-06</v>
      </c>
      <c r="BS69" s="204">
        <v>1.9449555314427955E-05</v>
      </c>
      <c r="BT69" s="204">
        <v>9.890376928536924E-06</v>
      </c>
      <c r="BU69" s="204">
        <v>1.4342268644419584E-05</v>
      </c>
      <c r="BV69" s="204">
        <v>1.0155545615029094E-05</v>
      </c>
      <c r="BW69" s="211">
        <v>9.941493931551178E-06</v>
      </c>
      <c r="BX69" s="204">
        <v>4.5556758361820116E-06</v>
      </c>
      <c r="BY69" s="204">
        <v>1.4679265652557485E-05</v>
      </c>
      <c r="BZ69" s="204">
        <v>1.1271231017463473E-05</v>
      </c>
      <c r="CA69" s="213">
        <v>0.00013819885634696488</v>
      </c>
      <c r="CB69" s="204">
        <v>3.0375345342958145E-05</v>
      </c>
      <c r="CC69" s="204">
        <v>6.943854314142878E-06</v>
      </c>
      <c r="CD69" s="204">
        <v>3.5786714743713327E-06</v>
      </c>
      <c r="CE69" s="204">
        <v>2.611928923184454E-06</v>
      </c>
      <c r="CF69" s="212">
        <v>9.032427741315405E-07</v>
      </c>
      <c r="CG69" s="204">
        <v>3.7759037947122545E-06</v>
      </c>
      <c r="CH69" s="204">
        <v>1.124136735792093E-05</v>
      </c>
      <c r="CI69" s="204">
        <v>4.9534494884161906E-05</v>
      </c>
      <c r="CJ69" s="204">
        <v>6.832226809590226E-06</v>
      </c>
      <c r="CK69" s="204">
        <v>1.2932233350161386E-05</v>
      </c>
      <c r="CL69" s="204">
        <v>8.71625990760751E-06</v>
      </c>
      <c r="CM69" s="204">
        <v>1.3564715998452172E-05</v>
      </c>
      <c r="CN69" s="204">
        <v>1.3070462368338495E-05</v>
      </c>
      <c r="CO69" s="204">
        <v>5.277231356348812E-06</v>
      </c>
      <c r="CP69" s="204">
        <v>2.0290792673774293E-05</v>
      </c>
      <c r="CQ69" s="213">
        <v>5.693460771295145E-05</v>
      </c>
      <c r="CR69" s="204">
        <v>3.0366708079855065E-06</v>
      </c>
      <c r="CS69" s="204">
        <v>6.086737806131773E-06</v>
      </c>
      <c r="CT69" s="204">
        <v>0.0005075063220819736</v>
      </c>
      <c r="CU69" s="204">
        <v>0.00011108429076076432</v>
      </c>
      <c r="CV69" s="204">
        <v>0.00019701456269267817</v>
      </c>
      <c r="CW69" s="212">
        <v>6.3325140335944235E-06</v>
      </c>
      <c r="CX69" s="204">
        <v>2.0329828396575557E-05</v>
      </c>
      <c r="CY69" s="204">
        <v>1.8571696610958715E-05</v>
      </c>
      <c r="CZ69" s="204">
        <v>0.00016630447073321465</v>
      </c>
      <c r="DA69" s="204">
        <v>1.201644029507875E-05</v>
      </c>
      <c r="DB69" s="204">
        <v>5.965793783945517E-05</v>
      </c>
      <c r="DC69" s="204">
        <v>1.0683821976759247E-05</v>
      </c>
      <c r="DD69" s="204">
        <v>1.2874157900985612E-05</v>
      </c>
      <c r="DE69" s="204">
        <v>4.429455868571346E-05</v>
      </c>
      <c r="DF69" s="214">
        <v>1.8420835013970806E-05</v>
      </c>
      <c r="DG69" s="204">
        <v>1.746152054425795E-05</v>
      </c>
      <c r="DH69" s="319">
        <f t="shared" si="0"/>
        <v>1.0143745826784432</v>
      </c>
      <c r="DI69" s="316">
        <f t="shared" si="1"/>
        <v>0.7339765212661044</v>
      </c>
      <c r="DK69" s="482"/>
      <c r="DM69" s="483"/>
      <c r="DN69" s="483"/>
    </row>
    <row r="70" spans="2:118" s="10" customFormat="1" ht="22.5" customHeight="1">
      <c r="B70" s="675"/>
      <c r="C70" s="685"/>
      <c r="D70" s="50" t="s">
        <v>151</v>
      </c>
      <c r="E70" s="51" t="s">
        <v>49</v>
      </c>
      <c r="F70" s="203">
        <v>5.537951431166413E-05</v>
      </c>
      <c r="G70" s="204">
        <v>4.951528621472379E-05</v>
      </c>
      <c r="H70" s="204">
        <v>8.045543484373924E-05</v>
      </c>
      <c r="I70" s="204">
        <v>0.00011552308605449405</v>
      </c>
      <c r="J70" s="204">
        <v>0.00011143549628242819</v>
      </c>
      <c r="K70" s="204">
        <v>0.0006174281000572286</v>
      </c>
      <c r="L70" s="211">
        <v>0</v>
      </c>
      <c r="M70" s="204">
        <v>0.0006698909270464235</v>
      </c>
      <c r="N70" s="204">
        <v>0</v>
      </c>
      <c r="O70" s="213">
        <v>9.962295981641315E-05</v>
      </c>
      <c r="P70" s="204">
        <v>0.00021957525019832152</v>
      </c>
      <c r="Q70" s="204">
        <v>6.308340206493403E-05</v>
      </c>
      <c r="R70" s="204">
        <v>0.0001281797876018759</v>
      </c>
      <c r="S70" s="204">
        <v>0.0003182805934095834</v>
      </c>
      <c r="T70" s="204">
        <v>8.108563499680412E-05</v>
      </c>
      <c r="U70" s="212">
        <v>2.683506308834243E-05</v>
      </c>
      <c r="V70" s="204">
        <v>7.204380503850499E-05</v>
      </c>
      <c r="W70" s="204">
        <v>0.0028625313077006447</v>
      </c>
      <c r="X70" s="204">
        <v>0.00036285646053889586</v>
      </c>
      <c r="Y70" s="204">
        <v>0.0011988793357704034</v>
      </c>
      <c r="Z70" s="204">
        <v>0.00013203015572009662</v>
      </c>
      <c r="AA70" s="204">
        <v>0.00010983909167631699</v>
      </c>
      <c r="AB70" s="204">
        <v>9.423386942311779E-05</v>
      </c>
      <c r="AC70" s="213">
        <v>0.00012920006526950686</v>
      </c>
      <c r="AD70" s="204">
        <v>0.0001528225338159486</v>
      </c>
      <c r="AE70" s="204">
        <v>5.812892069061042E-05</v>
      </c>
      <c r="AF70" s="204">
        <v>9.556037490157486E-05</v>
      </c>
      <c r="AG70" s="204">
        <v>0.00010648027106554898</v>
      </c>
      <c r="AH70" s="212">
        <v>0.00018136037175723512</v>
      </c>
      <c r="AI70" s="204">
        <v>1.6890521949021018E-05</v>
      </c>
      <c r="AJ70" s="204">
        <v>0.0001194677411333148</v>
      </c>
      <c r="AK70" s="204">
        <v>0.00010342705808065226</v>
      </c>
      <c r="AL70" s="204">
        <v>0.00011123441878176187</v>
      </c>
      <c r="AM70" s="204">
        <v>0.0023990969942957875</v>
      </c>
      <c r="AN70" s="204">
        <v>0.0004933391251104663</v>
      </c>
      <c r="AO70" s="204">
        <v>0.00016601442044608002</v>
      </c>
      <c r="AP70" s="204">
        <v>0.0014019364112308594</v>
      </c>
      <c r="AQ70" s="204">
        <v>0.0002569035597756275</v>
      </c>
      <c r="AR70" s="213">
        <v>8.844798463676481E-05</v>
      </c>
      <c r="AS70" s="204">
        <v>6.542028065989987E-05</v>
      </c>
      <c r="AT70" s="204">
        <v>0.0007103814893371343</v>
      </c>
      <c r="AU70" s="204">
        <v>7.108528703033028E-05</v>
      </c>
      <c r="AV70" s="204">
        <v>0.00014203534154138973</v>
      </c>
      <c r="AW70" s="204">
        <v>0.00030313854906059674</v>
      </c>
      <c r="AX70" s="204">
        <v>0.00012629188388596334</v>
      </c>
      <c r="AY70" s="212">
        <v>0.00011757287037643865</v>
      </c>
      <c r="AZ70" s="204">
        <v>0.0009112358233326439</v>
      </c>
      <c r="BA70" s="204">
        <v>0.00015977738537134041</v>
      </c>
      <c r="BB70" s="204">
        <v>9.440982575904011E-05</v>
      </c>
      <c r="BC70" s="204">
        <v>0.00010755716092372607</v>
      </c>
      <c r="BD70" s="204">
        <v>0.00020458859435672525</v>
      </c>
      <c r="BE70" s="204">
        <v>0.0001513345553300607</v>
      </c>
      <c r="BF70" s="204">
        <v>0.0002838666674378522</v>
      </c>
      <c r="BG70" s="204">
        <v>0.000208262997831462</v>
      </c>
      <c r="BH70" s="204">
        <v>0.00016287338735461367</v>
      </c>
      <c r="BI70" s="204">
        <v>0.000176591521223459</v>
      </c>
      <c r="BJ70" s="204">
        <v>0.00018203746497540358</v>
      </c>
      <c r="BK70" s="204">
        <v>0.00017180208835113647</v>
      </c>
      <c r="BL70" s="213">
        <v>0</v>
      </c>
      <c r="BM70" s="204">
        <v>0.00011508276331768988</v>
      </c>
      <c r="BN70" s="204">
        <v>0.00016273280439226144</v>
      </c>
      <c r="BO70" s="204">
        <v>5.179921803409597E-05</v>
      </c>
      <c r="BP70" s="204">
        <v>0.00019180998255688905</v>
      </c>
      <c r="BQ70" s="204">
        <v>1.0064213699831122</v>
      </c>
      <c r="BR70" s="212">
        <v>7.313628746832106E-05</v>
      </c>
      <c r="BS70" s="204">
        <v>0.0003544176033526556</v>
      </c>
      <c r="BT70" s="204">
        <v>0.001349289720525449</v>
      </c>
      <c r="BU70" s="204">
        <v>0.0005666087259825884</v>
      </c>
      <c r="BV70" s="204">
        <v>0.00068471037334863</v>
      </c>
      <c r="BW70" s="211">
        <v>0.00017693507295905397</v>
      </c>
      <c r="BX70" s="204">
        <v>0.00021206463411876865</v>
      </c>
      <c r="BY70" s="204">
        <v>0.00020781778887167857</v>
      </c>
      <c r="BZ70" s="204">
        <v>0.00018764629961676502</v>
      </c>
      <c r="CA70" s="213">
        <v>0.0002215115392451918</v>
      </c>
      <c r="CB70" s="204">
        <v>0.00023842808540255303</v>
      </c>
      <c r="CC70" s="204">
        <v>0.00016698203980157855</v>
      </c>
      <c r="CD70" s="204">
        <v>0.0001237950083076652</v>
      </c>
      <c r="CE70" s="204">
        <v>0.00013998112333741316</v>
      </c>
      <c r="CF70" s="212">
        <v>6.972878407879594E-05</v>
      </c>
      <c r="CG70" s="204">
        <v>0.0001395812528830991</v>
      </c>
      <c r="CH70" s="204">
        <v>8.263893492848804E-05</v>
      </c>
      <c r="CI70" s="204">
        <v>0.00020878700996164698</v>
      </c>
      <c r="CJ70" s="204">
        <v>0.00015398458902496113</v>
      </c>
      <c r="CK70" s="204">
        <v>0.00016942058447649467</v>
      </c>
      <c r="CL70" s="204">
        <v>0.00016430453836917643</v>
      </c>
      <c r="CM70" s="204">
        <v>0.0001643762506915361</v>
      </c>
      <c r="CN70" s="204">
        <v>0.00017733291803785495</v>
      </c>
      <c r="CO70" s="204">
        <v>0.00022986299484333502</v>
      </c>
      <c r="CP70" s="204">
        <v>0.0008013474619298166</v>
      </c>
      <c r="CQ70" s="213">
        <v>0.0017708269998389248</v>
      </c>
      <c r="CR70" s="204">
        <v>0.0004687899767512311</v>
      </c>
      <c r="CS70" s="204">
        <v>0.0011963509335071463</v>
      </c>
      <c r="CT70" s="204">
        <v>0.00013416220980829808</v>
      </c>
      <c r="CU70" s="204">
        <v>0.0003853176946162702</v>
      </c>
      <c r="CV70" s="204">
        <v>0.00038673306076991725</v>
      </c>
      <c r="CW70" s="212">
        <v>0.0005782768171637591</v>
      </c>
      <c r="CX70" s="204">
        <v>0.0005746969903093856</v>
      </c>
      <c r="CY70" s="204">
        <v>0.0008204937607935938</v>
      </c>
      <c r="CZ70" s="204">
        <v>0.00017749330379575998</v>
      </c>
      <c r="DA70" s="204">
        <v>0.0007806033201678592</v>
      </c>
      <c r="DB70" s="204">
        <v>0.0010191541116727734</v>
      </c>
      <c r="DC70" s="204">
        <v>0.000323980193956906</v>
      </c>
      <c r="DD70" s="204">
        <v>0.0003478273434864673</v>
      </c>
      <c r="DE70" s="204">
        <v>0.0007645257070829505</v>
      </c>
      <c r="DF70" s="214">
        <v>0.013008869103355606</v>
      </c>
      <c r="DG70" s="204">
        <v>0.0008210328335845023</v>
      </c>
      <c r="DH70" s="319">
        <f t="shared" si="0"/>
        <v>1.0552658972425732</v>
      </c>
      <c r="DI70" s="316">
        <f t="shared" si="1"/>
        <v>0.7635644716409339</v>
      </c>
      <c r="DK70" s="482"/>
      <c r="DM70" s="483"/>
      <c r="DN70" s="483"/>
    </row>
    <row r="71" spans="2:118" s="10" customFormat="1" ht="22.5" customHeight="1">
      <c r="B71" s="675"/>
      <c r="C71" s="685"/>
      <c r="D71" s="50" t="s">
        <v>152</v>
      </c>
      <c r="E71" s="51" t="s">
        <v>226</v>
      </c>
      <c r="F71" s="222">
        <v>0.000995083765640325</v>
      </c>
      <c r="G71" s="223">
        <v>0.0008539670608368196</v>
      </c>
      <c r="H71" s="223">
        <v>0.0013883215112967166</v>
      </c>
      <c r="I71" s="223">
        <v>0.0003613381849754903</v>
      </c>
      <c r="J71" s="223">
        <v>7.883573463256938E-05</v>
      </c>
      <c r="K71" s="223">
        <v>0.00010260100210229218</v>
      </c>
      <c r="L71" s="224">
        <v>0</v>
      </c>
      <c r="M71" s="223">
        <v>0.00018175013346360486</v>
      </c>
      <c r="N71" s="223">
        <v>0</v>
      </c>
      <c r="O71" s="226">
        <v>0.0003962789794124608</v>
      </c>
      <c r="P71" s="223">
        <v>0.00011800413243362704</v>
      </c>
      <c r="Q71" s="223">
        <v>0.0007209681937807729</v>
      </c>
      <c r="R71" s="223">
        <v>0.00022799307980313907</v>
      </c>
      <c r="S71" s="223">
        <v>0.0031592742788123926</v>
      </c>
      <c r="T71" s="223">
        <v>0.005219223182196641</v>
      </c>
      <c r="U71" s="225">
        <v>4.543919143682364E-05</v>
      </c>
      <c r="V71" s="223">
        <v>0.001790485221197366</v>
      </c>
      <c r="W71" s="223">
        <v>0.0001080264507431405</v>
      </c>
      <c r="X71" s="223">
        <v>0.00016395421764996674</v>
      </c>
      <c r="Y71" s="223">
        <v>0.0002561216695806307</v>
      </c>
      <c r="Z71" s="223">
        <v>0.0027187099819478617</v>
      </c>
      <c r="AA71" s="223">
        <v>0.0005790733495310527</v>
      </c>
      <c r="AB71" s="223">
        <v>0.00030299947933280856</v>
      </c>
      <c r="AC71" s="226">
        <v>0.03691888857993215</v>
      </c>
      <c r="AD71" s="223">
        <v>0.005030353596040193</v>
      </c>
      <c r="AE71" s="223">
        <v>0.00012069443258166934</v>
      </c>
      <c r="AF71" s="223">
        <v>0.0019261050287800396</v>
      </c>
      <c r="AG71" s="223">
        <v>0.0004320325362061307</v>
      </c>
      <c r="AH71" s="225">
        <v>0.00024131088235115243</v>
      </c>
      <c r="AI71" s="223">
        <v>0.00018513302964304087</v>
      </c>
      <c r="AJ71" s="223">
        <v>0.0016578574644835213</v>
      </c>
      <c r="AK71" s="223">
        <v>0.003339265325406889</v>
      </c>
      <c r="AL71" s="223">
        <v>0.0004358972771903037</v>
      </c>
      <c r="AM71" s="223">
        <v>0.00012074754266150617</v>
      </c>
      <c r="AN71" s="223">
        <v>0.008134677754801862</v>
      </c>
      <c r="AO71" s="223">
        <v>0.00402383042014565</v>
      </c>
      <c r="AP71" s="223">
        <v>0.009897664955366786</v>
      </c>
      <c r="AQ71" s="223">
        <v>0.0010159237749474074</v>
      </c>
      <c r="AR71" s="226">
        <v>0.08948260051741398</v>
      </c>
      <c r="AS71" s="223">
        <v>0.015938727797624362</v>
      </c>
      <c r="AT71" s="223">
        <v>0.017402580737677063</v>
      </c>
      <c r="AU71" s="223">
        <v>0.002416020682528854</v>
      </c>
      <c r="AV71" s="223">
        <v>0.04016645852328448</v>
      </c>
      <c r="AW71" s="223">
        <v>0.010930237507394646</v>
      </c>
      <c r="AX71" s="223">
        <v>0.0006471811944544905</v>
      </c>
      <c r="AY71" s="225">
        <v>0.0010827465153807005</v>
      </c>
      <c r="AZ71" s="223">
        <v>0.00030752032473745566</v>
      </c>
      <c r="BA71" s="223">
        <v>0.00022162921254229373</v>
      </c>
      <c r="BB71" s="223">
        <v>0.0003269255661755311</v>
      </c>
      <c r="BC71" s="223">
        <v>0.00012956536021508378</v>
      </c>
      <c r="BD71" s="223">
        <v>0.00017993017563427242</v>
      </c>
      <c r="BE71" s="223">
        <v>0.00010069016126452371</v>
      </c>
      <c r="BF71" s="223">
        <v>0.00015367569662269067</v>
      </c>
      <c r="BG71" s="223">
        <v>0.00011254409386080879</v>
      </c>
      <c r="BH71" s="223">
        <v>0.00039254182340872916</v>
      </c>
      <c r="BI71" s="223">
        <v>0.0002515002071772452</v>
      </c>
      <c r="BJ71" s="223">
        <v>0.00030046932552004667</v>
      </c>
      <c r="BK71" s="223">
        <v>0.0003342991652857835</v>
      </c>
      <c r="BL71" s="226">
        <v>0</v>
      </c>
      <c r="BM71" s="223">
        <v>0.00033811115615058323</v>
      </c>
      <c r="BN71" s="223">
        <v>0.00048123207755850406</v>
      </c>
      <c r="BO71" s="223">
        <v>0.00012655563926163376</v>
      </c>
      <c r="BP71" s="223">
        <v>0.00016011741477241442</v>
      </c>
      <c r="BQ71" s="223">
        <v>0.00021779203055059728</v>
      </c>
      <c r="BR71" s="225">
        <v>1.0029878595835189</v>
      </c>
      <c r="BS71" s="223">
        <v>0.00023635027659267744</v>
      </c>
      <c r="BT71" s="223">
        <v>0.00024409657528499153</v>
      </c>
      <c r="BU71" s="223">
        <v>0.000712475736445021</v>
      </c>
      <c r="BV71" s="223">
        <v>0.0004580878022801135</v>
      </c>
      <c r="BW71" s="224">
        <v>0.006636570410089674</v>
      </c>
      <c r="BX71" s="223">
        <v>0.004070367449024318</v>
      </c>
      <c r="BY71" s="223">
        <v>0.0006308673001039337</v>
      </c>
      <c r="BZ71" s="223">
        <v>0.00017448991875134454</v>
      </c>
      <c r="CA71" s="226">
        <v>5.672637242510755E-05</v>
      </c>
      <c r="CB71" s="223">
        <v>0.00014886367615397857</v>
      </c>
      <c r="CC71" s="223">
        <v>4.740835434992195E-05</v>
      </c>
      <c r="CD71" s="223">
        <v>0.00013692266961102002</v>
      </c>
      <c r="CE71" s="223">
        <v>2.972324620455872E-05</v>
      </c>
      <c r="CF71" s="225">
        <v>1.4159221224021592E-05</v>
      </c>
      <c r="CG71" s="223">
        <v>0.0003956600565667981</v>
      </c>
      <c r="CH71" s="223">
        <v>0.0004310324256012553</v>
      </c>
      <c r="CI71" s="223">
        <v>7.727879394012359E-05</v>
      </c>
      <c r="CJ71" s="223">
        <v>5.539297029595586E-05</v>
      </c>
      <c r="CK71" s="223">
        <v>8.56522773280871E-05</v>
      </c>
      <c r="CL71" s="223">
        <v>8.52990732883951E-05</v>
      </c>
      <c r="CM71" s="223">
        <v>0.00040812090749099114</v>
      </c>
      <c r="CN71" s="223">
        <v>0.00017878383113067054</v>
      </c>
      <c r="CO71" s="223">
        <v>0.00010103793137148628</v>
      </c>
      <c r="CP71" s="223">
        <v>0.00011449952998980575</v>
      </c>
      <c r="CQ71" s="226">
        <v>0.00010476351674993081</v>
      </c>
      <c r="CR71" s="223">
        <v>0.00011735524771546429</v>
      </c>
      <c r="CS71" s="223">
        <v>0.0003144542897896372</v>
      </c>
      <c r="CT71" s="223">
        <v>0.0001349649438091849</v>
      </c>
      <c r="CU71" s="223">
        <v>0.00017568903134712672</v>
      </c>
      <c r="CV71" s="223">
        <v>0.00014689339478927304</v>
      </c>
      <c r="CW71" s="225">
        <v>6.332900388153725E-05</v>
      </c>
      <c r="CX71" s="223">
        <v>9.524037872760316E-05</v>
      </c>
      <c r="CY71" s="223">
        <v>3.5877351960230473E-05</v>
      </c>
      <c r="CZ71" s="223">
        <v>0.00011031748531408545</v>
      </c>
      <c r="DA71" s="223">
        <v>5.733966956680006E-05</v>
      </c>
      <c r="DB71" s="223">
        <v>0.0002947382059616941</v>
      </c>
      <c r="DC71" s="223">
        <v>0.00032221580382582685</v>
      </c>
      <c r="DD71" s="223">
        <v>0.00025706177124176793</v>
      </c>
      <c r="DE71" s="223">
        <v>0.00014176073578490018</v>
      </c>
      <c r="DF71" s="227">
        <v>0.00019691432248209316</v>
      </c>
      <c r="DG71" s="223">
        <v>0.00013058241697678247</v>
      </c>
      <c r="DH71" s="321">
        <f t="shared" si="0"/>
        <v>1.296667708266829</v>
      </c>
      <c r="DI71" s="318">
        <f t="shared" si="1"/>
        <v>0.9382368900044448</v>
      </c>
      <c r="DK71" s="482"/>
      <c r="DM71" s="483"/>
      <c r="DN71" s="483"/>
    </row>
    <row r="72" spans="2:118" s="10" customFormat="1" ht="22.5" customHeight="1">
      <c r="B72" s="675"/>
      <c r="C72" s="685"/>
      <c r="D72" s="50" t="s">
        <v>153</v>
      </c>
      <c r="E72" s="51" t="s">
        <v>50</v>
      </c>
      <c r="F72" s="203">
        <v>0</v>
      </c>
      <c r="G72" s="204">
        <v>0</v>
      </c>
      <c r="H72" s="204">
        <v>0</v>
      </c>
      <c r="I72" s="204">
        <v>0</v>
      </c>
      <c r="J72" s="204">
        <v>0</v>
      </c>
      <c r="K72" s="204">
        <v>0</v>
      </c>
      <c r="L72" s="211">
        <v>0</v>
      </c>
      <c r="M72" s="204">
        <v>0</v>
      </c>
      <c r="N72" s="204">
        <v>0</v>
      </c>
      <c r="O72" s="213">
        <v>0</v>
      </c>
      <c r="P72" s="204">
        <v>0</v>
      </c>
      <c r="Q72" s="204">
        <v>0</v>
      </c>
      <c r="R72" s="204">
        <v>0</v>
      </c>
      <c r="S72" s="204">
        <v>0</v>
      </c>
      <c r="T72" s="204">
        <v>0</v>
      </c>
      <c r="U72" s="212">
        <v>0</v>
      </c>
      <c r="V72" s="204">
        <v>0</v>
      </c>
      <c r="W72" s="204">
        <v>0</v>
      </c>
      <c r="X72" s="204">
        <v>0</v>
      </c>
      <c r="Y72" s="204">
        <v>0</v>
      </c>
      <c r="Z72" s="204">
        <v>0</v>
      </c>
      <c r="AA72" s="204">
        <v>0</v>
      </c>
      <c r="AB72" s="204">
        <v>0</v>
      </c>
      <c r="AC72" s="213">
        <v>0</v>
      </c>
      <c r="AD72" s="204">
        <v>0</v>
      </c>
      <c r="AE72" s="204">
        <v>0</v>
      </c>
      <c r="AF72" s="204">
        <v>0</v>
      </c>
      <c r="AG72" s="204">
        <v>0</v>
      </c>
      <c r="AH72" s="212">
        <v>0</v>
      </c>
      <c r="AI72" s="204">
        <v>0</v>
      </c>
      <c r="AJ72" s="204">
        <v>0</v>
      </c>
      <c r="AK72" s="204">
        <v>0</v>
      </c>
      <c r="AL72" s="204">
        <v>0</v>
      </c>
      <c r="AM72" s="204">
        <v>0</v>
      </c>
      <c r="AN72" s="204">
        <v>0</v>
      </c>
      <c r="AO72" s="204">
        <v>0</v>
      </c>
      <c r="AP72" s="204">
        <v>0</v>
      </c>
      <c r="AQ72" s="204">
        <v>0</v>
      </c>
      <c r="AR72" s="213">
        <v>0</v>
      </c>
      <c r="AS72" s="204">
        <v>0</v>
      </c>
      <c r="AT72" s="204">
        <v>0</v>
      </c>
      <c r="AU72" s="204">
        <v>0</v>
      </c>
      <c r="AV72" s="204">
        <v>0</v>
      </c>
      <c r="AW72" s="204">
        <v>0</v>
      </c>
      <c r="AX72" s="204">
        <v>0</v>
      </c>
      <c r="AY72" s="212">
        <v>0</v>
      </c>
      <c r="AZ72" s="204">
        <v>0</v>
      </c>
      <c r="BA72" s="204">
        <v>0</v>
      </c>
      <c r="BB72" s="204">
        <v>0</v>
      </c>
      <c r="BC72" s="204">
        <v>0</v>
      </c>
      <c r="BD72" s="204">
        <v>0</v>
      </c>
      <c r="BE72" s="204">
        <v>0</v>
      </c>
      <c r="BF72" s="204">
        <v>0</v>
      </c>
      <c r="BG72" s="204">
        <v>0</v>
      </c>
      <c r="BH72" s="204">
        <v>0</v>
      </c>
      <c r="BI72" s="204">
        <v>0</v>
      </c>
      <c r="BJ72" s="204">
        <v>0</v>
      </c>
      <c r="BK72" s="204">
        <v>0</v>
      </c>
      <c r="BL72" s="213">
        <v>0</v>
      </c>
      <c r="BM72" s="204">
        <v>0</v>
      </c>
      <c r="BN72" s="204">
        <v>0</v>
      </c>
      <c r="BO72" s="204">
        <v>0</v>
      </c>
      <c r="BP72" s="204">
        <v>0</v>
      </c>
      <c r="BQ72" s="204">
        <v>0</v>
      </c>
      <c r="BR72" s="212">
        <v>0</v>
      </c>
      <c r="BS72" s="204">
        <v>1</v>
      </c>
      <c r="BT72" s="204">
        <v>0</v>
      </c>
      <c r="BU72" s="204">
        <v>0</v>
      </c>
      <c r="BV72" s="204">
        <v>0</v>
      </c>
      <c r="BW72" s="211">
        <v>0</v>
      </c>
      <c r="BX72" s="204">
        <v>0</v>
      </c>
      <c r="BY72" s="204">
        <v>0</v>
      </c>
      <c r="BZ72" s="204">
        <v>0</v>
      </c>
      <c r="CA72" s="213">
        <v>0</v>
      </c>
      <c r="CB72" s="204">
        <v>0</v>
      </c>
      <c r="CC72" s="204">
        <v>0</v>
      </c>
      <c r="CD72" s="204">
        <v>0</v>
      </c>
      <c r="CE72" s="204">
        <v>0</v>
      </c>
      <c r="CF72" s="212">
        <v>0</v>
      </c>
      <c r="CG72" s="204">
        <v>0</v>
      </c>
      <c r="CH72" s="204">
        <v>0</v>
      </c>
      <c r="CI72" s="204">
        <v>0</v>
      </c>
      <c r="CJ72" s="204">
        <v>0</v>
      </c>
      <c r="CK72" s="204">
        <v>0</v>
      </c>
      <c r="CL72" s="204">
        <v>0</v>
      </c>
      <c r="CM72" s="204">
        <v>0</v>
      </c>
      <c r="CN72" s="204">
        <v>0</v>
      </c>
      <c r="CO72" s="204">
        <v>0</v>
      </c>
      <c r="CP72" s="204">
        <v>0</v>
      </c>
      <c r="CQ72" s="213">
        <v>0</v>
      </c>
      <c r="CR72" s="204">
        <v>0</v>
      </c>
      <c r="CS72" s="204">
        <v>0</v>
      </c>
      <c r="CT72" s="204">
        <v>0</v>
      </c>
      <c r="CU72" s="204">
        <v>0</v>
      </c>
      <c r="CV72" s="204">
        <v>0</v>
      </c>
      <c r="CW72" s="212">
        <v>0</v>
      </c>
      <c r="CX72" s="204">
        <v>0</v>
      </c>
      <c r="CY72" s="204">
        <v>0</v>
      </c>
      <c r="CZ72" s="204">
        <v>0</v>
      </c>
      <c r="DA72" s="204">
        <v>0</v>
      </c>
      <c r="DB72" s="204">
        <v>0</v>
      </c>
      <c r="DC72" s="204">
        <v>0</v>
      </c>
      <c r="DD72" s="204">
        <v>0</v>
      </c>
      <c r="DE72" s="204">
        <v>0</v>
      </c>
      <c r="DF72" s="214">
        <v>0</v>
      </c>
      <c r="DG72" s="204">
        <v>0</v>
      </c>
      <c r="DH72" s="319">
        <f aca="true" t="shared" si="2" ref="DH72:DH112">SUM(F72:DG72)</f>
        <v>1</v>
      </c>
      <c r="DI72" s="316">
        <f t="shared" si="1"/>
        <v>0.7235754264741618</v>
      </c>
      <c r="DK72" s="482"/>
      <c r="DM72" s="483"/>
      <c r="DN72" s="483"/>
    </row>
    <row r="73" spans="2:118" s="10" customFormat="1" ht="22.5" customHeight="1">
      <c r="B73" s="675"/>
      <c r="C73" s="685"/>
      <c r="D73" s="50" t="s">
        <v>154</v>
      </c>
      <c r="E73" s="51" t="s">
        <v>51</v>
      </c>
      <c r="F73" s="203">
        <v>0.0069252737887673665</v>
      </c>
      <c r="G73" s="204">
        <v>0.007377208998277594</v>
      </c>
      <c r="H73" s="204">
        <v>0.011024422933512346</v>
      </c>
      <c r="I73" s="204">
        <v>0.004460020968811422</v>
      </c>
      <c r="J73" s="204">
        <v>0.003994516221063165</v>
      </c>
      <c r="K73" s="204">
        <v>0.002668765997226836</v>
      </c>
      <c r="L73" s="211">
        <v>0</v>
      </c>
      <c r="M73" s="204">
        <v>0.010743771793341395</v>
      </c>
      <c r="N73" s="204">
        <v>0</v>
      </c>
      <c r="O73" s="213">
        <v>0.007075115851119959</v>
      </c>
      <c r="P73" s="204">
        <v>0.0028342205138412097</v>
      </c>
      <c r="Q73" s="204">
        <v>0.006462420763858942</v>
      </c>
      <c r="R73" s="204">
        <v>0.005986761910249945</v>
      </c>
      <c r="S73" s="204">
        <v>0.005211767523589186</v>
      </c>
      <c r="T73" s="204">
        <v>0.0038718096709774766</v>
      </c>
      <c r="U73" s="212">
        <v>0.0007443410080262941</v>
      </c>
      <c r="V73" s="204">
        <v>0.0043613505078213734</v>
      </c>
      <c r="W73" s="204">
        <v>0.005110550573735362</v>
      </c>
      <c r="X73" s="204">
        <v>0.005740314796978265</v>
      </c>
      <c r="Y73" s="204">
        <v>0.008009357202561563</v>
      </c>
      <c r="Z73" s="204">
        <v>0.01622379920529685</v>
      </c>
      <c r="AA73" s="204">
        <v>0.011516468420460129</v>
      </c>
      <c r="AB73" s="204">
        <v>0.004987546807343755</v>
      </c>
      <c r="AC73" s="213">
        <v>0.012760036650109503</v>
      </c>
      <c r="AD73" s="204">
        <v>0.019967735904843516</v>
      </c>
      <c r="AE73" s="204">
        <v>0.007106466359104312</v>
      </c>
      <c r="AF73" s="204">
        <v>0.01854775473172404</v>
      </c>
      <c r="AG73" s="204">
        <v>0.009850526301803723</v>
      </c>
      <c r="AH73" s="212">
        <v>0.008623416207473603</v>
      </c>
      <c r="AI73" s="204">
        <v>0.001986130346798469</v>
      </c>
      <c r="AJ73" s="204">
        <v>0.0189686100875696</v>
      </c>
      <c r="AK73" s="204">
        <v>0.00908293877550187</v>
      </c>
      <c r="AL73" s="204">
        <v>0.006378385274344394</v>
      </c>
      <c r="AM73" s="204">
        <v>0.0027151898969458234</v>
      </c>
      <c r="AN73" s="204">
        <v>0.013700111867659103</v>
      </c>
      <c r="AO73" s="204">
        <v>0.02210460765364252</v>
      </c>
      <c r="AP73" s="204">
        <v>0.006164018078725322</v>
      </c>
      <c r="AQ73" s="204">
        <v>0.02800156685918692</v>
      </c>
      <c r="AR73" s="213">
        <v>0.016817758353337618</v>
      </c>
      <c r="AS73" s="204">
        <v>0.013253762658463007</v>
      </c>
      <c r="AT73" s="204">
        <v>0.018556135282960785</v>
      </c>
      <c r="AU73" s="204">
        <v>0.008868384134063148</v>
      </c>
      <c r="AV73" s="204">
        <v>0.01554918532136892</v>
      </c>
      <c r="AW73" s="204">
        <v>0.010019125953872063</v>
      </c>
      <c r="AX73" s="204">
        <v>0.018942741065061032</v>
      </c>
      <c r="AY73" s="212">
        <v>0.008598154288691671</v>
      </c>
      <c r="AZ73" s="204">
        <v>0.005149550582996583</v>
      </c>
      <c r="BA73" s="204">
        <v>0.006097663606268397</v>
      </c>
      <c r="BB73" s="204">
        <v>0.003385243884563595</v>
      </c>
      <c r="BC73" s="204">
        <v>0.0028525209609990493</v>
      </c>
      <c r="BD73" s="204">
        <v>0.00593869576783338</v>
      </c>
      <c r="BE73" s="204">
        <v>0.004531390434438986</v>
      </c>
      <c r="BF73" s="204">
        <v>0.005311657340391746</v>
      </c>
      <c r="BG73" s="204">
        <v>0.005164553710046996</v>
      </c>
      <c r="BH73" s="204">
        <v>0.004346847655804316</v>
      </c>
      <c r="BI73" s="204">
        <v>0.009717081961770692</v>
      </c>
      <c r="BJ73" s="204">
        <v>0.008791501552100477</v>
      </c>
      <c r="BK73" s="204">
        <v>0.007820786125266365</v>
      </c>
      <c r="BL73" s="213">
        <v>0</v>
      </c>
      <c r="BM73" s="204">
        <v>0.0036596368989077585</v>
      </c>
      <c r="BN73" s="204">
        <v>0.005099804313992418</v>
      </c>
      <c r="BO73" s="204">
        <v>0.0028298602945541975</v>
      </c>
      <c r="BP73" s="204">
        <v>0.004360645978919865</v>
      </c>
      <c r="BQ73" s="204">
        <v>0.004057327516007636</v>
      </c>
      <c r="BR73" s="212">
        <v>0.005458201047780249</v>
      </c>
      <c r="BS73" s="204">
        <v>0.004181748889735303</v>
      </c>
      <c r="BT73" s="204">
        <v>1.0058033259487122</v>
      </c>
      <c r="BU73" s="204">
        <v>0.007567283734359763</v>
      </c>
      <c r="BV73" s="204">
        <v>0.007850031522275897</v>
      </c>
      <c r="BW73" s="211">
        <v>0.05279224709624741</v>
      </c>
      <c r="BX73" s="204">
        <v>0.08523215979829007</v>
      </c>
      <c r="BY73" s="204">
        <v>0.060352792973990155</v>
      </c>
      <c r="BZ73" s="204">
        <v>0.008995975755355642</v>
      </c>
      <c r="CA73" s="213">
        <v>0.007587882962257946</v>
      </c>
      <c r="CB73" s="204">
        <v>0.009758562589047838</v>
      </c>
      <c r="CC73" s="204">
        <v>0.005918626915915758</v>
      </c>
      <c r="CD73" s="204">
        <v>0.0195193261994252</v>
      </c>
      <c r="CE73" s="204">
        <v>0.06777062927391658</v>
      </c>
      <c r="CF73" s="212">
        <v>0.04318963954104503</v>
      </c>
      <c r="CG73" s="204">
        <v>0.03712194701420583</v>
      </c>
      <c r="CH73" s="204">
        <v>0.005067162382960512</v>
      </c>
      <c r="CI73" s="204">
        <v>0.005796302786550136</v>
      </c>
      <c r="CJ73" s="204">
        <v>0.012875671843662556</v>
      </c>
      <c r="CK73" s="204">
        <v>0.008657903313129371</v>
      </c>
      <c r="CL73" s="204">
        <v>0.008624840657063614</v>
      </c>
      <c r="CM73" s="204">
        <v>0.03665779820507142</v>
      </c>
      <c r="CN73" s="204">
        <v>0.027552736922047617</v>
      </c>
      <c r="CO73" s="204">
        <v>0.011671851339436835</v>
      </c>
      <c r="CP73" s="204">
        <v>0.014071077726489037</v>
      </c>
      <c r="CQ73" s="213">
        <v>0.015517654275462015</v>
      </c>
      <c r="CR73" s="204">
        <v>0.01840481186879303</v>
      </c>
      <c r="CS73" s="204">
        <v>0.010864845332662992</v>
      </c>
      <c r="CT73" s="204">
        <v>0.007667199697901526</v>
      </c>
      <c r="CU73" s="204">
        <v>0.014427583638895528</v>
      </c>
      <c r="CV73" s="204">
        <v>0.00962522132099233</v>
      </c>
      <c r="CW73" s="212">
        <v>0.00464053872424309</v>
      </c>
      <c r="CX73" s="204">
        <v>0.006603072256872767</v>
      </c>
      <c r="CY73" s="204">
        <v>0.0047337810277734834</v>
      </c>
      <c r="CZ73" s="204">
        <v>0.004132133891667299</v>
      </c>
      <c r="DA73" s="204">
        <v>0.005682418423710984</v>
      </c>
      <c r="DB73" s="204">
        <v>0.01994423673843278</v>
      </c>
      <c r="DC73" s="204">
        <v>0.007232192232038606</v>
      </c>
      <c r="DD73" s="204">
        <v>0.009608134294254327</v>
      </c>
      <c r="DE73" s="204">
        <v>0.011292037634878077</v>
      </c>
      <c r="DF73" s="214">
        <v>0.0031707170088275064</v>
      </c>
      <c r="DG73" s="204">
        <v>0.006351821483678917</v>
      </c>
      <c r="DH73" s="319">
        <f t="shared" si="2"/>
        <v>2.2409814423850305</v>
      </c>
      <c r="DI73" s="316">
        <f aca="true" t="shared" si="3" ref="DI73:DI112">DH73/$DH$114</f>
        <v>1.6215191028944307</v>
      </c>
      <c r="DK73" s="482"/>
      <c r="DM73" s="483"/>
      <c r="DN73" s="483"/>
    </row>
    <row r="74" spans="2:118" s="10" customFormat="1" ht="22.5" customHeight="1">
      <c r="B74" s="675"/>
      <c r="C74" s="685"/>
      <c r="D74" s="50" t="s">
        <v>155</v>
      </c>
      <c r="E74" s="51" t="s">
        <v>52</v>
      </c>
      <c r="F74" s="203">
        <v>0</v>
      </c>
      <c r="G74" s="204">
        <v>0</v>
      </c>
      <c r="H74" s="204">
        <v>0</v>
      </c>
      <c r="I74" s="204">
        <v>0</v>
      </c>
      <c r="J74" s="204">
        <v>0</v>
      </c>
      <c r="K74" s="204">
        <v>0</v>
      </c>
      <c r="L74" s="211">
        <v>0</v>
      </c>
      <c r="M74" s="204">
        <v>0</v>
      </c>
      <c r="N74" s="204">
        <v>0</v>
      </c>
      <c r="O74" s="213">
        <v>0</v>
      </c>
      <c r="P74" s="204">
        <v>0</v>
      </c>
      <c r="Q74" s="204">
        <v>0</v>
      </c>
      <c r="R74" s="204">
        <v>0</v>
      </c>
      <c r="S74" s="204">
        <v>0</v>
      </c>
      <c r="T74" s="204">
        <v>0</v>
      </c>
      <c r="U74" s="212">
        <v>0</v>
      </c>
      <c r="V74" s="204">
        <v>0</v>
      </c>
      <c r="W74" s="204">
        <v>0</v>
      </c>
      <c r="X74" s="204">
        <v>0</v>
      </c>
      <c r="Y74" s="204">
        <v>0</v>
      </c>
      <c r="Z74" s="204">
        <v>0</v>
      </c>
      <c r="AA74" s="204">
        <v>0</v>
      </c>
      <c r="AB74" s="204">
        <v>0</v>
      </c>
      <c r="AC74" s="213">
        <v>0</v>
      </c>
      <c r="AD74" s="204">
        <v>0</v>
      </c>
      <c r="AE74" s="204">
        <v>0</v>
      </c>
      <c r="AF74" s="204">
        <v>0</v>
      </c>
      <c r="AG74" s="204">
        <v>0</v>
      </c>
      <c r="AH74" s="212">
        <v>0</v>
      </c>
      <c r="AI74" s="204">
        <v>0</v>
      </c>
      <c r="AJ74" s="204">
        <v>0</v>
      </c>
      <c r="AK74" s="204">
        <v>0</v>
      </c>
      <c r="AL74" s="204">
        <v>0</v>
      </c>
      <c r="AM74" s="204">
        <v>0</v>
      </c>
      <c r="AN74" s="204">
        <v>0</v>
      </c>
      <c r="AO74" s="204">
        <v>0</v>
      </c>
      <c r="AP74" s="204">
        <v>0</v>
      </c>
      <c r="AQ74" s="204">
        <v>0</v>
      </c>
      <c r="AR74" s="213">
        <v>0</v>
      </c>
      <c r="AS74" s="204">
        <v>0</v>
      </c>
      <c r="AT74" s="204">
        <v>0</v>
      </c>
      <c r="AU74" s="204">
        <v>0</v>
      </c>
      <c r="AV74" s="204">
        <v>0</v>
      </c>
      <c r="AW74" s="204">
        <v>0</v>
      </c>
      <c r="AX74" s="204">
        <v>0</v>
      </c>
      <c r="AY74" s="212">
        <v>0</v>
      </c>
      <c r="AZ74" s="204">
        <v>0</v>
      </c>
      <c r="BA74" s="204">
        <v>0</v>
      </c>
      <c r="BB74" s="204">
        <v>0</v>
      </c>
      <c r="BC74" s="204">
        <v>0</v>
      </c>
      <c r="BD74" s="204">
        <v>0</v>
      </c>
      <c r="BE74" s="204">
        <v>0</v>
      </c>
      <c r="BF74" s="204">
        <v>0</v>
      </c>
      <c r="BG74" s="204">
        <v>0</v>
      </c>
      <c r="BH74" s="204">
        <v>0</v>
      </c>
      <c r="BI74" s="204">
        <v>0</v>
      </c>
      <c r="BJ74" s="204">
        <v>0</v>
      </c>
      <c r="BK74" s="204">
        <v>0</v>
      </c>
      <c r="BL74" s="213">
        <v>0</v>
      </c>
      <c r="BM74" s="204">
        <v>0</v>
      </c>
      <c r="BN74" s="204">
        <v>0</v>
      </c>
      <c r="BO74" s="204">
        <v>0</v>
      </c>
      <c r="BP74" s="204">
        <v>0</v>
      </c>
      <c r="BQ74" s="204">
        <v>0</v>
      </c>
      <c r="BR74" s="212">
        <v>0</v>
      </c>
      <c r="BS74" s="204">
        <v>0</v>
      </c>
      <c r="BT74" s="204">
        <v>0</v>
      </c>
      <c r="BU74" s="204">
        <v>1</v>
      </c>
      <c r="BV74" s="204">
        <v>0</v>
      </c>
      <c r="BW74" s="211">
        <v>0</v>
      </c>
      <c r="BX74" s="204">
        <v>0</v>
      </c>
      <c r="BY74" s="204">
        <v>0</v>
      </c>
      <c r="BZ74" s="204">
        <v>0</v>
      </c>
      <c r="CA74" s="213">
        <v>0</v>
      </c>
      <c r="CB74" s="204">
        <v>0</v>
      </c>
      <c r="CC74" s="204">
        <v>0</v>
      </c>
      <c r="CD74" s="204">
        <v>0</v>
      </c>
      <c r="CE74" s="204">
        <v>0</v>
      </c>
      <c r="CF74" s="212">
        <v>0</v>
      </c>
      <c r="CG74" s="204">
        <v>0</v>
      </c>
      <c r="CH74" s="204">
        <v>0</v>
      </c>
      <c r="CI74" s="204">
        <v>0</v>
      </c>
      <c r="CJ74" s="204">
        <v>0</v>
      </c>
      <c r="CK74" s="204">
        <v>0</v>
      </c>
      <c r="CL74" s="204">
        <v>0</v>
      </c>
      <c r="CM74" s="204">
        <v>0</v>
      </c>
      <c r="CN74" s="204">
        <v>0</v>
      </c>
      <c r="CO74" s="204">
        <v>0</v>
      </c>
      <c r="CP74" s="204">
        <v>0</v>
      </c>
      <c r="CQ74" s="213">
        <v>0</v>
      </c>
      <c r="CR74" s="204">
        <v>0</v>
      </c>
      <c r="CS74" s="204">
        <v>0</v>
      </c>
      <c r="CT74" s="204">
        <v>0</v>
      </c>
      <c r="CU74" s="204">
        <v>0</v>
      </c>
      <c r="CV74" s="204">
        <v>0</v>
      </c>
      <c r="CW74" s="212">
        <v>0</v>
      </c>
      <c r="CX74" s="204">
        <v>0</v>
      </c>
      <c r="CY74" s="204">
        <v>0</v>
      </c>
      <c r="CZ74" s="204">
        <v>0</v>
      </c>
      <c r="DA74" s="204">
        <v>0</v>
      </c>
      <c r="DB74" s="204">
        <v>0</v>
      </c>
      <c r="DC74" s="204">
        <v>0</v>
      </c>
      <c r="DD74" s="204">
        <v>0</v>
      </c>
      <c r="DE74" s="204">
        <v>0</v>
      </c>
      <c r="DF74" s="214">
        <v>0</v>
      </c>
      <c r="DG74" s="204">
        <v>0</v>
      </c>
      <c r="DH74" s="319">
        <f t="shared" si="2"/>
        <v>1</v>
      </c>
      <c r="DI74" s="316">
        <f t="shared" si="3"/>
        <v>0.7235754264741618</v>
      </c>
      <c r="DK74" s="482"/>
      <c r="DM74" s="483"/>
      <c r="DN74" s="483"/>
    </row>
    <row r="75" spans="2:118" s="10" customFormat="1" ht="22.5" customHeight="1">
      <c r="B75" s="675"/>
      <c r="C75" s="686"/>
      <c r="D75" s="50" t="s">
        <v>156</v>
      </c>
      <c r="E75" s="51" t="s">
        <v>53</v>
      </c>
      <c r="F75" s="215">
        <v>0</v>
      </c>
      <c r="G75" s="216">
        <v>0</v>
      </c>
      <c r="H75" s="216">
        <v>0</v>
      </c>
      <c r="I75" s="216">
        <v>0</v>
      </c>
      <c r="J75" s="216">
        <v>0</v>
      </c>
      <c r="K75" s="216">
        <v>0</v>
      </c>
      <c r="L75" s="217">
        <v>0</v>
      </c>
      <c r="M75" s="216">
        <v>0</v>
      </c>
      <c r="N75" s="216">
        <v>0</v>
      </c>
      <c r="O75" s="219">
        <v>0</v>
      </c>
      <c r="P75" s="216">
        <v>0</v>
      </c>
      <c r="Q75" s="216">
        <v>0</v>
      </c>
      <c r="R75" s="216">
        <v>0</v>
      </c>
      <c r="S75" s="216">
        <v>0</v>
      </c>
      <c r="T75" s="216">
        <v>0</v>
      </c>
      <c r="U75" s="218">
        <v>0</v>
      </c>
      <c r="V75" s="216">
        <v>0</v>
      </c>
      <c r="W75" s="216">
        <v>0</v>
      </c>
      <c r="X75" s="216">
        <v>0</v>
      </c>
      <c r="Y75" s="216">
        <v>0</v>
      </c>
      <c r="Z75" s="216">
        <v>0</v>
      </c>
      <c r="AA75" s="216">
        <v>0</v>
      </c>
      <c r="AB75" s="216">
        <v>0</v>
      </c>
      <c r="AC75" s="219">
        <v>0</v>
      </c>
      <c r="AD75" s="216">
        <v>0</v>
      </c>
      <c r="AE75" s="216">
        <v>0</v>
      </c>
      <c r="AF75" s="216">
        <v>0</v>
      </c>
      <c r="AG75" s="216">
        <v>0</v>
      </c>
      <c r="AH75" s="218">
        <v>0</v>
      </c>
      <c r="AI75" s="216">
        <v>0</v>
      </c>
      <c r="AJ75" s="216">
        <v>0</v>
      </c>
      <c r="AK75" s="216">
        <v>0</v>
      </c>
      <c r="AL75" s="216">
        <v>0</v>
      </c>
      <c r="AM75" s="216">
        <v>0</v>
      </c>
      <c r="AN75" s="216">
        <v>0</v>
      </c>
      <c r="AO75" s="216">
        <v>0</v>
      </c>
      <c r="AP75" s="216">
        <v>0</v>
      </c>
      <c r="AQ75" s="216">
        <v>0</v>
      </c>
      <c r="AR75" s="219">
        <v>0</v>
      </c>
      <c r="AS75" s="216">
        <v>0</v>
      </c>
      <c r="AT75" s="216">
        <v>0</v>
      </c>
      <c r="AU75" s="216">
        <v>0</v>
      </c>
      <c r="AV75" s="216">
        <v>0</v>
      </c>
      <c r="AW75" s="216">
        <v>0</v>
      </c>
      <c r="AX75" s="216">
        <v>0</v>
      </c>
      <c r="AY75" s="218">
        <v>0</v>
      </c>
      <c r="AZ75" s="216">
        <v>0</v>
      </c>
      <c r="BA75" s="216">
        <v>0</v>
      </c>
      <c r="BB75" s="216">
        <v>0</v>
      </c>
      <c r="BC75" s="216">
        <v>0</v>
      </c>
      <c r="BD75" s="216">
        <v>0</v>
      </c>
      <c r="BE75" s="216">
        <v>0</v>
      </c>
      <c r="BF75" s="216">
        <v>0</v>
      </c>
      <c r="BG75" s="216">
        <v>0</v>
      </c>
      <c r="BH75" s="216">
        <v>0</v>
      </c>
      <c r="BI75" s="216">
        <v>0</v>
      </c>
      <c r="BJ75" s="216">
        <v>0</v>
      </c>
      <c r="BK75" s="216">
        <v>0</v>
      </c>
      <c r="BL75" s="219">
        <v>0</v>
      </c>
      <c r="BM75" s="216">
        <v>0</v>
      </c>
      <c r="BN75" s="216">
        <v>0</v>
      </c>
      <c r="BO75" s="216">
        <v>0</v>
      </c>
      <c r="BP75" s="216">
        <v>0</v>
      </c>
      <c r="BQ75" s="216">
        <v>0</v>
      </c>
      <c r="BR75" s="218">
        <v>0</v>
      </c>
      <c r="BS75" s="216">
        <v>0</v>
      </c>
      <c r="BT75" s="216">
        <v>0</v>
      </c>
      <c r="BU75" s="216">
        <v>0</v>
      </c>
      <c r="BV75" s="216">
        <v>1</v>
      </c>
      <c r="BW75" s="217">
        <v>0</v>
      </c>
      <c r="BX75" s="216">
        <v>0</v>
      </c>
      <c r="BY75" s="216">
        <v>0</v>
      </c>
      <c r="BZ75" s="216">
        <v>0</v>
      </c>
      <c r="CA75" s="219">
        <v>0</v>
      </c>
      <c r="CB75" s="216">
        <v>0</v>
      </c>
      <c r="CC75" s="216">
        <v>0</v>
      </c>
      <c r="CD75" s="216">
        <v>0</v>
      </c>
      <c r="CE75" s="216">
        <v>0</v>
      </c>
      <c r="CF75" s="218">
        <v>0</v>
      </c>
      <c r="CG75" s="216">
        <v>0</v>
      </c>
      <c r="CH75" s="216">
        <v>0</v>
      </c>
      <c r="CI75" s="216">
        <v>0</v>
      </c>
      <c r="CJ75" s="216">
        <v>0</v>
      </c>
      <c r="CK75" s="216">
        <v>0</v>
      </c>
      <c r="CL75" s="216">
        <v>0</v>
      </c>
      <c r="CM75" s="216">
        <v>0</v>
      </c>
      <c r="CN75" s="216">
        <v>0</v>
      </c>
      <c r="CO75" s="216">
        <v>0</v>
      </c>
      <c r="CP75" s="216">
        <v>0</v>
      </c>
      <c r="CQ75" s="219">
        <v>0</v>
      </c>
      <c r="CR75" s="216">
        <v>0</v>
      </c>
      <c r="CS75" s="216">
        <v>0</v>
      </c>
      <c r="CT75" s="216">
        <v>0</v>
      </c>
      <c r="CU75" s="216">
        <v>0</v>
      </c>
      <c r="CV75" s="216">
        <v>0</v>
      </c>
      <c r="CW75" s="218">
        <v>0</v>
      </c>
      <c r="CX75" s="216">
        <v>0</v>
      </c>
      <c r="CY75" s="216">
        <v>0</v>
      </c>
      <c r="CZ75" s="216">
        <v>0</v>
      </c>
      <c r="DA75" s="216">
        <v>0</v>
      </c>
      <c r="DB75" s="216">
        <v>0</v>
      </c>
      <c r="DC75" s="216">
        <v>0</v>
      </c>
      <c r="DD75" s="216">
        <v>0</v>
      </c>
      <c r="DE75" s="216">
        <v>0</v>
      </c>
      <c r="DF75" s="220">
        <v>0</v>
      </c>
      <c r="DG75" s="216">
        <v>0</v>
      </c>
      <c r="DH75" s="319">
        <f t="shared" si="2"/>
        <v>1</v>
      </c>
      <c r="DI75" s="316">
        <f t="shared" si="3"/>
        <v>0.7235754264741618</v>
      </c>
      <c r="DK75" s="482"/>
      <c r="DM75" s="483"/>
      <c r="DN75" s="483"/>
    </row>
    <row r="76" spans="2:118" s="10" customFormat="1" ht="22.5" customHeight="1">
      <c r="B76" s="675"/>
      <c r="C76" s="687" t="s">
        <v>240</v>
      </c>
      <c r="D76" s="52" t="s">
        <v>157</v>
      </c>
      <c r="E76" s="53" t="s">
        <v>54</v>
      </c>
      <c r="F76" s="203">
        <v>0.0074091607907646245</v>
      </c>
      <c r="G76" s="204">
        <v>0.007529363809792611</v>
      </c>
      <c r="H76" s="204">
        <v>0.01418445159596549</v>
      </c>
      <c r="I76" s="204">
        <v>0.03617539254653256</v>
      </c>
      <c r="J76" s="204">
        <v>0.007874172511664756</v>
      </c>
      <c r="K76" s="204">
        <v>0.004817384132610853</v>
      </c>
      <c r="L76" s="211">
        <v>0</v>
      </c>
      <c r="M76" s="204">
        <v>0.025348399742092697</v>
      </c>
      <c r="N76" s="204">
        <v>0</v>
      </c>
      <c r="O76" s="213">
        <v>0.011769539524295334</v>
      </c>
      <c r="P76" s="204">
        <v>0.013946371061892577</v>
      </c>
      <c r="Q76" s="204">
        <v>0.01046427628683978</v>
      </c>
      <c r="R76" s="204">
        <v>0.017654687724402943</v>
      </c>
      <c r="S76" s="204">
        <v>0.01237117614835755</v>
      </c>
      <c r="T76" s="204">
        <v>0.016568873727770866</v>
      </c>
      <c r="U76" s="212">
        <v>0.0031898366151066823</v>
      </c>
      <c r="V76" s="204">
        <v>0.027949637531660486</v>
      </c>
      <c r="W76" s="204">
        <v>0.011979528557596285</v>
      </c>
      <c r="X76" s="204">
        <v>0.020912729567522586</v>
      </c>
      <c r="Y76" s="204">
        <v>0.01467728154430841</v>
      </c>
      <c r="Z76" s="204">
        <v>0.09610046631043595</v>
      </c>
      <c r="AA76" s="204">
        <v>0.03233741473335392</v>
      </c>
      <c r="AB76" s="204">
        <v>0.02011933933203543</v>
      </c>
      <c r="AC76" s="213">
        <v>0.07042619198355135</v>
      </c>
      <c r="AD76" s="204">
        <v>0.13448833945705152</v>
      </c>
      <c r="AE76" s="204">
        <v>0.01431171203051733</v>
      </c>
      <c r="AF76" s="204">
        <v>0.05832192262288337</v>
      </c>
      <c r="AG76" s="204">
        <v>0.03195494588962354</v>
      </c>
      <c r="AH76" s="212">
        <v>0.022983520925938312</v>
      </c>
      <c r="AI76" s="204">
        <v>0.009650617720092493</v>
      </c>
      <c r="AJ76" s="204">
        <v>0.027721209011349834</v>
      </c>
      <c r="AK76" s="204">
        <v>0.03139142377027797</v>
      </c>
      <c r="AL76" s="204">
        <v>0.034373548369640516</v>
      </c>
      <c r="AM76" s="204">
        <v>0.011108495153025186</v>
      </c>
      <c r="AN76" s="204">
        <v>0.05143815229395349</v>
      </c>
      <c r="AO76" s="204">
        <v>0.017433579347357394</v>
      </c>
      <c r="AP76" s="204">
        <v>0.03322593595686811</v>
      </c>
      <c r="AQ76" s="204">
        <v>0.04804580947907902</v>
      </c>
      <c r="AR76" s="213">
        <v>0.140872139584696</v>
      </c>
      <c r="AS76" s="204">
        <v>0.04220809023680874</v>
      </c>
      <c r="AT76" s="204">
        <v>0.07525255867235651</v>
      </c>
      <c r="AU76" s="204">
        <v>0.014119964421427088</v>
      </c>
      <c r="AV76" s="204">
        <v>0.14017831071393194</v>
      </c>
      <c r="AW76" s="204">
        <v>0.02901022136762576</v>
      </c>
      <c r="AX76" s="204">
        <v>0.01621761798562741</v>
      </c>
      <c r="AY76" s="212">
        <v>0.024924164638191956</v>
      </c>
      <c r="AZ76" s="204">
        <v>0.017321681549477434</v>
      </c>
      <c r="BA76" s="204">
        <v>0.012598165198309561</v>
      </c>
      <c r="BB76" s="204">
        <v>0.014546303020656941</v>
      </c>
      <c r="BC76" s="204">
        <v>0.011658922909936892</v>
      </c>
      <c r="BD76" s="204">
        <v>0.011906363373461966</v>
      </c>
      <c r="BE76" s="204">
        <v>0.008974140852336459</v>
      </c>
      <c r="BF76" s="204">
        <v>0.012843322924037524</v>
      </c>
      <c r="BG76" s="204">
        <v>0.010834576579148505</v>
      </c>
      <c r="BH76" s="204">
        <v>0.033078621027400806</v>
      </c>
      <c r="BI76" s="204">
        <v>0.022203286188016147</v>
      </c>
      <c r="BJ76" s="204">
        <v>0.013807265814562514</v>
      </c>
      <c r="BK76" s="204">
        <v>0.02116713830606636</v>
      </c>
      <c r="BL76" s="213">
        <v>0</v>
      </c>
      <c r="BM76" s="204">
        <v>0.01914360863215088</v>
      </c>
      <c r="BN76" s="204">
        <v>0.015817953247079877</v>
      </c>
      <c r="BO76" s="204">
        <v>0.00894465234683259</v>
      </c>
      <c r="BP76" s="204">
        <v>0.012776986092961124</v>
      </c>
      <c r="BQ76" s="204">
        <v>0.01295316537061921</v>
      </c>
      <c r="BR76" s="212">
        <v>0.020857752088540706</v>
      </c>
      <c r="BS76" s="204">
        <v>0.007206323761113835</v>
      </c>
      <c r="BT76" s="204">
        <v>0.008196302469428825</v>
      </c>
      <c r="BU76" s="204">
        <v>0.009447062568923349</v>
      </c>
      <c r="BV76" s="204">
        <v>0.008960839274340642</v>
      </c>
      <c r="BW76" s="211">
        <v>1.0416383133187608</v>
      </c>
      <c r="BX76" s="204">
        <v>0.016831079546190033</v>
      </c>
      <c r="BY76" s="204">
        <v>0.08974419683474455</v>
      </c>
      <c r="BZ76" s="204">
        <v>0.02287359394374782</v>
      </c>
      <c r="CA76" s="213">
        <v>0.006992234990102077</v>
      </c>
      <c r="CB76" s="204">
        <v>0.02096264524182092</v>
      </c>
      <c r="CC76" s="204">
        <v>0.005789649466107619</v>
      </c>
      <c r="CD76" s="204">
        <v>0.019481655625347295</v>
      </c>
      <c r="CE76" s="204">
        <v>0.0021867093880404633</v>
      </c>
      <c r="CF76" s="212">
        <v>0.000747624726628796</v>
      </c>
      <c r="CG76" s="204">
        <v>0.0601862165852641</v>
      </c>
      <c r="CH76" s="204">
        <v>0.008803498835889876</v>
      </c>
      <c r="CI76" s="204">
        <v>0.00868715065861302</v>
      </c>
      <c r="CJ76" s="204">
        <v>0.005726101686306429</v>
      </c>
      <c r="CK76" s="204">
        <v>0.01049433243173333</v>
      </c>
      <c r="CL76" s="204">
        <v>0.010267220916225447</v>
      </c>
      <c r="CM76" s="204">
        <v>0.060968373535705375</v>
      </c>
      <c r="CN76" s="204">
        <v>0.021685325665176784</v>
      </c>
      <c r="CO76" s="204">
        <v>0.014049131425450553</v>
      </c>
      <c r="CP76" s="204">
        <v>0.015867599554210996</v>
      </c>
      <c r="CQ76" s="213">
        <v>0.014179819510488465</v>
      </c>
      <c r="CR76" s="204">
        <v>0.016035233401525385</v>
      </c>
      <c r="CS76" s="204">
        <v>0.04284435645959606</v>
      </c>
      <c r="CT76" s="204">
        <v>0.01716794685641557</v>
      </c>
      <c r="CU76" s="204">
        <v>0.022041873781702886</v>
      </c>
      <c r="CV76" s="204">
        <v>0.01689251676449665</v>
      </c>
      <c r="CW76" s="212">
        <v>0.006433062395740954</v>
      </c>
      <c r="CX76" s="204">
        <v>0.011986787024792693</v>
      </c>
      <c r="CY76" s="204">
        <v>0.004567631723668459</v>
      </c>
      <c r="CZ76" s="204">
        <v>0.01291311874734411</v>
      </c>
      <c r="DA76" s="204">
        <v>0.007171858749204714</v>
      </c>
      <c r="DB76" s="204">
        <v>0.04275291281008223</v>
      </c>
      <c r="DC76" s="204">
        <v>0.01725566200534329</v>
      </c>
      <c r="DD76" s="204">
        <v>0.02592229738767346</v>
      </c>
      <c r="DE76" s="204">
        <v>0.01707186890821075</v>
      </c>
      <c r="DF76" s="214">
        <v>0.008963171135400566</v>
      </c>
      <c r="DG76" s="204">
        <v>0.01159113716433947</v>
      </c>
      <c r="DH76" s="470">
        <f t="shared" si="2"/>
        <v>3.54805629822437</v>
      </c>
      <c r="DI76" s="471">
        <f t="shared" si="3"/>
        <v>2.567286349142034</v>
      </c>
      <c r="DK76" s="482"/>
      <c r="DM76" s="483"/>
      <c r="DN76" s="483"/>
    </row>
    <row r="77" spans="2:118" s="10" customFormat="1" ht="22.5" customHeight="1">
      <c r="B77" s="675"/>
      <c r="C77" s="688"/>
      <c r="D77" s="52" t="s">
        <v>158</v>
      </c>
      <c r="E77" s="53" t="s">
        <v>55</v>
      </c>
      <c r="F77" s="203">
        <v>0.00014402688303165955</v>
      </c>
      <c r="G77" s="204">
        <v>0.00013844737582534373</v>
      </c>
      <c r="H77" s="204">
        <v>0.00034280503823746187</v>
      </c>
      <c r="I77" s="204">
        <v>0.0001611486886038678</v>
      </c>
      <c r="J77" s="204">
        <v>0.0001012815628119795</v>
      </c>
      <c r="K77" s="204">
        <v>0.00018716693618982123</v>
      </c>
      <c r="L77" s="211">
        <v>0</v>
      </c>
      <c r="M77" s="204">
        <v>0.0002941753454437268</v>
      </c>
      <c r="N77" s="204">
        <v>0</v>
      </c>
      <c r="O77" s="213">
        <v>0.0005893039719310068</v>
      </c>
      <c r="P77" s="204">
        <v>0.000514388969189291</v>
      </c>
      <c r="Q77" s="204">
        <v>0.00023730418847016924</v>
      </c>
      <c r="R77" s="204">
        <v>0.0026498972382678595</v>
      </c>
      <c r="S77" s="204">
        <v>0.002510201623348657</v>
      </c>
      <c r="T77" s="204">
        <v>0.0008171876273094331</v>
      </c>
      <c r="U77" s="212">
        <v>4.136756795530766E-05</v>
      </c>
      <c r="V77" s="204">
        <v>0.0012258854129957512</v>
      </c>
      <c r="W77" s="204">
        <v>0.000671801579481093</v>
      </c>
      <c r="X77" s="204">
        <v>0.0007093183195109651</v>
      </c>
      <c r="Y77" s="204">
        <v>0.0007794820019607525</v>
      </c>
      <c r="Z77" s="204">
        <v>0.0027387047305247373</v>
      </c>
      <c r="AA77" s="204">
        <v>0.000965277698919111</v>
      </c>
      <c r="AB77" s="204">
        <v>0.0018707422981724482</v>
      </c>
      <c r="AC77" s="213">
        <v>0.0024386173699637564</v>
      </c>
      <c r="AD77" s="204">
        <v>0.0034919830136175153</v>
      </c>
      <c r="AE77" s="204">
        <v>0.0005081211043959323</v>
      </c>
      <c r="AF77" s="204">
        <v>0.003739716177498949</v>
      </c>
      <c r="AG77" s="204">
        <v>0.0014237320310172346</v>
      </c>
      <c r="AH77" s="212">
        <v>0.003463908960609884</v>
      </c>
      <c r="AI77" s="204">
        <v>5.374011176199707E-05</v>
      </c>
      <c r="AJ77" s="204">
        <v>0.00018934499372558135</v>
      </c>
      <c r="AK77" s="204">
        <v>0.0018025859050405002</v>
      </c>
      <c r="AL77" s="204">
        <v>0.002973314308091173</v>
      </c>
      <c r="AM77" s="204">
        <v>0.00017526080245473336</v>
      </c>
      <c r="AN77" s="204">
        <v>0.011749671418311704</v>
      </c>
      <c r="AO77" s="204">
        <v>0.0004443083074144742</v>
      </c>
      <c r="AP77" s="204">
        <v>0.007463219825677384</v>
      </c>
      <c r="AQ77" s="204">
        <v>0.0007397328871209021</v>
      </c>
      <c r="AR77" s="213">
        <v>0.0009509787262835313</v>
      </c>
      <c r="AS77" s="204">
        <v>0.002154874205524661</v>
      </c>
      <c r="AT77" s="204">
        <v>0.0070655961546452865</v>
      </c>
      <c r="AU77" s="204">
        <v>0.0004838143723615996</v>
      </c>
      <c r="AV77" s="204">
        <v>0.0014394694133652234</v>
      </c>
      <c r="AW77" s="204">
        <v>0.0022017646947727907</v>
      </c>
      <c r="AX77" s="204">
        <v>0.001232548941917138</v>
      </c>
      <c r="AY77" s="212">
        <v>0.002622325566828374</v>
      </c>
      <c r="AZ77" s="204">
        <v>0.0011585136036312922</v>
      </c>
      <c r="BA77" s="204">
        <v>0.0007991919273378428</v>
      </c>
      <c r="BB77" s="204">
        <v>0.0009516567227505798</v>
      </c>
      <c r="BC77" s="204">
        <v>0.0007946922091752295</v>
      </c>
      <c r="BD77" s="204">
        <v>0.0005097730053294418</v>
      </c>
      <c r="BE77" s="204">
        <v>0.0007214322409866972</v>
      </c>
      <c r="BF77" s="204">
        <v>0.0007933433539041084</v>
      </c>
      <c r="BG77" s="204">
        <v>0.0009509182077514631</v>
      </c>
      <c r="BH77" s="204">
        <v>0.001262840713117501</v>
      </c>
      <c r="BI77" s="204">
        <v>0.0010285047164901515</v>
      </c>
      <c r="BJ77" s="204">
        <v>0.0010529515906293385</v>
      </c>
      <c r="BK77" s="204">
        <v>0.0018358761473702336</v>
      </c>
      <c r="BL77" s="213">
        <v>0</v>
      </c>
      <c r="BM77" s="204">
        <v>0.0014866589945515011</v>
      </c>
      <c r="BN77" s="204">
        <v>0.0009511235188605424</v>
      </c>
      <c r="BO77" s="204">
        <v>0.0005168354316266604</v>
      </c>
      <c r="BP77" s="204">
        <v>0.001313121783375318</v>
      </c>
      <c r="BQ77" s="204">
        <v>0.0007851785716517237</v>
      </c>
      <c r="BR77" s="212">
        <v>0.00029194322202172405</v>
      </c>
      <c r="BS77" s="204">
        <v>0.0009278721771519784</v>
      </c>
      <c r="BT77" s="204">
        <v>0.0012214995985566012</v>
      </c>
      <c r="BU77" s="204">
        <v>0.0006191296676440608</v>
      </c>
      <c r="BV77" s="204">
        <v>0.0006395401389545165</v>
      </c>
      <c r="BW77" s="211">
        <v>0.000314773544065285</v>
      </c>
      <c r="BX77" s="204">
        <v>1.0068638477385288</v>
      </c>
      <c r="BY77" s="204">
        <v>0.001471125839372249</v>
      </c>
      <c r="BZ77" s="204">
        <v>0.0028667716101591525</v>
      </c>
      <c r="CA77" s="213">
        <v>0.0011095827093307936</v>
      </c>
      <c r="CB77" s="204">
        <v>0.001100917634711353</v>
      </c>
      <c r="CC77" s="204">
        <v>0.0005427970101982667</v>
      </c>
      <c r="CD77" s="204">
        <v>0.0016893477814758852</v>
      </c>
      <c r="CE77" s="204">
        <v>0.000192373912647406</v>
      </c>
      <c r="CF77" s="212">
        <v>8.774962199858192E-05</v>
      </c>
      <c r="CG77" s="204">
        <v>0.0005148057076127748</v>
      </c>
      <c r="CH77" s="204">
        <v>0.0005716793368312591</v>
      </c>
      <c r="CI77" s="204">
        <v>0.0005672577841668876</v>
      </c>
      <c r="CJ77" s="204">
        <v>0.0010065619780545655</v>
      </c>
      <c r="CK77" s="204">
        <v>0.0008814545597113937</v>
      </c>
      <c r="CL77" s="204">
        <v>0.0006344831967506044</v>
      </c>
      <c r="CM77" s="204">
        <v>0.0004418500998087528</v>
      </c>
      <c r="CN77" s="204">
        <v>0.001231176027425403</v>
      </c>
      <c r="CO77" s="204">
        <v>0.0008290459927324337</v>
      </c>
      <c r="CP77" s="204">
        <v>0.0007466567570493128</v>
      </c>
      <c r="CQ77" s="213">
        <v>0.0007789994029252305</v>
      </c>
      <c r="CR77" s="204">
        <v>0.0016887646465265067</v>
      </c>
      <c r="CS77" s="204">
        <v>0.004346630825257219</v>
      </c>
      <c r="CT77" s="204">
        <v>0.0031781058605477187</v>
      </c>
      <c r="CU77" s="204">
        <v>0.004778604387913221</v>
      </c>
      <c r="CV77" s="204">
        <v>0.005429246747589766</v>
      </c>
      <c r="CW77" s="212">
        <v>0.0016311619281103788</v>
      </c>
      <c r="CX77" s="204">
        <v>0.0006105052114497843</v>
      </c>
      <c r="CY77" s="204">
        <v>0.00027235651449824774</v>
      </c>
      <c r="CZ77" s="204">
        <v>0.0004750460857929588</v>
      </c>
      <c r="DA77" s="204">
        <v>0.0003079158834269749</v>
      </c>
      <c r="DB77" s="204">
        <v>0.0009884023127008207</v>
      </c>
      <c r="DC77" s="204">
        <v>0.01004488900516783</v>
      </c>
      <c r="DD77" s="204">
        <v>0.009836888415601444</v>
      </c>
      <c r="DE77" s="204">
        <v>0.00510440244618828</v>
      </c>
      <c r="DF77" s="214">
        <v>0.00039744331914259097</v>
      </c>
      <c r="DG77" s="204">
        <v>0.0007019049659339743</v>
      </c>
      <c r="DH77" s="319">
        <f t="shared" si="2"/>
        <v>1.1713466686948542</v>
      </c>
      <c r="DI77" s="316">
        <f t="shared" si="3"/>
        <v>0.8475576653499678</v>
      </c>
      <c r="DK77" s="482"/>
      <c r="DM77" s="483"/>
      <c r="DN77" s="483"/>
    </row>
    <row r="78" spans="2:118" s="10" customFormat="1" ht="22.5" customHeight="1">
      <c r="B78" s="675"/>
      <c r="C78" s="688"/>
      <c r="D78" s="52" t="s">
        <v>159</v>
      </c>
      <c r="E78" s="53" t="s">
        <v>56</v>
      </c>
      <c r="F78" s="203">
        <v>0.0007447626120397903</v>
      </c>
      <c r="G78" s="204">
        <v>0.0009040852456614845</v>
      </c>
      <c r="H78" s="204">
        <v>0.003845100208118035</v>
      </c>
      <c r="I78" s="204">
        <v>0.002529685927905395</v>
      </c>
      <c r="J78" s="204">
        <v>0.0007352019395536299</v>
      </c>
      <c r="K78" s="204">
        <v>0.0008354662532759331</v>
      </c>
      <c r="L78" s="211">
        <v>0</v>
      </c>
      <c r="M78" s="204">
        <v>0.0055645204386208635</v>
      </c>
      <c r="N78" s="204">
        <v>0</v>
      </c>
      <c r="O78" s="213">
        <v>0.0039565716298826355</v>
      </c>
      <c r="P78" s="204">
        <v>0.004558096857807961</v>
      </c>
      <c r="Q78" s="204">
        <v>0.0011423603911240286</v>
      </c>
      <c r="R78" s="204">
        <v>0.005342765548691309</v>
      </c>
      <c r="S78" s="204">
        <v>0.006220586857702197</v>
      </c>
      <c r="T78" s="204">
        <v>0.0029453121533047563</v>
      </c>
      <c r="U78" s="212">
        <v>0.000831592591274428</v>
      </c>
      <c r="V78" s="204">
        <v>0.0032602428455714375</v>
      </c>
      <c r="W78" s="204">
        <v>0.0013244418927403517</v>
      </c>
      <c r="X78" s="204">
        <v>0.0017360981762161271</v>
      </c>
      <c r="Y78" s="204">
        <v>0.0016248600880450286</v>
      </c>
      <c r="Z78" s="204">
        <v>0.008388432353092752</v>
      </c>
      <c r="AA78" s="204">
        <v>0.002971988004970908</v>
      </c>
      <c r="AB78" s="204">
        <v>0.0016593454183138762</v>
      </c>
      <c r="AC78" s="213">
        <v>0.010377589914959956</v>
      </c>
      <c r="AD78" s="204">
        <v>0.007179794853497465</v>
      </c>
      <c r="AE78" s="204">
        <v>0.004582950032025211</v>
      </c>
      <c r="AF78" s="204">
        <v>0.008989627571439791</v>
      </c>
      <c r="AG78" s="204">
        <v>0.008699616871392365</v>
      </c>
      <c r="AH78" s="212">
        <v>0.006226333028689562</v>
      </c>
      <c r="AI78" s="204">
        <v>0.001123351934508112</v>
      </c>
      <c r="AJ78" s="204">
        <v>0.002092025421579894</v>
      </c>
      <c r="AK78" s="204">
        <v>0.002311921761513812</v>
      </c>
      <c r="AL78" s="204">
        <v>0.0018969741234405094</v>
      </c>
      <c r="AM78" s="204">
        <v>0.0011259747018235126</v>
      </c>
      <c r="AN78" s="204">
        <v>0.003511767054976876</v>
      </c>
      <c r="AO78" s="204">
        <v>0.004840617066054114</v>
      </c>
      <c r="AP78" s="204">
        <v>0.004306324678481962</v>
      </c>
      <c r="AQ78" s="204">
        <v>0.00445315648725607</v>
      </c>
      <c r="AR78" s="213">
        <v>0.00502618826480695</v>
      </c>
      <c r="AS78" s="204">
        <v>0.004287434382487839</v>
      </c>
      <c r="AT78" s="204">
        <v>0.002571861189755012</v>
      </c>
      <c r="AU78" s="204">
        <v>0.0014647071293651603</v>
      </c>
      <c r="AV78" s="204">
        <v>0.003687235575998125</v>
      </c>
      <c r="AW78" s="204">
        <v>0.002264032067714169</v>
      </c>
      <c r="AX78" s="204">
        <v>0.002438090560629187</v>
      </c>
      <c r="AY78" s="212">
        <v>0.0020070751296661646</v>
      </c>
      <c r="AZ78" s="204">
        <v>0.0019434508478521533</v>
      </c>
      <c r="BA78" s="204">
        <v>0.002671242250963613</v>
      </c>
      <c r="BB78" s="204">
        <v>0.001955383683963907</v>
      </c>
      <c r="BC78" s="204">
        <v>0.0016747392150249665</v>
      </c>
      <c r="BD78" s="204">
        <v>0.0018078285494212802</v>
      </c>
      <c r="BE78" s="204">
        <v>0.0012894134775210493</v>
      </c>
      <c r="BF78" s="204">
        <v>0.002187810481940778</v>
      </c>
      <c r="BG78" s="204">
        <v>0.0021076645773437145</v>
      </c>
      <c r="BH78" s="204">
        <v>0.0029579752320421982</v>
      </c>
      <c r="BI78" s="204">
        <v>0.0032736568613951824</v>
      </c>
      <c r="BJ78" s="204">
        <v>0.002529165963226491</v>
      </c>
      <c r="BK78" s="204">
        <v>0.0028425684760639224</v>
      </c>
      <c r="BL78" s="213">
        <v>0</v>
      </c>
      <c r="BM78" s="204">
        <v>0.0013988261352021554</v>
      </c>
      <c r="BN78" s="204">
        <v>0.0020753505400179146</v>
      </c>
      <c r="BO78" s="204">
        <v>0.0008955602883837065</v>
      </c>
      <c r="BP78" s="204">
        <v>0.0026072571542119127</v>
      </c>
      <c r="BQ78" s="204">
        <v>0.00354633854176384</v>
      </c>
      <c r="BR78" s="212">
        <v>0.0021824753997264747</v>
      </c>
      <c r="BS78" s="204">
        <v>0.0019757127413263732</v>
      </c>
      <c r="BT78" s="204">
        <v>0.00232370266202904</v>
      </c>
      <c r="BU78" s="204">
        <v>0.001984672019451612</v>
      </c>
      <c r="BV78" s="204">
        <v>0.001707054397325392</v>
      </c>
      <c r="BW78" s="211">
        <v>0.001663446112174137</v>
      </c>
      <c r="BX78" s="204">
        <v>0.003918745387336954</v>
      </c>
      <c r="BY78" s="204">
        <v>1.1923452684749871</v>
      </c>
      <c r="BZ78" s="204">
        <v>0.012880189466149952</v>
      </c>
      <c r="CA78" s="213">
        <v>0.0015337261080433458</v>
      </c>
      <c r="CB78" s="204">
        <v>0.0051396409061502</v>
      </c>
      <c r="CC78" s="204">
        <v>0.0021587248043176406</v>
      </c>
      <c r="CD78" s="204">
        <v>0.003809722327354925</v>
      </c>
      <c r="CE78" s="204">
        <v>0.0007969312272477462</v>
      </c>
      <c r="CF78" s="212">
        <v>0.0002524171102380679</v>
      </c>
      <c r="CG78" s="204">
        <v>0.0068934324293811</v>
      </c>
      <c r="CH78" s="204">
        <v>0.002815197528955708</v>
      </c>
      <c r="CI78" s="204">
        <v>0.002748105323228536</v>
      </c>
      <c r="CJ78" s="204">
        <v>0.002096439312523329</v>
      </c>
      <c r="CK78" s="204">
        <v>0.0027930793811722647</v>
      </c>
      <c r="CL78" s="204">
        <v>0.0020706123058614836</v>
      </c>
      <c r="CM78" s="204">
        <v>0.0044953064578527255</v>
      </c>
      <c r="CN78" s="204">
        <v>0.007455346125305316</v>
      </c>
      <c r="CO78" s="204">
        <v>0.0042419970723684315</v>
      </c>
      <c r="CP78" s="204">
        <v>0.004499363056345411</v>
      </c>
      <c r="CQ78" s="213">
        <v>0.0046606169692390755</v>
      </c>
      <c r="CR78" s="204">
        <v>0.010594742575665722</v>
      </c>
      <c r="CS78" s="204">
        <v>0.010234936549207992</v>
      </c>
      <c r="CT78" s="204">
        <v>0.0078343391375329</v>
      </c>
      <c r="CU78" s="204">
        <v>0.008014324890149069</v>
      </c>
      <c r="CV78" s="204">
        <v>0.010416160216028042</v>
      </c>
      <c r="CW78" s="212">
        <v>0.00446391117171268</v>
      </c>
      <c r="CX78" s="204">
        <v>0.0016342222284404736</v>
      </c>
      <c r="CY78" s="204">
        <v>0.0010338541858710322</v>
      </c>
      <c r="CZ78" s="204">
        <v>0.0030353743360625562</v>
      </c>
      <c r="DA78" s="204">
        <v>0.0014948588934682505</v>
      </c>
      <c r="DB78" s="204">
        <v>0.00821551249309968</v>
      </c>
      <c r="DC78" s="204">
        <v>0.015073114682589536</v>
      </c>
      <c r="DD78" s="204">
        <v>0.016329985617169945</v>
      </c>
      <c r="DE78" s="204">
        <v>0.014491684485807703</v>
      </c>
      <c r="DF78" s="214">
        <v>0.00112646319782163</v>
      </c>
      <c r="DG78" s="204">
        <v>0.011261754118362777</v>
      </c>
      <c r="DH78" s="319">
        <f t="shared" si="2"/>
        <v>1.5990475633973953</v>
      </c>
      <c r="DI78" s="316">
        <f t="shared" si="3"/>
        <v>1.1570315226377397</v>
      </c>
      <c r="DK78" s="482"/>
      <c r="DM78" s="483"/>
      <c r="DN78" s="483"/>
    </row>
    <row r="79" spans="2:118" s="10" customFormat="1" ht="22.5" customHeight="1">
      <c r="B79" s="675"/>
      <c r="C79" s="688"/>
      <c r="D79" s="52" t="s">
        <v>160</v>
      </c>
      <c r="E79" s="53" t="s">
        <v>57</v>
      </c>
      <c r="F79" s="222">
        <v>0.0003595556289137938</v>
      </c>
      <c r="G79" s="223">
        <v>0.00028956232403863684</v>
      </c>
      <c r="H79" s="223">
        <v>0.0009461204140003056</v>
      </c>
      <c r="I79" s="223">
        <v>0.001058192472400287</v>
      </c>
      <c r="J79" s="223">
        <v>0.00018559957308869637</v>
      </c>
      <c r="K79" s="223">
        <v>0.0002519799153410574</v>
      </c>
      <c r="L79" s="224">
        <v>0</v>
      </c>
      <c r="M79" s="223">
        <v>0.0021295419555974167</v>
      </c>
      <c r="N79" s="223">
        <v>0</v>
      </c>
      <c r="O79" s="226">
        <v>0.0007033359845602281</v>
      </c>
      <c r="P79" s="223">
        <v>0.00040572238353976333</v>
      </c>
      <c r="Q79" s="223">
        <v>0.0004225222300059922</v>
      </c>
      <c r="R79" s="223">
        <v>0.0005866093288829755</v>
      </c>
      <c r="S79" s="223">
        <v>0.0003890430638476318</v>
      </c>
      <c r="T79" s="223">
        <v>0.0017046885890977302</v>
      </c>
      <c r="U79" s="225">
        <v>0.00019411292415740566</v>
      </c>
      <c r="V79" s="223">
        <v>0.002625901540207172</v>
      </c>
      <c r="W79" s="223">
        <v>0.0004733961358990799</v>
      </c>
      <c r="X79" s="223">
        <v>0.0010761120335596101</v>
      </c>
      <c r="Y79" s="223">
        <v>0.0005744866753947796</v>
      </c>
      <c r="Z79" s="223">
        <v>0.002425416632102614</v>
      </c>
      <c r="AA79" s="223">
        <v>0.0010057648401296264</v>
      </c>
      <c r="AB79" s="223">
        <v>0.0009036648224264116</v>
      </c>
      <c r="AC79" s="226">
        <v>0.005034249376674572</v>
      </c>
      <c r="AD79" s="223">
        <v>0.00583021001799462</v>
      </c>
      <c r="AE79" s="223">
        <v>0.0028090169905627053</v>
      </c>
      <c r="AF79" s="223">
        <v>0.0006337573511672661</v>
      </c>
      <c r="AG79" s="223">
        <v>0.004817757087858895</v>
      </c>
      <c r="AH79" s="225">
        <v>0.0024462346641212747</v>
      </c>
      <c r="AI79" s="223">
        <v>0.0001290888564336153</v>
      </c>
      <c r="AJ79" s="223">
        <v>0.0006161842501980454</v>
      </c>
      <c r="AK79" s="223">
        <v>0.000547516446646926</v>
      </c>
      <c r="AL79" s="223">
        <v>0.0006962497453166701</v>
      </c>
      <c r="AM79" s="223">
        <v>0.0003270990591169898</v>
      </c>
      <c r="AN79" s="223">
        <v>0.001211717851696712</v>
      </c>
      <c r="AO79" s="223">
        <v>0.0037246023082502574</v>
      </c>
      <c r="AP79" s="223">
        <v>0.0007283293386420794</v>
      </c>
      <c r="AQ79" s="223">
        <v>0.00628854624884908</v>
      </c>
      <c r="AR79" s="226">
        <v>0.0015332167663084457</v>
      </c>
      <c r="AS79" s="223">
        <v>0.0009778778275823076</v>
      </c>
      <c r="AT79" s="223">
        <v>0.000855475572141011</v>
      </c>
      <c r="AU79" s="223">
        <v>0.000435933990138697</v>
      </c>
      <c r="AV79" s="223">
        <v>0.0011277314223832424</v>
      </c>
      <c r="AW79" s="223">
        <v>0.0011433957083597734</v>
      </c>
      <c r="AX79" s="223">
        <v>0.0007356801336223847</v>
      </c>
      <c r="AY79" s="225">
        <v>0.0008973909401738365</v>
      </c>
      <c r="AZ79" s="223">
        <v>0.0008629090424066636</v>
      </c>
      <c r="BA79" s="223">
        <v>0.0013844536681828449</v>
      </c>
      <c r="BB79" s="223">
        <v>0.0019568132770028867</v>
      </c>
      <c r="BC79" s="223">
        <v>0.0008067517815743734</v>
      </c>
      <c r="BD79" s="223">
        <v>0.00037461287911053765</v>
      </c>
      <c r="BE79" s="223">
        <v>0.00046951853073815035</v>
      </c>
      <c r="BF79" s="223">
        <v>0.0011971683166594354</v>
      </c>
      <c r="BG79" s="223">
        <v>0.00044676792869652744</v>
      </c>
      <c r="BH79" s="223">
        <v>0.000632929667706708</v>
      </c>
      <c r="BI79" s="223">
        <v>0.0007976823137073465</v>
      </c>
      <c r="BJ79" s="223">
        <v>0.0006899186326909062</v>
      </c>
      <c r="BK79" s="223">
        <v>0.0006481013591722839</v>
      </c>
      <c r="BL79" s="226">
        <v>0</v>
      </c>
      <c r="BM79" s="223">
        <v>0.0003950399206305379</v>
      </c>
      <c r="BN79" s="223">
        <v>0.0010870289175169952</v>
      </c>
      <c r="BO79" s="223">
        <v>0.0016917867829707894</v>
      </c>
      <c r="BP79" s="223">
        <v>0.0006948419768725073</v>
      </c>
      <c r="BQ79" s="223">
        <v>0.0006042897183811203</v>
      </c>
      <c r="BR79" s="225">
        <v>0.0005223020246726382</v>
      </c>
      <c r="BS79" s="223">
        <v>0.000609740956046994</v>
      </c>
      <c r="BT79" s="223">
        <v>0.0004477660165533046</v>
      </c>
      <c r="BU79" s="223">
        <v>0.0029874901441784953</v>
      </c>
      <c r="BV79" s="223">
        <v>0.0039053211931803543</v>
      </c>
      <c r="BW79" s="224">
        <v>0.006364537523411787</v>
      </c>
      <c r="BX79" s="223">
        <v>0.0018418752237876355</v>
      </c>
      <c r="BY79" s="223">
        <v>0.0023262551308682105</v>
      </c>
      <c r="BZ79" s="223">
        <v>1.0003980051550803</v>
      </c>
      <c r="CA79" s="226">
        <v>0.0012879916900317703</v>
      </c>
      <c r="CB79" s="223">
        <v>0.0013902950498489845</v>
      </c>
      <c r="CC79" s="223">
        <v>0.001527251057227958</v>
      </c>
      <c r="CD79" s="223">
        <v>0.0004777818950455405</v>
      </c>
      <c r="CE79" s="223">
        <v>0.0002078828952849395</v>
      </c>
      <c r="CF79" s="225">
        <v>0.00011646152206629495</v>
      </c>
      <c r="CG79" s="223">
        <v>0.011743212225891218</v>
      </c>
      <c r="CH79" s="223">
        <v>0.0016900408484803546</v>
      </c>
      <c r="CI79" s="223">
        <v>0.0007310615292350333</v>
      </c>
      <c r="CJ79" s="223">
        <v>0.0018501087056650872</v>
      </c>
      <c r="CK79" s="223">
        <v>0.001577509300329571</v>
      </c>
      <c r="CL79" s="223">
        <v>0.0019085812278507317</v>
      </c>
      <c r="CM79" s="223">
        <v>0.0014950994106169462</v>
      </c>
      <c r="CN79" s="223">
        <v>0.0031452475668093645</v>
      </c>
      <c r="CO79" s="223">
        <v>0.0029584409069865433</v>
      </c>
      <c r="CP79" s="223">
        <v>0.006296934458612263</v>
      </c>
      <c r="CQ79" s="226">
        <v>0.011074039764605284</v>
      </c>
      <c r="CR79" s="223">
        <v>0.0025740146578487277</v>
      </c>
      <c r="CS79" s="223">
        <v>0.0018455110507832836</v>
      </c>
      <c r="CT79" s="223">
        <v>0.004797688308838892</v>
      </c>
      <c r="CU79" s="223">
        <v>0.0028304811370332985</v>
      </c>
      <c r="CV79" s="223">
        <v>0.0028770537209060008</v>
      </c>
      <c r="CW79" s="225">
        <v>0.0003746514052192641</v>
      </c>
      <c r="CX79" s="223">
        <v>0.0015665045927387633</v>
      </c>
      <c r="CY79" s="223">
        <v>0.0005742629529898647</v>
      </c>
      <c r="CZ79" s="223">
        <v>0.0007633514369503106</v>
      </c>
      <c r="DA79" s="223">
        <v>0.0004142008528009534</v>
      </c>
      <c r="DB79" s="223">
        <v>0.006538589072496885</v>
      </c>
      <c r="DC79" s="223">
        <v>0.008653774441442507</v>
      </c>
      <c r="DD79" s="223">
        <v>0.022935257231757454</v>
      </c>
      <c r="DE79" s="223">
        <v>0.007534272372630474</v>
      </c>
      <c r="DF79" s="227">
        <v>0.00044644191288680565</v>
      </c>
      <c r="DG79" s="223">
        <v>0.006563308794212246</v>
      </c>
      <c r="DH79" s="321">
        <f t="shared" si="2"/>
        <v>1.2171698034993543</v>
      </c>
      <c r="DI79" s="318">
        <f t="shared" si="3"/>
        <v>0.8807141596585171</v>
      </c>
      <c r="DK79" s="482"/>
      <c r="DM79" s="483"/>
      <c r="DN79" s="483"/>
    </row>
    <row r="80" spans="2:118" s="10" customFormat="1" ht="22.5" customHeight="1">
      <c r="B80" s="675"/>
      <c r="C80" s="688"/>
      <c r="D80" s="52" t="s">
        <v>161</v>
      </c>
      <c r="E80" s="53" t="s">
        <v>58</v>
      </c>
      <c r="F80" s="203">
        <v>0.017115340654664954</v>
      </c>
      <c r="G80" s="204">
        <v>0.02128476996234285</v>
      </c>
      <c r="H80" s="204">
        <v>0.05220407666697655</v>
      </c>
      <c r="I80" s="204">
        <v>0.023358060024011067</v>
      </c>
      <c r="J80" s="204">
        <v>0.011858612606848047</v>
      </c>
      <c r="K80" s="204">
        <v>0.030055806095488167</v>
      </c>
      <c r="L80" s="211">
        <v>0</v>
      </c>
      <c r="M80" s="204">
        <v>0.020983937576604387</v>
      </c>
      <c r="N80" s="204">
        <v>0</v>
      </c>
      <c r="O80" s="213">
        <v>0.06206981601259936</v>
      </c>
      <c r="P80" s="204">
        <v>0.06893485132568025</v>
      </c>
      <c r="Q80" s="204">
        <v>0.06321502592315321</v>
      </c>
      <c r="R80" s="204">
        <v>0.05807402858435746</v>
      </c>
      <c r="S80" s="204">
        <v>0.022545472391303157</v>
      </c>
      <c r="T80" s="204">
        <v>0.06061712883767529</v>
      </c>
      <c r="U80" s="212">
        <v>0.004067978552137581</v>
      </c>
      <c r="V80" s="204">
        <v>0.03250652145388058</v>
      </c>
      <c r="W80" s="204">
        <v>0.03683002753216201</v>
      </c>
      <c r="X80" s="204">
        <v>0.04513105822159735</v>
      </c>
      <c r="Y80" s="204">
        <v>0.04553169548498581</v>
      </c>
      <c r="Z80" s="204">
        <v>0.03735858619384639</v>
      </c>
      <c r="AA80" s="204">
        <v>0.03426760452491227</v>
      </c>
      <c r="AB80" s="204">
        <v>0.027136945896554344</v>
      </c>
      <c r="AC80" s="213">
        <v>0.0265814958502514</v>
      </c>
      <c r="AD80" s="204">
        <v>0.02643878775344748</v>
      </c>
      <c r="AE80" s="204">
        <v>0.014407092206497095</v>
      </c>
      <c r="AF80" s="204">
        <v>0.025802383791048863</v>
      </c>
      <c r="AG80" s="204">
        <v>0.03196963114546133</v>
      </c>
      <c r="AH80" s="212">
        <v>0.030946980570367346</v>
      </c>
      <c r="AI80" s="204">
        <v>0.00481197033353949</v>
      </c>
      <c r="AJ80" s="204">
        <v>0.045742759722792736</v>
      </c>
      <c r="AK80" s="204">
        <v>0.03424216275933567</v>
      </c>
      <c r="AL80" s="204">
        <v>0.041017098143770477</v>
      </c>
      <c r="AM80" s="204">
        <v>0.048022561499453637</v>
      </c>
      <c r="AN80" s="204">
        <v>0.021539885265576944</v>
      </c>
      <c r="AO80" s="204">
        <v>0.03548410121211826</v>
      </c>
      <c r="AP80" s="204">
        <v>0.026034356391020953</v>
      </c>
      <c r="AQ80" s="204">
        <v>0.026527000324577544</v>
      </c>
      <c r="AR80" s="213">
        <v>0.017112851386421976</v>
      </c>
      <c r="AS80" s="204">
        <v>0.00893960766547648</v>
      </c>
      <c r="AT80" s="204">
        <v>0.027410393941722212</v>
      </c>
      <c r="AU80" s="204">
        <v>0.05572155337322957</v>
      </c>
      <c r="AV80" s="204">
        <v>0.016910986637417063</v>
      </c>
      <c r="AW80" s="204">
        <v>0.028386147550621868</v>
      </c>
      <c r="AX80" s="204">
        <v>0.02859775708033739</v>
      </c>
      <c r="AY80" s="212">
        <v>0.027184002960095117</v>
      </c>
      <c r="AZ80" s="204">
        <v>0.032262134699189426</v>
      </c>
      <c r="BA80" s="204">
        <v>0.027768251205182812</v>
      </c>
      <c r="BB80" s="204">
        <v>0.027445788616121323</v>
      </c>
      <c r="BC80" s="204">
        <v>0.05375195397242929</v>
      </c>
      <c r="BD80" s="204">
        <v>0.041591775945086444</v>
      </c>
      <c r="BE80" s="204">
        <v>0.026909265529565</v>
      </c>
      <c r="BF80" s="204">
        <v>0.031442201382377286</v>
      </c>
      <c r="BG80" s="204">
        <v>0.029394326892804103</v>
      </c>
      <c r="BH80" s="204">
        <v>0.03029297508890589</v>
      </c>
      <c r="BI80" s="204">
        <v>0.026111080616873283</v>
      </c>
      <c r="BJ80" s="204">
        <v>0.03418376331777163</v>
      </c>
      <c r="BK80" s="204">
        <v>0.03660602079737708</v>
      </c>
      <c r="BL80" s="213">
        <v>0</v>
      </c>
      <c r="BM80" s="204">
        <v>0.03985192442231834</v>
      </c>
      <c r="BN80" s="204">
        <v>0.0469790666074849</v>
      </c>
      <c r="BO80" s="204">
        <v>0.01547386628738121</v>
      </c>
      <c r="BP80" s="204">
        <v>0.0408928264165741</v>
      </c>
      <c r="BQ80" s="204">
        <v>0.043641554554352265</v>
      </c>
      <c r="BR80" s="212">
        <v>0.009933789072324766</v>
      </c>
      <c r="BS80" s="204">
        <v>0.04002574891558324</v>
      </c>
      <c r="BT80" s="204">
        <v>0.04211308505305433</v>
      </c>
      <c r="BU80" s="204">
        <v>0.03575329988005413</v>
      </c>
      <c r="BV80" s="204">
        <v>0.03689333395182043</v>
      </c>
      <c r="BW80" s="211">
        <v>0.011022405778867832</v>
      </c>
      <c r="BX80" s="204">
        <v>0.015501463815967793</v>
      </c>
      <c r="BY80" s="204">
        <v>0.01665618113785928</v>
      </c>
      <c r="BZ80" s="204">
        <v>0.009148689698168318</v>
      </c>
      <c r="CA80" s="213">
        <v>1.011310518302722</v>
      </c>
      <c r="CB80" s="204">
        <v>0.006276734196659533</v>
      </c>
      <c r="CC80" s="204">
        <v>0.004312829579662256</v>
      </c>
      <c r="CD80" s="204">
        <v>0.002768359294365679</v>
      </c>
      <c r="CE80" s="204">
        <v>0.0043182817928960615</v>
      </c>
      <c r="CF80" s="212">
        <v>0.0022012035638757574</v>
      </c>
      <c r="CG80" s="204">
        <v>0.0047618726718201155</v>
      </c>
      <c r="CH80" s="204">
        <v>0.010281963472688851</v>
      </c>
      <c r="CI80" s="204">
        <v>0.040369299597864894</v>
      </c>
      <c r="CJ80" s="204">
        <v>0.011241978590218969</v>
      </c>
      <c r="CK80" s="204">
        <v>0.008487235500910436</v>
      </c>
      <c r="CL80" s="204">
        <v>0.00769757424379424</v>
      </c>
      <c r="CM80" s="204">
        <v>0.00686671080656264</v>
      </c>
      <c r="CN80" s="204">
        <v>0.010238532598167496</v>
      </c>
      <c r="CO80" s="204">
        <v>0.004070185198280887</v>
      </c>
      <c r="CP80" s="204">
        <v>0.008607010467577154</v>
      </c>
      <c r="CQ80" s="213">
        <v>0.008722675009553559</v>
      </c>
      <c r="CR80" s="204">
        <v>0.004319104836435127</v>
      </c>
      <c r="CS80" s="204">
        <v>0.010525569078446859</v>
      </c>
      <c r="CT80" s="204">
        <v>0.03380753412945472</v>
      </c>
      <c r="CU80" s="204">
        <v>0.013622804435124328</v>
      </c>
      <c r="CV80" s="204">
        <v>0.019541828690414615</v>
      </c>
      <c r="CW80" s="212">
        <v>0.012326494509042477</v>
      </c>
      <c r="CX80" s="204">
        <v>0.007424373532227344</v>
      </c>
      <c r="CY80" s="204">
        <v>0.009017244162323487</v>
      </c>
      <c r="CZ80" s="204">
        <v>0.050698039629745874</v>
      </c>
      <c r="DA80" s="204">
        <v>0.005957216129235551</v>
      </c>
      <c r="DB80" s="204">
        <v>0.011608716544052593</v>
      </c>
      <c r="DC80" s="204">
        <v>0.046689701906706356</v>
      </c>
      <c r="DD80" s="204">
        <v>0.02981662257520595</v>
      </c>
      <c r="DE80" s="204">
        <v>0.010372534690711902</v>
      </c>
      <c r="DF80" s="214">
        <v>0.10597728720358579</v>
      </c>
      <c r="DG80" s="204">
        <v>0.014758714347007243</v>
      </c>
      <c r="DH80" s="319">
        <f t="shared" si="2"/>
        <v>3.7656224370291977</v>
      </c>
      <c r="DI80" s="316">
        <f t="shared" si="3"/>
        <v>2.7247118608140743</v>
      </c>
      <c r="DK80" s="482"/>
      <c r="DM80" s="483"/>
      <c r="DN80" s="483"/>
    </row>
    <row r="81" spans="2:118" s="10" customFormat="1" ht="22.5" customHeight="1">
      <c r="B81" s="675"/>
      <c r="C81" s="688"/>
      <c r="D81" s="52" t="s">
        <v>162</v>
      </c>
      <c r="E81" s="53" t="s">
        <v>59</v>
      </c>
      <c r="F81" s="203">
        <v>0.012060839724008393</v>
      </c>
      <c r="G81" s="204">
        <v>0.009981455955620869</v>
      </c>
      <c r="H81" s="204">
        <v>0.007974788963953875</v>
      </c>
      <c r="I81" s="204">
        <v>0.009114193059675296</v>
      </c>
      <c r="J81" s="204">
        <v>0.006022633031247262</v>
      </c>
      <c r="K81" s="204">
        <v>0.005403190427956944</v>
      </c>
      <c r="L81" s="211">
        <v>0</v>
      </c>
      <c r="M81" s="204">
        <v>0.015255368794964563</v>
      </c>
      <c r="N81" s="204">
        <v>0</v>
      </c>
      <c r="O81" s="213">
        <v>0.002894626848962823</v>
      </c>
      <c r="P81" s="204">
        <v>0.0017919319093167435</v>
      </c>
      <c r="Q81" s="204">
        <v>0.008847947525304763</v>
      </c>
      <c r="R81" s="204">
        <v>0.0069434925679015365</v>
      </c>
      <c r="S81" s="204">
        <v>0.0014531922364687784</v>
      </c>
      <c r="T81" s="204">
        <v>0.0028029876219470033</v>
      </c>
      <c r="U81" s="212">
        <v>0.0008112690324472165</v>
      </c>
      <c r="V81" s="204">
        <v>0.002880953048369133</v>
      </c>
      <c r="W81" s="204">
        <v>0.008070499156883671</v>
      </c>
      <c r="X81" s="204">
        <v>0.0030858746094816745</v>
      </c>
      <c r="Y81" s="204">
        <v>0.004805375791723083</v>
      </c>
      <c r="Z81" s="204">
        <v>0.001581171319080713</v>
      </c>
      <c r="AA81" s="204">
        <v>0.0019636233905138247</v>
      </c>
      <c r="AB81" s="204">
        <v>0.0021653098922574283</v>
      </c>
      <c r="AC81" s="213">
        <v>0.0018358369149709456</v>
      </c>
      <c r="AD81" s="204">
        <v>0.0019503338082001308</v>
      </c>
      <c r="AE81" s="204">
        <v>0.0007798865143502452</v>
      </c>
      <c r="AF81" s="204">
        <v>0.0008487925416412636</v>
      </c>
      <c r="AG81" s="204">
        <v>0.0012533346653516777</v>
      </c>
      <c r="AH81" s="212">
        <v>0.0021401623670324913</v>
      </c>
      <c r="AI81" s="204">
        <v>0.00020160969990391456</v>
      </c>
      <c r="AJ81" s="204">
        <v>0.002425600482443189</v>
      </c>
      <c r="AK81" s="204">
        <v>0.0011694600375281466</v>
      </c>
      <c r="AL81" s="204">
        <v>0.0020717332065098484</v>
      </c>
      <c r="AM81" s="204">
        <v>0.00900624273245576</v>
      </c>
      <c r="AN81" s="204">
        <v>0.002825959201797295</v>
      </c>
      <c r="AO81" s="204">
        <v>0.005066992357246849</v>
      </c>
      <c r="AP81" s="204">
        <v>0.006775342054920131</v>
      </c>
      <c r="AQ81" s="204">
        <v>0.0038395561868018262</v>
      </c>
      <c r="AR81" s="213">
        <v>0.0012085201637129551</v>
      </c>
      <c r="AS81" s="204">
        <v>0.0009106781545544834</v>
      </c>
      <c r="AT81" s="204">
        <v>0.0023156692480182563</v>
      </c>
      <c r="AU81" s="204">
        <v>0.001202590802922262</v>
      </c>
      <c r="AV81" s="204">
        <v>0.0015214629956920374</v>
      </c>
      <c r="AW81" s="204">
        <v>0.0015470495411276978</v>
      </c>
      <c r="AX81" s="204">
        <v>0.0020267560654899904</v>
      </c>
      <c r="AY81" s="212">
        <v>0.002124587927843305</v>
      </c>
      <c r="AZ81" s="204">
        <v>0.0034925302794786015</v>
      </c>
      <c r="BA81" s="204">
        <v>0.0021155697758412726</v>
      </c>
      <c r="BB81" s="204">
        <v>0.0018289333772594266</v>
      </c>
      <c r="BC81" s="204">
        <v>0.001990002213363434</v>
      </c>
      <c r="BD81" s="204">
        <v>0.0028790206178538496</v>
      </c>
      <c r="BE81" s="204">
        <v>0.0020763027641236115</v>
      </c>
      <c r="BF81" s="204">
        <v>0.0028664300431687335</v>
      </c>
      <c r="BG81" s="204">
        <v>0.0022451265269826264</v>
      </c>
      <c r="BH81" s="204">
        <v>0.0021040884294067103</v>
      </c>
      <c r="BI81" s="204">
        <v>0.002138016682848582</v>
      </c>
      <c r="BJ81" s="204">
        <v>0.0026777332601835703</v>
      </c>
      <c r="BK81" s="204">
        <v>0.0023035447881460665</v>
      </c>
      <c r="BL81" s="213">
        <v>0</v>
      </c>
      <c r="BM81" s="204">
        <v>0.0012806183053157285</v>
      </c>
      <c r="BN81" s="204">
        <v>0.0017739246239000472</v>
      </c>
      <c r="BO81" s="204">
        <v>0.0010160402251468005</v>
      </c>
      <c r="BP81" s="204">
        <v>0.003500548478005618</v>
      </c>
      <c r="BQ81" s="204">
        <v>0.006698835959100088</v>
      </c>
      <c r="BR81" s="212">
        <v>0.0021882758826187888</v>
      </c>
      <c r="BS81" s="204">
        <v>0.0030066041094697266</v>
      </c>
      <c r="BT81" s="204">
        <v>0.003187607486194565</v>
      </c>
      <c r="BU81" s="204">
        <v>0.004372402287834499</v>
      </c>
      <c r="BV81" s="204">
        <v>0.0035915008970388226</v>
      </c>
      <c r="BW81" s="211">
        <v>0.0013863631473229948</v>
      </c>
      <c r="BX81" s="204">
        <v>0.0021591106316382115</v>
      </c>
      <c r="BY81" s="204">
        <v>0.0019137127012984212</v>
      </c>
      <c r="BZ81" s="204">
        <v>0.003592561992597484</v>
      </c>
      <c r="CA81" s="213">
        <v>0.0033958229901383417</v>
      </c>
      <c r="CB81" s="204">
        <v>1.0036999237654645</v>
      </c>
      <c r="CC81" s="204">
        <v>0.0021205813477336824</v>
      </c>
      <c r="CD81" s="204">
        <v>0.0012834811407474716</v>
      </c>
      <c r="CE81" s="204">
        <v>0.0014257334949972324</v>
      </c>
      <c r="CF81" s="212">
        <v>0.00040547412763854726</v>
      </c>
      <c r="CG81" s="204">
        <v>0.001769330309524515</v>
      </c>
      <c r="CH81" s="204">
        <v>0.007951803952507849</v>
      </c>
      <c r="CI81" s="204">
        <v>0.04098225648178897</v>
      </c>
      <c r="CJ81" s="204">
        <v>0.0030689585789690104</v>
      </c>
      <c r="CK81" s="204">
        <v>0.0018764119748896047</v>
      </c>
      <c r="CL81" s="204">
        <v>0.00510412280208218</v>
      </c>
      <c r="CM81" s="204">
        <v>0.0025474031935098155</v>
      </c>
      <c r="CN81" s="204">
        <v>0.0019031774339293307</v>
      </c>
      <c r="CO81" s="204">
        <v>0.0020134191758351713</v>
      </c>
      <c r="CP81" s="204">
        <v>0.003124716116724125</v>
      </c>
      <c r="CQ81" s="213">
        <v>0.003177246937492434</v>
      </c>
      <c r="CR81" s="204">
        <v>0.00313399726011829</v>
      </c>
      <c r="CS81" s="204">
        <v>0.007538782713626853</v>
      </c>
      <c r="CT81" s="204">
        <v>0.0028971887258117247</v>
      </c>
      <c r="CU81" s="204">
        <v>0.005855899935546303</v>
      </c>
      <c r="CV81" s="204">
        <v>0.004647216743424134</v>
      </c>
      <c r="CW81" s="212">
        <v>0.00927884182381279</v>
      </c>
      <c r="CX81" s="204">
        <v>0.0039247594954300805</v>
      </c>
      <c r="CY81" s="204">
        <v>0.0023078746702571143</v>
      </c>
      <c r="CZ81" s="204">
        <v>0.0016942497799001528</v>
      </c>
      <c r="DA81" s="204">
        <v>0.0031406599637821653</v>
      </c>
      <c r="DB81" s="204">
        <v>0.0054258699319533156</v>
      </c>
      <c r="DC81" s="204">
        <v>0.02266181223032469</v>
      </c>
      <c r="DD81" s="204">
        <v>0.013043260946717422</v>
      </c>
      <c r="DE81" s="204">
        <v>0.005228518103367068</v>
      </c>
      <c r="DF81" s="214">
        <v>0.043547697651615806</v>
      </c>
      <c r="DG81" s="204">
        <v>0.004389973053160108</v>
      </c>
      <c r="DH81" s="319">
        <f t="shared" si="2"/>
        <v>1.4639107549175594</v>
      </c>
      <c r="DI81" s="316">
        <f t="shared" si="3"/>
        <v>1.0592498488095852</v>
      </c>
      <c r="DK81" s="482"/>
      <c r="DM81" s="483"/>
      <c r="DN81" s="483"/>
    </row>
    <row r="82" spans="2:118" s="10" customFormat="1" ht="22.5" customHeight="1">
      <c r="B82" s="675"/>
      <c r="C82" s="688"/>
      <c r="D82" s="52" t="s">
        <v>163</v>
      </c>
      <c r="E82" s="53" t="s">
        <v>60</v>
      </c>
      <c r="F82" s="203">
        <v>0.06613626721586376</v>
      </c>
      <c r="G82" s="204">
        <v>0.04599159385052945</v>
      </c>
      <c r="H82" s="204">
        <v>0.07016456531566088</v>
      </c>
      <c r="I82" s="204">
        <v>0.046739788193265415</v>
      </c>
      <c r="J82" s="204">
        <v>0.02289922787380251</v>
      </c>
      <c r="K82" s="204">
        <v>0.03318117554267474</v>
      </c>
      <c r="L82" s="211">
        <v>0</v>
      </c>
      <c r="M82" s="204">
        <v>0.0953722161410638</v>
      </c>
      <c r="N82" s="204">
        <v>0</v>
      </c>
      <c r="O82" s="213">
        <v>0.030136149590680464</v>
      </c>
      <c r="P82" s="204">
        <v>0.017575239872966594</v>
      </c>
      <c r="Q82" s="204">
        <v>0.0521742821104443</v>
      </c>
      <c r="R82" s="204">
        <v>0.02365202138560739</v>
      </c>
      <c r="S82" s="204">
        <v>0.01682163907977325</v>
      </c>
      <c r="T82" s="204">
        <v>0.03492640570437918</v>
      </c>
      <c r="U82" s="212">
        <v>0.010920821985708996</v>
      </c>
      <c r="V82" s="204">
        <v>0.04795773729524824</v>
      </c>
      <c r="W82" s="204">
        <v>0.04118021417777062</v>
      </c>
      <c r="X82" s="204">
        <v>0.03126855753185264</v>
      </c>
      <c r="Y82" s="204">
        <v>0.032860830043159456</v>
      </c>
      <c r="Z82" s="204">
        <v>0.03416695052297098</v>
      </c>
      <c r="AA82" s="204">
        <v>0.029773024737445655</v>
      </c>
      <c r="AB82" s="204">
        <v>0.03389717423418506</v>
      </c>
      <c r="AC82" s="213">
        <v>0.03425172669148323</v>
      </c>
      <c r="AD82" s="204">
        <v>0.04057132771792837</v>
      </c>
      <c r="AE82" s="204">
        <v>0.022002237875909797</v>
      </c>
      <c r="AF82" s="204">
        <v>0.024117248947477507</v>
      </c>
      <c r="AG82" s="204">
        <v>0.030125553321321708</v>
      </c>
      <c r="AH82" s="212">
        <v>0.036648293235012994</v>
      </c>
      <c r="AI82" s="204">
        <v>0.014684272716812517</v>
      </c>
      <c r="AJ82" s="204">
        <v>0.023777012732651672</v>
      </c>
      <c r="AK82" s="204">
        <v>0.019588588108547945</v>
      </c>
      <c r="AL82" s="204">
        <v>0.032121679931493154</v>
      </c>
      <c r="AM82" s="204">
        <v>0.031831416571372895</v>
      </c>
      <c r="AN82" s="204">
        <v>0.0384906591809371</v>
      </c>
      <c r="AO82" s="204">
        <v>0.0582927139969572</v>
      </c>
      <c r="AP82" s="204">
        <v>0.05277998766894732</v>
      </c>
      <c r="AQ82" s="204">
        <v>0.04588623053838805</v>
      </c>
      <c r="AR82" s="213">
        <v>0.03229758845913743</v>
      </c>
      <c r="AS82" s="204">
        <v>0.023734086609926857</v>
      </c>
      <c r="AT82" s="204">
        <v>0.0293678254931896</v>
      </c>
      <c r="AU82" s="204">
        <v>0.02953503697587546</v>
      </c>
      <c r="AV82" s="204">
        <v>0.036630909568783586</v>
      </c>
      <c r="AW82" s="204">
        <v>0.02483790128058917</v>
      </c>
      <c r="AX82" s="204">
        <v>0.0376878324061802</v>
      </c>
      <c r="AY82" s="212">
        <v>0.023062337087119234</v>
      </c>
      <c r="AZ82" s="204">
        <v>0.025742500423474198</v>
      </c>
      <c r="BA82" s="204">
        <v>0.025754634596095602</v>
      </c>
      <c r="BB82" s="204">
        <v>0.035384503674522234</v>
      </c>
      <c r="BC82" s="204">
        <v>0.02448047972947632</v>
      </c>
      <c r="BD82" s="204">
        <v>0.019227249513372027</v>
      </c>
      <c r="BE82" s="204">
        <v>0.01890228673091422</v>
      </c>
      <c r="BF82" s="204">
        <v>0.022784750995815242</v>
      </c>
      <c r="BG82" s="204">
        <v>0.020897371834531327</v>
      </c>
      <c r="BH82" s="204">
        <v>0.02115778307839464</v>
      </c>
      <c r="BI82" s="204">
        <v>0.01879659777947403</v>
      </c>
      <c r="BJ82" s="204">
        <v>0.027659565129900678</v>
      </c>
      <c r="BK82" s="204">
        <v>0.021091787576878355</v>
      </c>
      <c r="BL82" s="213">
        <v>0</v>
      </c>
      <c r="BM82" s="204">
        <v>0.016608437396218482</v>
      </c>
      <c r="BN82" s="204">
        <v>0.04520109069565982</v>
      </c>
      <c r="BO82" s="204">
        <v>0.014256676118653493</v>
      </c>
      <c r="BP82" s="204">
        <v>0.0418967250371581</v>
      </c>
      <c r="BQ82" s="204">
        <v>0.03670726875794904</v>
      </c>
      <c r="BR82" s="212">
        <v>0.017177597481359927</v>
      </c>
      <c r="BS82" s="204">
        <v>0.024830626566402725</v>
      </c>
      <c r="BT82" s="204">
        <v>0.021138455126309342</v>
      </c>
      <c r="BU82" s="204">
        <v>0.040011013618186674</v>
      </c>
      <c r="BV82" s="204">
        <v>0.03201322474669885</v>
      </c>
      <c r="BW82" s="211">
        <v>0.04914909672357064</v>
      </c>
      <c r="BX82" s="204">
        <v>0.022107817473410705</v>
      </c>
      <c r="BY82" s="204">
        <v>0.02726916756477659</v>
      </c>
      <c r="BZ82" s="204">
        <v>0.025326419036701103</v>
      </c>
      <c r="CA82" s="213">
        <v>0.07422185569929061</v>
      </c>
      <c r="CB82" s="204">
        <v>0.05045784991001289</v>
      </c>
      <c r="CC82" s="204">
        <v>1.0891363592662797</v>
      </c>
      <c r="CD82" s="204">
        <v>0.04441846771588818</v>
      </c>
      <c r="CE82" s="204">
        <v>0.060506087448989776</v>
      </c>
      <c r="CF82" s="212">
        <v>0.056901696622867794</v>
      </c>
      <c r="CG82" s="204">
        <v>0.21550113565130505</v>
      </c>
      <c r="CH82" s="204">
        <v>0.032251751002446094</v>
      </c>
      <c r="CI82" s="204">
        <v>0.11073106384537351</v>
      </c>
      <c r="CJ82" s="204">
        <v>0.09434811908987575</v>
      </c>
      <c r="CK82" s="204">
        <v>0.059594152151841225</v>
      </c>
      <c r="CL82" s="204">
        <v>0.05017896683474716</v>
      </c>
      <c r="CM82" s="204">
        <v>0.04289615366991661</v>
      </c>
      <c r="CN82" s="204">
        <v>0.038670746036841036</v>
      </c>
      <c r="CO82" s="204">
        <v>0.03825224927326361</v>
      </c>
      <c r="CP82" s="204">
        <v>0.0360058812848168</v>
      </c>
      <c r="CQ82" s="213">
        <v>0.01446078629039457</v>
      </c>
      <c r="CR82" s="204">
        <v>0.0059979968482049804</v>
      </c>
      <c r="CS82" s="204">
        <v>0.028494531469648008</v>
      </c>
      <c r="CT82" s="204">
        <v>0.023235967814835518</v>
      </c>
      <c r="CU82" s="204">
        <v>0.019993724348822337</v>
      </c>
      <c r="CV82" s="204">
        <v>0.019743708006872637</v>
      </c>
      <c r="CW82" s="212">
        <v>0.027330170113492588</v>
      </c>
      <c r="CX82" s="204">
        <v>0.03218943792946866</v>
      </c>
      <c r="CY82" s="204">
        <v>0.14624448868120352</v>
      </c>
      <c r="CZ82" s="204">
        <v>0.02510384787512233</v>
      </c>
      <c r="DA82" s="204">
        <v>0.06376651270049655</v>
      </c>
      <c r="DB82" s="204">
        <v>0.045521492399355115</v>
      </c>
      <c r="DC82" s="204">
        <v>0.02912378039020818</v>
      </c>
      <c r="DD82" s="204">
        <v>0.0770377108154606</v>
      </c>
      <c r="DE82" s="204">
        <v>0.0213718476631529</v>
      </c>
      <c r="DF82" s="214">
        <v>0.015340178898802695</v>
      </c>
      <c r="DG82" s="204">
        <v>0.250266856261789</v>
      </c>
      <c r="DH82" s="319">
        <f t="shared" si="2"/>
        <v>5.194987050938086</v>
      </c>
      <c r="DI82" s="316">
        <f t="shared" si="3"/>
        <v>3.7589649709102737</v>
      </c>
      <c r="DK82" s="482"/>
      <c r="DM82" s="483"/>
      <c r="DN82" s="483"/>
    </row>
    <row r="83" spans="2:118" s="10" customFormat="1" ht="22.5" customHeight="1">
      <c r="B83" s="675"/>
      <c r="C83" s="688"/>
      <c r="D83" s="52" t="s">
        <v>164</v>
      </c>
      <c r="E83" s="53" t="s">
        <v>61</v>
      </c>
      <c r="F83" s="203">
        <v>0.0031779233349220953</v>
      </c>
      <c r="G83" s="204">
        <v>0.003251332544464202</v>
      </c>
      <c r="H83" s="204">
        <v>0.005615267423091256</v>
      </c>
      <c r="I83" s="204">
        <v>0.004971434269875981</v>
      </c>
      <c r="J83" s="204">
        <v>0.0032682761566231724</v>
      </c>
      <c r="K83" s="204">
        <v>0.004128618189503353</v>
      </c>
      <c r="L83" s="211">
        <v>0</v>
      </c>
      <c r="M83" s="204">
        <v>0.013529245067821742</v>
      </c>
      <c r="N83" s="204">
        <v>0</v>
      </c>
      <c r="O83" s="213">
        <v>0.0053979789172109785</v>
      </c>
      <c r="P83" s="204">
        <v>0.00480886030833759</v>
      </c>
      <c r="Q83" s="204">
        <v>0.006169975700047253</v>
      </c>
      <c r="R83" s="204">
        <v>0.007828453340875079</v>
      </c>
      <c r="S83" s="204">
        <v>0.006365780339688005</v>
      </c>
      <c r="T83" s="204">
        <v>0.005948712250620461</v>
      </c>
      <c r="U83" s="212">
        <v>0.0009926280899541803</v>
      </c>
      <c r="V83" s="204">
        <v>0.006113986979901942</v>
      </c>
      <c r="W83" s="204">
        <v>0.010405789147938523</v>
      </c>
      <c r="X83" s="204">
        <v>0.006400179206608593</v>
      </c>
      <c r="Y83" s="204">
        <v>0.013081909644231015</v>
      </c>
      <c r="Z83" s="204">
        <v>0.008049759695427473</v>
      </c>
      <c r="AA83" s="204">
        <v>0.007220424803132403</v>
      </c>
      <c r="AB83" s="204">
        <v>0.009306925899087772</v>
      </c>
      <c r="AC83" s="213">
        <v>0.008127309937789413</v>
      </c>
      <c r="AD83" s="204">
        <v>0.010020123504957417</v>
      </c>
      <c r="AE83" s="204">
        <v>0.006273129067305434</v>
      </c>
      <c r="AF83" s="204">
        <v>0.007295136111108188</v>
      </c>
      <c r="AG83" s="204">
        <v>0.00674423251744608</v>
      </c>
      <c r="AH83" s="212">
        <v>0.009815319319158815</v>
      </c>
      <c r="AI83" s="204">
        <v>0.002507488102181787</v>
      </c>
      <c r="AJ83" s="204">
        <v>0.008861494676138173</v>
      </c>
      <c r="AK83" s="204">
        <v>0.007722662102069281</v>
      </c>
      <c r="AL83" s="204">
        <v>0.007453170610757425</v>
      </c>
      <c r="AM83" s="204">
        <v>0.005873974744740828</v>
      </c>
      <c r="AN83" s="204">
        <v>0.007667204054129218</v>
      </c>
      <c r="AO83" s="204">
        <v>0.012520559796997895</v>
      </c>
      <c r="AP83" s="204">
        <v>0.00987261606960145</v>
      </c>
      <c r="AQ83" s="204">
        <v>0.008917442593149172</v>
      </c>
      <c r="AR83" s="213">
        <v>0.007739820023746246</v>
      </c>
      <c r="AS83" s="204">
        <v>0.00634186333438311</v>
      </c>
      <c r="AT83" s="204">
        <v>0.010357798450339174</v>
      </c>
      <c r="AU83" s="204">
        <v>0.006896095831253618</v>
      </c>
      <c r="AV83" s="204">
        <v>0.007827374623307706</v>
      </c>
      <c r="AW83" s="204">
        <v>0.00691328517586186</v>
      </c>
      <c r="AX83" s="204">
        <v>0.008684626473585361</v>
      </c>
      <c r="AY83" s="212">
        <v>0.00794165637171621</v>
      </c>
      <c r="AZ83" s="204">
        <v>0.007935768797902396</v>
      </c>
      <c r="BA83" s="204">
        <v>0.008390121283817567</v>
      </c>
      <c r="BB83" s="204">
        <v>0.00987224561995951</v>
      </c>
      <c r="BC83" s="204">
        <v>0.006602161378475597</v>
      </c>
      <c r="BD83" s="204">
        <v>0.007911820523506951</v>
      </c>
      <c r="BE83" s="204">
        <v>0.006857489745464151</v>
      </c>
      <c r="BF83" s="204">
        <v>0.007884187735074762</v>
      </c>
      <c r="BG83" s="204">
        <v>0.00763656958756149</v>
      </c>
      <c r="BH83" s="204">
        <v>0.006169011585298205</v>
      </c>
      <c r="BI83" s="204">
        <v>0.006349433858693897</v>
      </c>
      <c r="BJ83" s="204">
        <v>0.010033402773787808</v>
      </c>
      <c r="BK83" s="204">
        <v>0.00801265668500502</v>
      </c>
      <c r="BL83" s="213">
        <v>0</v>
      </c>
      <c r="BM83" s="204">
        <v>0.005207593980931718</v>
      </c>
      <c r="BN83" s="204">
        <v>0.0075179566892297255</v>
      </c>
      <c r="BO83" s="204">
        <v>0.0036231732862868488</v>
      </c>
      <c r="BP83" s="204">
        <v>0.01194144884222983</v>
      </c>
      <c r="BQ83" s="204">
        <v>0.00874623543476547</v>
      </c>
      <c r="BR83" s="212">
        <v>0.0071602269212305905</v>
      </c>
      <c r="BS83" s="204">
        <v>0.007566998700650892</v>
      </c>
      <c r="BT83" s="204">
        <v>0.008408740983038837</v>
      </c>
      <c r="BU83" s="204">
        <v>0.008529203304303035</v>
      </c>
      <c r="BV83" s="204">
        <v>0.008408285804120326</v>
      </c>
      <c r="BW83" s="211">
        <v>0.013095133287659952</v>
      </c>
      <c r="BX83" s="204">
        <v>0.023110244732164713</v>
      </c>
      <c r="BY83" s="204">
        <v>0.00767024904497726</v>
      </c>
      <c r="BZ83" s="204">
        <v>0.005840397275337908</v>
      </c>
      <c r="CA83" s="213">
        <v>0.038698969290126804</v>
      </c>
      <c r="CB83" s="204">
        <v>0.02631069663918483</v>
      </c>
      <c r="CC83" s="204">
        <v>0.020541933375903956</v>
      </c>
      <c r="CD83" s="204">
        <v>1.0263670644469445</v>
      </c>
      <c r="CE83" s="204">
        <v>0.009610212310157002</v>
      </c>
      <c r="CF83" s="212">
        <v>0.003726411652757884</v>
      </c>
      <c r="CG83" s="204">
        <v>0.008623009141221116</v>
      </c>
      <c r="CH83" s="204">
        <v>0.009064109148436512</v>
      </c>
      <c r="CI83" s="204">
        <v>0.010876571490887431</v>
      </c>
      <c r="CJ83" s="204">
        <v>0.08819485478050189</v>
      </c>
      <c r="CK83" s="204">
        <v>0.017034046795110804</v>
      </c>
      <c r="CL83" s="204">
        <v>0.06501590536478914</v>
      </c>
      <c r="CM83" s="204">
        <v>0.10125949536147273</v>
      </c>
      <c r="CN83" s="204">
        <v>0.02460873106696454</v>
      </c>
      <c r="CO83" s="204">
        <v>0.02464751649836587</v>
      </c>
      <c r="CP83" s="204">
        <v>0.014800613128531379</v>
      </c>
      <c r="CQ83" s="213">
        <v>0.004414546963285442</v>
      </c>
      <c r="CR83" s="204">
        <v>0.0024928774600119653</v>
      </c>
      <c r="CS83" s="204">
        <v>0.026066356930660818</v>
      </c>
      <c r="CT83" s="204">
        <v>0.012223622794419764</v>
      </c>
      <c r="CU83" s="204">
        <v>0.006365098124453461</v>
      </c>
      <c r="CV83" s="204">
        <v>0.004957745580642351</v>
      </c>
      <c r="CW83" s="212">
        <v>0.02997758365476537</v>
      </c>
      <c r="CX83" s="204">
        <v>0.027370232147547722</v>
      </c>
      <c r="CY83" s="204">
        <v>0.014331026488789958</v>
      </c>
      <c r="CZ83" s="204">
        <v>0.007010857770743646</v>
      </c>
      <c r="DA83" s="204">
        <v>0.012926618518897938</v>
      </c>
      <c r="DB83" s="204">
        <v>0.020422981826197475</v>
      </c>
      <c r="DC83" s="204">
        <v>0.019369739719885426</v>
      </c>
      <c r="DD83" s="204">
        <v>0.023869477435355436</v>
      </c>
      <c r="DE83" s="204">
        <v>0.02494039551295742</v>
      </c>
      <c r="DF83" s="214">
        <v>0.006669965698364497</v>
      </c>
      <c r="DG83" s="204">
        <v>0.02040296031580066</v>
      </c>
      <c r="DH83" s="319">
        <f t="shared" si="2"/>
        <v>2.292080830096697</v>
      </c>
      <c r="DI83" s="316">
        <f t="shared" si="3"/>
        <v>1.6584933641504684</v>
      </c>
      <c r="DK83" s="482"/>
      <c r="DM83" s="483"/>
      <c r="DN83" s="483"/>
    </row>
    <row r="84" spans="2:118" s="10" customFormat="1" ht="22.5" customHeight="1">
      <c r="B84" s="675"/>
      <c r="C84" s="688"/>
      <c r="D84" s="52" t="s">
        <v>165</v>
      </c>
      <c r="E84" s="53" t="s">
        <v>62</v>
      </c>
      <c r="F84" s="203">
        <v>0</v>
      </c>
      <c r="G84" s="204">
        <v>0</v>
      </c>
      <c r="H84" s="204">
        <v>0</v>
      </c>
      <c r="I84" s="204">
        <v>0</v>
      </c>
      <c r="J84" s="204">
        <v>0</v>
      </c>
      <c r="K84" s="204">
        <v>0</v>
      </c>
      <c r="L84" s="211">
        <v>0</v>
      </c>
      <c r="M84" s="204">
        <v>0</v>
      </c>
      <c r="N84" s="204">
        <v>0</v>
      </c>
      <c r="O84" s="213">
        <v>0</v>
      </c>
      <c r="P84" s="204">
        <v>0</v>
      </c>
      <c r="Q84" s="204">
        <v>0</v>
      </c>
      <c r="R84" s="204">
        <v>0</v>
      </c>
      <c r="S84" s="204">
        <v>0</v>
      </c>
      <c r="T84" s="204">
        <v>0</v>
      </c>
      <c r="U84" s="212">
        <v>0</v>
      </c>
      <c r="V84" s="204">
        <v>0</v>
      </c>
      <c r="W84" s="204">
        <v>0</v>
      </c>
      <c r="X84" s="204">
        <v>0</v>
      </c>
      <c r="Y84" s="204">
        <v>0</v>
      </c>
      <c r="Z84" s="204">
        <v>0</v>
      </c>
      <c r="AA84" s="204">
        <v>0</v>
      </c>
      <c r="AB84" s="204">
        <v>0</v>
      </c>
      <c r="AC84" s="213">
        <v>0</v>
      </c>
      <c r="AD84" s="204">
        <v>0</v>
      </c>
      <c r="AE84" s="204">
        <v>0</v>
      </c>
      <c r="AF84" s="204">
        <v>0</v>
      </c>
      <c r="AG84" s="204">
        <v>0</v>
      </c>
      <c r="AH84" s="212">
        <v>0</v>
      </c>
      <c r="AI84" s="204">
        <v>0</v>
      </c>
      <c r="AJ84" s="204">
        <v>0</v>
      </c>
      <c r="AK84" s="204">
        <v>0</v>
      </c>
      <c r="AL84" s="204">
        <v>0</v>
      </c>
      <c r="AM84" s="204">
        <v>0</v>
      </c>
      <c r="AN84" s="204">
        <v>0</v>
      </c>
      <c r="AO84" s="204">
        <v>0</v>
      </c>
      <c r="AP84" s="204">
        <v>0</v>
      </c>
      <c r="AQ84" s="204">
        <v>0</v>
      </c>
      <c r="AR84" s="213">
        <v>0</v>
      </c>
      <c r="AS84" s="204">
        <v>0</v>
      </c>
      <c r="AT84" s="204">
        <v>0</v>
      </c>
      <c r="AU84" s="204">
        <v>0</v>
      </c>
      <c r="AV84" s="204">
        <v>0</v>
      </c>
      <c r="AW84" s="204">
        <v>0</v>
      </c>
      <c r="AX84" s="204">
        <v>0</v>
      </c>
      <c r="AY84" s="212">
        <v>0</v>
      </c>
      <c r="AZ84" s="204">
        <v>0</v>
      </c>
      <c r="BA84" s="204">
        <v>0</v>
      </c>
      <c r="BB84" s="204">
        <v>0</v>
      </c>
      <c r="BC84" s="204">
        <v>0</v>
      </c>
      <c r="BD84" s="204">
        <v>0</v>
      </c>
      <c r="BE84" s="204">
        <v>0</v>
      </c>
      <c r="BF84" s="204">
        <v>0</v>
      </c>
      <c r="BG84" s="204">
        <v>0</v>
      </c>
      <c r="BH84" s="204">
        <v>0</v>
      </c>
      <c r="BI84" s="204">
        <v>0</v>
      </c>
      <c r="BJ84" s="204">
        <v>0</v>
      </c>
      <c r="BK84" s="204">
        <v>0</v>
      </c>
      <c r="BL84" s="213">
        <v>0</v>
      </c>
      <c r="BM84" s="204">
        <v>0</v>
      </c>
      <c r="BN84" s="204">
        <v>0</v>
      </c>
      <c r="BO84" s="204">
        <v>0</v>
      </c>
      <c r="BP84" s="204">
        <v>0</v>
      </c>
      <c r="BQ84" s="204">
        <v>0</v>
      </c>
      <c r="BR84" s="212">
        <v>0</v>
      </c>
      <c r="BS84" s="204">
        <v>0</v>
      </c>
      <c r="BT84" s="204">
        <v>0</v>
      </c>
      <c r="BU84" s="204">
        <v>0</v>
      </c>
      <c r="BV84" s="204">
        <v>0</v>
      </c>
      <c r="BW84" s="211">
        <v>0</v>
      </c>
      <c r="BX84" s="204">
        <v>0</v>
      </c>
      <c r="BY84" s="204">
        <v>0</v>
      </c>
      <c r="BZ84" s="204">
        <v>0</v>
      </c>
      <c r="CA84" s="213">
        <v>0</v>
      </c>
      <c r="CB84" s="204">
        <v>0</v>
      </c>
      <c r="CC84" s="204">
        <v>0</v>
      </c>
      <c r="CD84" s="204">
        <v>0</v>
      </c>
      <c r="CE84" s="204">
        <v>1</v>
      </c>
      <c r="CF84" s="212">
        <v>0</v>
      </c>
      <c r="CG84" s="204">
        <v>0</v>
      </c>
      <c r="CH84" s="204">
        <v>0</v>
      </c>
      <c r="CI84" s="204">
        <v>0</v>
      </c>
      <c r="CJ84" s="204">
        <v>0</v>
      </c>
      <c r="CK84" s="204">
        <v>0</v>
      </c>
      <c r="CL84" s="204">
        <v>0</v>
      </c>
      <c r="CM84" s="204">
        <v>0</v>
      </c>
      <c r="CN84" s="204">
        <v>0</v>
      </c>
      <c r="CO84" s="204">
        <v>0</v>
      </c>
      <c r="CP84" s="204">
        <v>0</v>
      </c>
      <c r="CQ84" s="213">
        <v>0</v>
      </c>
      <c r="CR84" s="204">
        <v>0</v>
      </c>
      <c r="CS84" s="204">
        <v>0</v>
      </c>
      <c r="CT84" s="204">
        <v>0</v>
      </c>
      <c r="CU84" s="204">
        <v>0</v>
      </c>
      <c r="CV84" s="204">
        <v>0</v>
      </c>
      <c r="CW84" s="212">
        <v>0</v>
      </c>
      <c r="CX84" s="204">
        <v>0</v>
      </c>
      <c r="CY84" s="204">
        <v>0</v>
      </c>
      <c r="CZ84" s="204">
        <v>0</v>
      </c>
      <c r="DA84" s="204">
        <v>0</v>
      </c>
      <c r="DB84" s="204">
        <v>0</v>
      </c>
      <c r="DC84" s="204">
        <v>0</v>
      </c>
      <c r="DD84" s="204">
        <v>0</v>
      </c>
      <c r="DE84" s="204">
        <v>0</v>
      </c>
      <c r="DF84" s="214">
        <v>0</v>
      </c>
      <c r="DG84" s="204">
        <v>0</v>
      </c>
      <c r="DH84" s="319">
        <f t="shared" si="2"/>
        <v>1</v>
      </c>
      <c r="DI84" s="316">
        <f t="shared" si="3"/>
        <v>0.7235754264741618</v>
      </c>
      <c r="DK84" s="482"/>
      <c r="DM84" s="483"/>
      <c r="DN84" s="483"/>
    </row>
    <row r="85" spans="2:118" s="10" customFormat="1" ht="22.5" customHeight="1">
      <c r="B85" s="675"/>
      <c r="C85" s="688"/>
      <c r="D85" s="52" t="s">
        <v>166</v>
      </c>
      <c r="E85" s="53" t="s">
        <v>227</v>
      </c>
      <c r="F85" s="222">
        <v>0</v>
      </c>
      <c r="G85" s="223">
        <v>0</v>
      </c>
      <c r="H85" s="223">
        <v>0</v>
      </c>
      <c r="I85" s="223">
        <v>0</v>
      </c>
      <c r="J85" s="223">
        <v>0</v>
      </c>
      <c r="K85" s="223">
        <v>0</v>
      </c>
      <c r="L85" s="224">
        <v>0</v>
      </c>
      <c r="M85" s="223">
        <v>0</v>
      </c>
      <c r="N85" s="223">
        <v>0</v>
      </c>
      <c r="O85" s="226">
        <v>0</v>
      </c>
      <c r="P85" s="223">
        <v>0</v>
      </c>
      <c r="Q85" s="223">
        <v>0</v>
      </c>
      <c r="R85" s="223">
        <v>0</v>
      </c>
      <c r="S85" s="223">
        <v>0</v>
      </c>
      <c r="T85" s="223">
        <v>0</v>
      </c>
      <c r="U85" s="225">
        <v>0</v>
      </c>
      <c r="V85" s="223">
        <v>0</v>
      </c>
      <c r="W85" s="223">
        <v>0</v>
      </c>
      <c r="X85" s="223">
        <v>0</v>
      </c>
      <c r="Y85" s="223">
        <v>0</v>
      </c>
      <c r="Z85" s="223">
        <v>0</v>
      </c>
      <c r="AA85" s="223">
        <v>0</v>
      </c>
      <c r="AB85" s="223">
        <v>0</v>
      </c>
      <c r="AC85" s="226">
        <v>0</v>
      </c>
      <c r="AD85" s="223">
        <v>0</v>
      </c>
      <c r="AE85" s="223">
        <v>0</v>
      </c>
      <c r="AF85" s="223">
        <v>0</v>
      </c>
      <c r="AG85" s="223">
        <v>0</v>
      </c>
      <c r="AH85" s="225">
        <v>0</v>
      </c>
      <c r="AI85" s="223">
        <v>0</v>
      </c>
      <c r="AJ85" s="223">
        <v>0</v>
      </c>
      <c r="AK85" s="223">
        <v>0</v>
      </c>
      <c r="AL85" s="223">
        <v>0</v>
      </c>
      <c r="AM85" s="223">
        <v>0</v>
      </c>
      <c r="AN85" s="223">
        <v>0</v>
      </c>
      <c r="AO85" s="223">
        <v>0</v>
      </c>
      <c r="AP85" s="223">
        <v>0</v>
      </c>
      <c r="AQ85" s="223">
        <v>0</v>
      </c>
      <c r="AR85" s="226">
        <v>0</v>
      </c>
      <c r="AS85" s="223">
        <v>0</v>
      </c>
      <c r="AT85" s="223">
        <v>0</v>
      </c>
      <c r="AU85" s="223">
        <v>0</v>
      </c>
      <c r="AV85" s="223">
        <v>0</v>
      </c>
      <c r="AW85" s="223">
        <v>0</v>
      </c>
      <c r="AX85" s="223">
        <v>0</v>
      </c>
      <c r="AY85" s="225">
        <v>0</v>
      </c>
      <c r="AZ85" s="223">
        <v>0</v>
      </c>
      <c r="BA85" s="223">
        <v>0</v>
      </c>
      <c r="BB85" s="223">
        <v>0</v>
      </c>
      <c r="BC85" s="223">
        <v>0</v>
      </c>
      <c r="BD85" s="223">
        <v>0</v>
      </c>
      <c r="BE85" s="223">
        <v>0</v>
      </c>
      <c r="BF85" s="223">
        <v>0</v>
      </c>
      <c r="BG85" s="223">
        <v>0</v>
      </c>
      <c r="BH85" s="223">
        <v>0</v>
      </c>
      <c r="BI85" s="223">
        <v>0</v>
      </c>
      <c r="BJ85" s="223">
        <v>0</v>
      </c>
      <c r="BK85" s="223">
        <v>0</v>
      </c>
      <c r="BL85" s="226">
        <v>0</v>
      </c>
      <c r="BM85" s="223">
        <v>0</v>
      </c>
      <c r="BN85" s="223">
        <v>0</v>
      </c>
      <c r="BO85" s="223">
        <v>0</v>
      </c>
      <c r="BP85" s="223">
        <v>0</v>
      </c>
      <c r="BQ85" s="223">
        <v>0</v>
      </c>
      <c r="BR85" s="225">
        <v>0</v>
      </c>
      <c r="BS85" s="223">
        <v>0</v>
      </c>
      <c r="BT85" s="223">
        <v>0</v>
      </c>
      <c r="BU85" s="223">
        <v>0</v>
      </c>
      <c r="BV85" s="223">
        <v>0</v>
      </c>
      <c r="BW85" s="224">
        <v>0</v>
      </c>
      <c r="BX85" s="223">
        <v>0</v>
      </c>
      <c r="BY85" s="223">
        <v>0</v>
      </c>
      <c r="BZ85" s="223">
        <v>0</v>
      </c>
      <c r="CA85" s="226">
        <v>0</v>
      </c>
      <c r="CB85" s="223">
        <v>0</v>
      </c>
      <c r="CC85" s="223">
        <v>0</v>
      </c>
      <c r="CD85" s="223">
        <v>0</v>
      </c>
      <c r="CE85" s="223">
        <v>0</v>
      </c>
      <c r="CF85" s="225">
        <v>1</v>
      </c>
      <c r="CG85" s="223">
        <v>0</v>
      </c>
      <c r="CH85" s="223">
        <v>0</v>
      </c>
      <c r="CI85" s="223">
        <v>0</v>
      </c>
      <c r="CJ85" s="223">
        <v>0</v>
      </c>
      <c r="CK85" s="223">
        <v>0</v>
      </c>
      <c r="CL85" s="223">
        <v>0</v>
      </c>
      <c r="CM85" s="223">
        <v>0</v>
      </c>
      <c r="CN85" s="223">
        <v>0</v>
      </c>
      <c r="CO85" s="223">
        <v>0</v>
      </c>
      <c r="CP85" s="223">
        <v>0</v>
      </c>
      <c r="CQ85" s="226">
        <v>0</v>
      </c>
      <c r="CR85" s="223">
        <v>0</v>
      </c>
      <c r="CS85" s="223">
        <v>0</v>
      </c>
      <c r="CT85" s="223">
        <v>0</v>
      </c>
      <c r="CU85" s="223">
        <v>0</v>
      </c>
      <c r="CV85" s="223">
        <v>0</v>
      </c>
      <c r="CW85" s="225">
        <v>0</v>
      </c>
      <c r="CX85" s="223">
        <v>0</v>
      </c>
      <c r="CY85" s="223">
        <v>0</v>
      </c>
      <c r="CZ85" s="223">
        <v>0</v>
      </c>
      <c r="DA85" s="223">
        <v>0</v>
      </c>
      <c r="DB85" s="223">
        <v>0</v>
      </c>
      <c r="DC85" s="223">
        <v>0</v>
      </c>
      <c r="DD85" s="223">
        <v>0</v>
      </c>
      <c r="DE85" s="223">
        <v>0</v>
      </c>
      <c r="DF85" s="227">
        <v>0</v>
      </c>
      <c r="DG85" s="223">
        <v>0</v>
      </c>
      <c r="DH85" s="319">
        <f t="shared" si="2"/>
        <v>1</v>
      </c>
      <c r="DI85" s="316">
        <f t="shared" si="3"/>
        <v>0.7235754264741618</v>
      </c>
      <c r="DK85" s="482"/>
      <c r="DM85" s="483"/>
      <c r="DN85" s="483"/>
    </row>
    <row r="86" spans="2:118" s="10" customFormat="1" ht="22.5" customHeight="1">
      <c r="B86" s="675"/>
      <c r="C86" s="688"/>
      <c r="D86" s="52" t="s">
        <v>167</v>
      </c>
      <c r="E86" s="53" t="s">
        <v>63</v>
      </c>
      <c r="F86" s="203">
        <v>0.0005105431899092947</v>
      </c>
      <c r="G86" s="204">
        <v>0.00042569296749033007</v>
      </c>
      <c r="H86" s="204">
        <v>0.0008584770848744013</v>
      </c>
      <c r="I86" s="204">
        <v>0.000787509506841686</v>
      </c>
      <c r="J86" s="204">
        <v>0.0007225250180784299</v>
      </c>
      <c r="K86" s="204">
        <v>0.0011084035233540237</v>
      </c>
      <c r="L86" s="211">
        <v>0</v>
      </c>
      <c r="M86" s="204">
        <v>0.0017840143753406039</v>
      </c>
      <c r="N86" s="204">
        <v>0</v>
      </c>
      <c r="O86" s="213">
        <v>0.0008977055063829408</v>
      </c>
      <c r="P86" s="204">
        <v>0.0010525613418298837</v>
      </c>
      <c r="Q86" s="204">
        <v>0.0011769801032268348</v>
      </c>
      <c r="R86" s="204">
        <v>0.0013318806458853948</v>
      </c>
      <c r="S86" s="204">
        <v>0.0006931191944882702</v>
      </c>
      <c r="T86" s="204">
        <v>0.001274776163639894</v>
      </c>
      <c r="U86" s="212">
        <v>0.00029787413452972867</v>
      </c>
      <c r="V86" s="204">
        <v>0.0012270195123362066</v>
      </c>
      <c r="W86" s="204">
        <v>0.0011294301973596662</v>
      </c>
      <c r="X86" s="204">
        <v>0.0010033375214977393</v>
      </c>
      <c r="Y86" s="204">
        <v>0.0011113522535826203</v>
      </c>
      <c r="Z86" s="204">
        <v>0.000987088457033768</v>
      </c>
      <c r="AA86" s="204">
        <v>0.0009537837862345249</v>
      </c>
      <c r="AB86" s="204">
        <v>0.0017431584890102896</v>
      </c>
      <c r="AC86" s="213">
        <v>0.0018571941506532923</v>
      </c>
      <c r="AD86" s="204">
        <v>0.0011994304833550327</v>
      </c>
      <c r="AE86" s="204">
        <v>0.000684462366929672</v>
      </c>
      <c r="AF86" s="204">
        <v>0.0003878930221590162</v>
      </c>
      <c r="AG86" s="204">
        <v>0.001173501822890923</v>
      </c>
      <c r="AH86" s="212">
        <v>0.0018447835030871852</v>
      </c>
      <c r="AI86" s="204">
        <v>0.0003774502616880137</v>
      </c>
      <c r="AJ86" s="204">
        <v>0.0011695729137271575</v>
      </c>
      <c r="AK86" s="204">
        <v>0.001758175198203957</v>
      </c>
      <c r="AL86" s="204">
        <v>0.0012105939406908837</v>
      </c>
      <c r="AM86" s="204">
        <v>0.0006739874170787238</v>
      </c>
      <c r="AN86" s="204">
        <v>0.001291712483981652</v>
      </c>
      <c r="AO86" s="204">
        <v>0.0016611097836385195</v>
      </c>
      <c r="AP86" s="204">
        <v>0.0012561098131919834</v>
      </c>
      <c r="AQ86" s="204">
        <v>0.005302940360515813</v>
      </c>
      <c r="AR86" s="213">
        <v>0.000919062643035309</v>
      </c>
      <c r="AS86" s="204">
        <v>0.0007037454830065741</v>
      </c>
      <c r="AT86" s="204">
        <v>0.0009016472830643396</v>
      </c>
      <c r="AU86" s="204">
        <v>0.0006815752546360988</v>
      </c>
      <c r="AV86" s="204">
        <v>0.0009393736361614607</v>
      </c>
      <c r="AW86" s="204">
        <v>0.001164114146303538</v>
      </c>
      <c r="AX86" s="204">
        <v>0.001942073070237909</v>
      </c>
      <c r="AY86" s="212">
        <v>0.0008450240418821214</v>
      </c>
      <c r="AZ86" s="204">
        <v>0.001215049799576857</v>
      </c>
      <c r="BA86" s="204">
        <v>0.0011893880155422973</v>
      </c>
      <c r="BB86" s="204">
        <v>0.0027014486594249</v>
      </c>
      <c r="BC86" s="204">
        <v>0.001551642107722997</v>
      </c>
      <c r="BD86" s="204">
        <v>0.0010348196413433343</v>
      </c>
      <c r="BE86" s="204">
        <v>0.0013533683195084583</v>
      </c>
      <c r="BF86" s="204">
        <v>0.0028855532757940255</v>
      </c>
      <c r="BG86" s="204">
        <v>0.0026238485321752993</v>
      </c>
      <c r="BH86" s="204">
        <v>0.0010279966759618128</v>
      </c>
      <c r="BI86" s="204">
        <v>0.0017672612442042178</v>
      </c>
      <c r="BJ86" s="204">
        <v>0.0013154991333480474</v>
      </c>
      <c r="BK86" s="204">
        <v>0.0008868628539515694</v>
      </c>
      <c r="BL86" s="213">
        <v>0</v>
      </c>
      <c r="BM86" s="204">
        <v>0.0006020458041149563</v>
      </c>
      <c r="BN86" s="204">
        <v>0.00313839918440175</v>
      </c>
      <c r="BO86" s="204">
        <v>0.00075202711130635</v>
      </c>
      <c r="BP86" s="204">
        <v>0.0012575304212132158</v>
      </c>
      <c r="BQ86" s="204">
        <v>0.001123046577458046</v>
      </c>
      <c r="BR86" s="212">
        <v>0.0005930155930792822</v>
      </c>
      <c r="BS86" s="204">
        <v>0.0010795520780829378</v>
      </c>
      <c r="BT86" s="204">
        <v>0.0012173703082856632</v>
      </c>
      <c r="BU86" s="204">
        <v>0.0013465617825893115</v>
      </c>
      <c r="BV86" s="204">
        <v>0.0008749268306888598</v>
      </c>
      <c r="BW86" s="211">
        <v>0.0007433246621782492</v>
      </c>
      <c r="BX86" s="204">
        <v>0.0007488759669995063</v>
      </c>
      <c r="BY86" s="204">
        <v>0.0007746601327416701</v>
      </c>
      <c r="BZ86" s="204">
        <v>0.005923578195937808</v>
      </c>
      <c r="CA86" s="213">
        <v>0.0045276101572470605</v>
      </c>
      <c r="CB86" s="204">
        <v>0.0013257005781646236</v>
      </c>
      <c r="CC86" s="204">
        <v>0.004069267261330872</v>
      </c>
      <c r="CD86" s="204">
        <v>0.0005603484073045742</v>
      </c>
      <c r="CE86" s="204">
        <v>0.00039782884584750144</v>
      </c>
      <c r="CF86" s="212">
        <v>0.0002747856688205679</v>
      </c>
      <c r="CG86" s="204">
        <v>1.001336375295185</v>
      </c>
      <c r="CH86" s="204">
        <v>0.0009265756253011776</v>
      </c>
      <c r="CI86" s="204">
        <v>0.0011501765164954434</v>
      </c>
      <c r="CJ86" s="204">
        <v>0.0016014845208727811</v>
      </c>
      <c r="CK86" s="204">
        <v>0.0009892145541507411</v>
      </c>
      <c r="CL86" s="204">
        <v>0.0010523762421855818</v>
      </c>
      <c r="CM86" s="204">
        <v>0.0012229010786440498</v>
      </c>
      <c r="CN86" s="204">
        <v>0.0008316956493468855</v>
      </c>
      <c r="CO86" s="204">
        <v>0.0012047673080328644</v>
      </c>
      <c r="CP86" s="204">
        <v>0.002236012631129352</v>
      </c>
      <c r="CQ86" s="213">
        <v>0.0028098139282717264</v>
      </c>
      <c r="CR86" s="204">
        <v>0.0015251227109929532</v>
      </c>
      <c r="CS86" s="204">
        <v>0.002136605958187843</v>
      </c>
      <c r="CT86" s="204">
        <v>0.0012335186860031153</v>
      </c>
      <c r="CU86" s="204">
        <v>0.0006971372536800906</v>
      </c>
      <c r="CV86" s="204">
        <v>0.0008598789980861451</v>
      </c>
      <c r="CW86" s="212">
        <v>0.0022682190625866266</v>
      </c>
      <c r="CX86" s="204">
        <v>0.0011315612309075285</v>
      </c>
      <c r="CY86" s="204">
        <v>0.001351885444131857</v>
      </c>
      <c r="CZ86" s="204">
        <v>0.0007078289808306267</v>
      </c>
      <c r="DA86" s="204">
        <v>0.001086870151836091</v>
      </c>
      <c r="DB86" s="204">
        <v>0.001137435022014705</v>
      </c>
      <c r="DC86" s="204">
        <v>0.0014183402311919602</v>
      </c>
      <c r="DD86" s="204">
        <v>0.0011935859407357827</v>
      </c>
      <c r="DE86" s="204">
        <v>0.0010899318000760216</v>
      </c>
      <c r="DF86" s="214">
        <v>0.0009931451305447202</v>
      </c>
      <c r="DG86" s="204">
        <v>0.0048537357314999766</v>
      </c>
      <c r="DH86" s="336">
        <f t="shared" si="2"/>
        <v>1.1409521555623139</v>
      </c>
      <c r="DI86" s="337">
        <f t="shared" si="3"/>
        <v>0.8255649425476155</v>
      </c>
      <c r="DK86" s="482"/>
      <c r="DM86" s="483"/>
      <c r="DN86" s="483"/>
    </row>
    <row r="87" spans="2:118" s="10" customFormat="1" ht="22.5" customHeight="1">
      <c r="B87" s="675"/>
      <c r="C87" s="688"/>
      <c r="D87" s="52" t="s">
        <v>168</v>
      </c>
      <c r="E87" s="53" t="s">
        <v>228</v>
      </c>
      <c r="F87" s="203">
        <v>0.005271834463498539</v>
      </c>
      <c r="G87" s="204">
        <v>0.005919228879479477</v>
      </c>
      <c r="H87" s="204">
        <v>0.029120742435234066</v>
      </c>
      <c r="I87" s="204">
        <v>0.007238221194103157</v>
      </c>
      <c r="J87" s="204">
        <v>0.015543866858580651</v>
      </c>
      <c r="K87" s="204">
        <v>0.0052701265162279475</v>
      </c>
      <c r="L87" s="211">
        <v>0</v>
      </c>
      <c r="M87" s="204">
        <v>0.006631537799685081</v>
      </c>
      <c r="N87" s="204">
        <v>0</v>
      </c>
      <c r="O87" s="213">
        <v>0.017362710318405018</v>
      </c>
      <c r="P87" s="204">
        <v>0.01091359497061969</v>
      </c>
      <c r="Q87" s="204">
        <v>0.0235594855614641</v>
      </c>
      <c r="R87" s="204">
        <v>0.015090065796933734</v>
      </c>
      <c r="S87" s="204">
        <v>0.006676651014438345</v>
      </c>
      <c r="T87" s="204">
        <v>0.01938681953917394</v>
      </c>
      <c r="U87" s="212">
        <v>0.0025057591423131562</v>
      </c>
      <c r="V87" s="204">
        <v>0.008462057507708327</v>
      </c>
      <c r="W87" s="204">
        <v>0.008636395477074933</v>
      </c>
      <c r="X87" s="204">
        <v>0.014815117489788672</v>
      </c>
      <c r="Y87" s="204">
        <v>0.014864138863688085</v>
      </c>
      <c r="Z87" s="204">
        <v>0.01451214758918741</v>
      </c>
      <c r="AA87" s="204">
        <v>0.016953523196564287</v>
      </c>
      <c r="AB87" s="204">
        <v>0.009631612169412522</v>
      </c>
      <c r="AC87" s="213">
        <v>0.009897113560791614</v>
      </c>
      <c r="AD87" s="204">
        <v>0.00868399035068399</v>
      </c>
      <c r="AE87" s="204">
        <v>0.009470538316662966</v>
      </c>
      <c r="AF87" s="204">
        <v>0.009481697019981613</v>
      </c>
      <c r="AG87" s="204">
        <v>0.008121577924003124</v>
      </c>
      <c r="AH87" s="212">
        <v>0.008822305626678108</v>
      </c>
      <c r="AI87" s="204">
        <v>0.0017847332287720596</v>
      </c>
      <c r="AJ87" s="204">
        <v>0.026148602355221897</v>
      </c>
      <c r="AK87" s="204">
        <v>0.007006668506290438</v>
      </c>
      <c r="AL87" s="204">
        <v>0.007030691685146131</v>
      </c>
      <c r="AM87" s="204">
        <v>0.008466136884120883</v>
      </c>
      <c r="AN87" s="204">
        <v>0.008644462811102909</v>
      </c>
      <c r="AO87" s="204">
        <v>0.03788074285075681</v>
      </c>
      <c r="AP87" s="204">
        <v>0.011298541105786802</v>
      </c>
      <c r="AQ87" s="204">
        <v>0.019953448415391647</v>
      </c>
      <c r="AR87" s="213">
        <v>0.012477474182073808</v>
      </c>
      <c r="AS87" s="204">
        <v>0.004470491383615884</v>
      </c>
      <c r="AT87" s="204">
        <v>0.014461562270604425</v>
      </c>
      <c r="AU87" s="204">
        <v>0.013107907256931315</v>
      </c>
      <c r="AV87" s="204">
        <v>0.00721045153133998</v>
      </c>
      <c r="AW87" s="204">
        <v>0.0074632108592765185</v>
      </c>
      <c r="AX87" s="204">
        <v>0.008471442605683999</v>
      </c>
      <c r="AY87" s="212">
        <v>0.007622489001988478</v>
      </c>
      <c r="AZ87" s="204">
        <v>0.006770062824987358</v>
      </c>
      <c r="BA87" s="204">
        <v>0.005387080650184848</v>
      </c>
      <c r="BB87" s="204">
        <v>0.0071597328782636496</v>
      </c>
      <c r="BC87" s="204">
        <v>0.006101979148930868</v>
      </c>
      <c r="BD87" s="204">
        <v>0.006043916479811186</v>
      </c>
      <c r="BE87" s="204">
        <v>0.004514261448394686</v>
      </c>
      <c r="BF87" s="204">
        <v>0.0059958908241676484</v>
      </c>
      <c r="BG87" s="204">
        <v>0.004276244600489132</v>
      </c>
      <c r="BH87" s="204">
        <v>0.00482112532307799</v>
      </c>
      <c r="BI87" s="204">
        <v>0.005624864527422849</v>
      </c>
      <c r="BJ87" s="204">
        <v>0.0065661819974134955</v>
      </c>
      <c r="BK87" s="204">
        <v>0.005857483144949766</v>
      </c>
      <c r="BL87" s="213">
        <v>0</v>
      </c>
      <c r="BM87" s="204">
        <v>0.006056443481633007</v>
      </c>
      <c r="BN87" s="204">
        <v>0.008414966128086931</v>
      </c>
      <c r="BO87" s="204">
        <v>0.003631786361068121</v>
      </c>
      <c r="BP87" s="204">
        <v>0.005058676442136078</v>
      </c>
      <c r="BQ87" s="204">
        <v>0.011050137439104348</v>
      </c>
      <c r="BR87" s="212">
        <v>0.06753672147508068</v>
      </c>
      <c r="BS87" s="204">
        <v>0.014066737038889162</v>
      </c>
      <c r="BT87" s="204">
        <v>0.013873625106190746</v>
      </c>
      <c r="BU87" s="204">
        <v>0.01655330217598719</v>
      </c>
      <c r="BV87" s="204">
        <v>0.016532242070860757</v>
      </c>
      <c r="BW87" s="211">
        <v>0.004721060211920801</v>
      </c>
      <c r="BX87" s="204">
        <v>0.010964509529102287</v>
      </c>
      <c r="BY87" s="204">
        <v>0.005194630080625593</v>
      </c>
      <c r="BZ87" s="204">
        <v>0.01385009481621717</v>
      </c>
      <c r="CA87" s="213">
        <v>0.004107969177694388</v>
      </c>
      <c r="CB87" s="204">
        <v>0.002982067420268017</v>
      </c>
      <c r="CC87" s="204">
        <v>0.0042378235095787125</v>
      </c>
      <c r="CD87" s="204">
        <v>0.0014027228232553024</v>
      </c>
      <c r="CE87" s="204">
        <v>0.0016513478733434237</v>
      </c>
      <c r="CF87" s="212">
        <v>0.0008638767343897724</v>
      </c>
      <c r="CG87" s="204">
        <v>0.002457297515464756</v>
      </c>
      <c r="CH87" s="204">
        <v>1.0029254690244451</v>
      </c>
      <c r="CI87" s="204">
        <v>0.0042505030617058705</v>
      </c>
      <c r="CJ87" s="204">
        <v>0.00275917423002926</v>
      </c>
      <c r="CK87" s="204">
        <v>0.0031563728612407412</v>
      </c>
      <c r="CL87" s="204">
        <v>0.0032442700907189697</v>
      </c>
      <c r="CM87" s="204">
        <v>0.003625297073940473</v>
      </c>
      <c r="CN87" s="204">
        <v>0.0046566192598290436</v>
      </c>
      <c r="CO87" s="204">
        <v>0.007286274169841037</v>
      </c>
      <c r="CP87" s="204">
        <v>0.005604193530146228</v>
      </c>
      <c r="CQ87" s="213">
        <v>0.005481962808866152</v>
      </c>
      <c r="CR87" s="204">
        <v>0.002148884723527558</v>
      </c>
      <c r="CS87" s="204">
        <v>0.004294973970384873</v>
      </c>
      <c r="CT87" s="204">
        <v>0.005567769482484945</v>
      </c>
      <c r="CU87" s="204">
        <v>0.0036267070292300935</v>
      </c>
      <c r="CV87" s="204">
        <v>0.0038411330732753273</v>
      </c>
      <c r="CW87" s="212">
        <v>0.007105472928562571</v>
      </c>
      <c r="CX87" s="204">
        <v>0.003403589777393206</v>
      </c>
      <c r="CY87" s="204">
        <v>0.0025308176478819637</v>
      </c>
      <c r="CZ87" s="204">
        <v>0.0052597340139567805</v>
      </c>
      <c r="DA87" s="204">
        <v>0.003167093968418347</v>
      </c>
      <c r="DB87" s="204">
        <v>0.003439516136172094</v>
      </c>
      <c r="DC87" s="204">
        <v>0.009400045626118111</v>
      </c>
      <c r="DD87" s="204">
        <v>0.006382016989906057</v>
      </c>
      <c r="DE87" s="204">
        <v>0.004946831486323689</v>
      </c>
      <c r="DF87" s="214">
        <v>0.027124406538745795</v>
      </c>
      <c r="DG87" s="204">
        <v>0.0076098729276945715</v>
      </c>
      <c r="DH87" s="319">
        <f t="shared" si="2"/>
        <v>1.9435077802063159</v>
      </c>
      <c r="DI87" s="316">
        <f t="shared" si="3"/>
        <v>1.4062744709186366</v>
      </c>
      <c r="DK87" s="482"/>
      <c r="DM87" s="483"/>
      <c r="DN87" s="483"/>
    </row>
    <row r="88" spans="2:118" s="10" customFormat="1" ht="22.5" customHeight="1">
      <c r="B88" s="675"/>
      <c r="C88" s="688"/>
      <c r="D88" s="52" t="s">
        <v>169</v>
      </c>
      <c r="E88" s="53" t="s">
        <v>229</v>
      </c>
      <c r="F88" s="203">
        <v>0.03454657447589965</v>
      </c>
      <c r="G88" s="204">
        <v>0.026140465571982928</v>
      </c>
      <c r="H88" s="204">
        <v>0.0239702360225672</v>
      </c>
      <c r="I88" s="204">
        <v>0.033658691501324375</v>
      </c>
      <c r="J88" s="204">
        <v>0.03966978924376059</v>
      </c>
      <c r="K88" s="204">
        <v>0.020818470982668084</v>
      </c>
      <c r="L88" s="211">
        <v>0</v>
      </c>
      <c r="M88" s="204">
        <v>0.29855208792388976</v>
      </c>
      <c r="N88" s="204">
        <v>0</v>
      </c>
      <c r="O88" s="213">
        <v>0.013390814121777356</v>
      </c>
      <c r="P88" s="204">
        <v>0.01076853632125716</v>
      </c>
      <c r="Q88" s="204">
        <v>0.02940230832576382</v>
      </c>
      <c r="R88" s="204">
        <v>0.014032191983148298</v>
      </c>
      <c r="S88" s="204">
        <v>0.009898392573498203</v>
      </c>
      <c r="T88" s="204">
        <v>0.013621416299528332</v>
      </c>
      <c r="U88" s="212">
        <v>0.0057023303592613536</v>
      </c>
      <c r="V88" s="204">
        <v>0.015594921185059523</v>
      </c>
      <c r="W88" s="204">
        <v>0.008231169036820947</v>
      </c>
      <c r="X88" s="204">
        <v>0.02862585152202846</v>
      </c>
      <c r="Y88" s="204">
        <v>0.00935440167968256</v>
      </c>
      <c r="Z88" s="204">
        <v>0.008378444976142783</v>
      </c>
      <c r="AA88" s="204">
        <v>0.0063484579667007065</v>
      </c>
      <c r="AB88" s="204">
        <v>0.008724928458706123</v>
      </c>
      <c r="AC88" s="213">
        <v>0.007934402307931602</v>
      </c>
      <c r="AD88" s="204">
        <v>0.007883106696285147</v>
      </c>
      <c r="AE88" s="204">
        <v>0.004258217575405584</v>
      </c>
      <c r="AF88" s="204">
        <v>0.00611975588213088</v>
      </c>
      <c r="AG88" s="204">
        <v>0.0062557304765030654</v>
      </c>
      <c r="AH88" s="212">
        <v>0.0064860973910369785</v>
      </c>
      <c r="AI88" s="204">
        <v>0.0007319870944177381</v>
      </c>
      <c r="AJ88" s="204">
        <v>0.015648715353168745</v>
      </c>
      <c r="AK88" s="204">
        <v>0.003732707677529618</v>
      </c>
      <c r="AL88" s="204">
        <v>0.004392104950052112</v>
      </c>
      <c r="AM88" s="204">
        <v>0.010919185651977512</v>
      </c>
      <c r="AN88" s="204">
        <v>0.010694858714050577</v>
      </c>
      <c r="AO88" s="204">
        <v>0.06619257226672533</v>
      </c>
      <c r="AP88" s="204">
        <v>0.01153230456167729</v>
      </c>
      <c r="AQ88" s="204">
        <v>0.02327934993561037</v>
      </c>
      <c r="AR88" s="213">
        <v>0.008088886634821114</v>
      </c>
      <c r="AS88" s="204">
        <v>0.006736266136564578</v>
      </c>
      <c r="AT88" s="204">
        <v>0.008158527189489083</v>
      </c>
      <c r="AU88" s="204">
        <v>0.008008343709763398</v>
      </c>
      <c r="AV88" s="204">
        <v>0.007937887298039467</v>
      </c>
      <c r="AW88" s="204">
        <v>0.006483301664041369</v>
      </c>
      <c r="AX88" s="204">
        <v>0.011777768257057824</v>
      </c>
      <c r="AY88" s="212">
        <v>0.009704413035402601</v>
      </c>
      <c r="AZ88" s="204">
        <v>0.007213033554958831</v>
      </c>
      <c r="BA88" s="204">
        <v>0.0070485491726125366</v>
      </c>
      <c r="BB88" s="204">
        <v>0.006955618439162659</v>
      </c>
      <c r="BC88" s="204">
        <v>0.007501794706173056</v>
      </c>
      <c r="BD88" s="204">
        <v>0.00426471316140346</v>
      </c>
      <c r="BE88" s="204">
        <v>0.005164775138105517</v>
      </c>
      <c r="BF88" s="204">
        <v>0.00527186351734633</v>
      </c>
      <c r="BG88" s="204">
        <v>0.005403418607022604</v>
      </c>
      <c r="BH88" s="204">
        <v>0.005421251722619271</v>
      </c>
      <c r="BI88" s="204">
        <v>0.0030249047166774306</v>
      </c>
      <c r="BJ88" s="204">
        <v>0.005593689703480728</v>
      </c>
      <c r="BK88" s="204">
        <v>0.005062362515593491</v>
      </c>
      <c r="BL88" s="213">
        <v>0</v>
      </c>
      <c r="BM88" s="204">
        <v>0.003297782008235882</v>
      </c>
      <c r="BN88" s="204">
        <v>0.004256799430800001</v>
      </c>
      <c r="BO88" s="204">
        <v>0.0020278481591648606</v>
      </c>
      <c r="BP88" s="204">
        <v>0.008946242106749578</v>
      </c>
      <c r="BQ88" s="204">
        <v>0.0343753046691579</v>
      </c>
      <c r="BR88" s="212">
        <v>0.02048530635990503</v>
      </c>
      <c r="BS88" s="204">
        <v>0.03129786191698173</v>
      </c>
      <c r="BT88" s="204">
        <v>0.023567966737670632</v>
      </c>
      <c r="BU88" s="204">
        <v>0.03959883234397792</v>
      </c>
      <c r="BV88" s="204">
        <v>0.028953710182593736</v>
      </c>
      <c r="BW88" s="211">
        <v>0.008686842790245501</v>
      </c>
      <c r="BX88" s="204">
        <v>0.008392155337525171</v>
      </c>
      <c r="BY88" s="204">
        <v>0.010618494131160122</v>
      </c>
      <c r="BZ88" s="204">
        <v>0.02625095541865736</v>
      </c>
      <c r="CA88" s="213">
        <v>0.03039009681489192</v>
      </c>
      <c r="CB88" s="204">
        <v>0.029318961189412504</v>
      </c>
      <c r="CC88" s="204">
        <v>0.007113461403312517</v>
      </c>
      <c r="CD88" s="204">
        <v>0.007093431945338296</v>
      </c>
      <c r="CE88" s="204">
        <v>0.005967948672376507</v>
      </c>
      <c r="CF88" s="212">
        <v>0.002111405098516513</v>
      </c>
      <c r="CG88" s="204">
        <v>0.006089526924800278</v>
      </c>
      <c r="CH88" s="204">
        <v>0.004678186279599369</v>
      </c>
      <c r="CI88" s="204">
        <v>1.0060075701833253</v>
      </c>
      <c r="CJ88" s="204">
        <v>0.00681522861754247</v>
      </c>
      <c r="CK88" s="204">
        <v>0.007279155767268306</v>
      </c>
      <c r="CL88" s="204">
        <v>0.0051492546160214646</v>
      </c>
      <c r="CM88" s="204">
        <v>0.006913687189791089</v>
      </c>
      <c r="CN88" s="204">
        <v>0.00623400744453297</v>
      </c>
      <c r="CO88" s="204">
        <v>0.00942032923999813</v>
      </c>
      <c r="CP88" s="204">
        <v>0.012776552290695478</v>
      </c>
      <c r="CQ88" s="213">
        <v>0.013856488345606413</v>
      </c>
      <c r="CR88" s="204">
        <v>0.007766588003434271</v>
      </c>
      <c r="CS88" s="204">
        <v>0.007382745324727275</v>
      </c>
      <c r="CT88" s="204">
        <v>0.008319555253109475</v>
      </c>
      <c r="CU88" s="204">
        <v>0.008906780720898465</v>
      </c>
      <c r="CV88" s="204">
        <v>0.009511289252875118</v>
      </c>
      <c r="CW88" s="212">
        <v>0.010867431478057184</v>
      </c>
      <c r="CX88" s="204">
        <v>0.013894010830360763</v>
      </c>
      <c r="CY88" s="204">
        <v>0.01048417718768571</v>
      </c>
      <c r="CZ88" s="204">
        <v>0.0063155218209085704</v>
      </c>
      <c r="DA88" s="204">
        <v>0.009499513539163644</v>
      </c>
      <c r="DB88" s="204">
        <v>0.02391523813198799</v>
      </c>
      <c r="DC88" s="204">
        <v>0.006654186276676985</v>
      </c>
      <c r="DD88" s="204">
        <v>0.019703912383636626</v>
      </c>
      <c r="DE88" s="204">
        <v>0.01937173107126982</v>
      </c>
      <c r="DF88" s="214">
        <v>0.005799637818845403</v>
      </c>
      <c r="DG88" s="204">
        <v>0.03161478261240752</v>
      </c>
      <c r="DH88" s="319">
        <f t="shared" si="2"/>
        <v>2.5982914412682065</v>
      </c>
      <c r="DI88" s="316">
        <f t="shared" si="3"/>
        <v>1.880059837719807</v>
      </c>
      <c r="DK88" s="482"/>
      <c r="DM88" s="483"/>
      <c r="DN88" s="483"/>
    </row>
    <row r="89" spans="2:118" s="10" customFormat="1" ht="22.5" customHeight="1">
      <c r="B89" s="675"/>
      <c r="C89" s="688"/>
      <c r="D89" s="52" t="s">
        <v>170</v>
      </c>
      <c r="E89" s="53" t="s">
        <v>64</v>
      </c>
      <c r="F89" s="203">
        <v>0.0019261606380365317</v>
      </c>
      <c r="G89" s="204">
        <v>0.001998113635791423</v>
      </c>
      <c r="H89" s="204">
        <v>0.004510680927013969</v>
      </c>
      <c r="I89" s="204">
        <v>0.0009442864407764674</v>
      </c>
      <c r="J89" s="204">
        <v>0.0006278335644947167</v>
      </c>
      <c r="K89" s="204">
        <v>0.0018329884189717811</v>
      </c>
      <c r="L89" s="211">
        <v>0</v>
      </c>
      <c r="M89" s="204">
        <v>0.00194982313104162</v>
      </c>
      <c r="N89" s="204">
        <v>0</v>
      </c>
      <c r="O89" s="213">
        <v>0.0017013988898691096</v>
      </c>
      <c r="P89" s="204">
        <v>0.0009280799117012538</v>
      </c>
      <c r="Q89" s="204">
        <v>0.0049465189558220365</v>
      </c>
      <c r="R89" s="204">
        <v>0.0012184496753175067</v>
      </c>
      <c r="S89" s="204">
        <v>0.0007368617038057903</v>
      </c>
      <c r="T89" s="204">
        <v>0.0036817461864427246</v>
      </c>
      <c r="U89" s="212">
        <v>0.0002920179087945243</v>
      </c>
      <c r="V89" s="204">
        <v>0.0007874337058064988</v>
      </c>
      <c r="W89" s="204">
        <v>0.0003592017832700624</v>
      </c>
      <c r="X89" s="204">
        <v>0.0036011376428030416</v>
      </c>
      <c r="Y89" s="204">
        <v>0.0013000700309396276</v>
      </c>
      <c r="Z89" s="204">
        <v>0.0025616595339101734</v>
      </c>
      <c r="AA89" s="204">
        <v>0.0015751707250334515</v>
      </c>
      <c r="AB89" s="204">
        <v>0.0008135748715318362</v>
      </c>
      <c r="AC89" s="213">
        <v>0.005085984363428466</v>
      </c>
      <c r="AD89" s="204">
        <v>0.00473502768360384</v>
      </c>
      <c r="AE89" s="204">
        <v>0.0032346268679642586</v>
      </c>
      <c r="AF89" s="204">
        <v>0.0022861229370838582</v>
      </c>
      <c r="AG89" s="204">
        <v>0.0027221677151336803</v>
      </c>
      <c r="AH89" s="212">
        <v>0.0015950761439750875</v>
      </c>
      <c r="AI89" s="204">
        <v>0.006117997927140211</v>
      </c>
      <c r="AJ89" s="204">
        <v>0.005115515911527211</v>
      </c>
      <c r="AK89" s="204">
        <v>0.0008399067200276308</v>
      </c>
      <c r="AL89" s="204">
        <v>0.0013205621134532825</v>
      </c>
      <c r="AM89" s="204">
        <v>0.0004527065030938424</v>
      </c>
      <c r="AN89" s="204">
        <v>0.0018566783972129997</v>
      </c>
      <c r="AO89" s="204">
        <v>0.006213266563145669</v>
      </c>
      <c r="AP89" s="204">
        <v>0.0019100871998202623</v>
      </c>
      <c r="AQ89" s="204">
        <v>0.002422182061069066</v>
      </c>
      <c r="AR89" s="213">
        <v>0.00603683210988049</v>
      </c>
      <c r="AS89" s="204">
        <v>0.0017930881978764676</v>
      </c>
      <c r="AT89" s="204">
        <v>0.006518024299462374</v>
      </c>
      <c r="AU89" s="204">
        <v>0.007398141309121159</v>
      </c>
      <c r="AV89" s="204">
        <v>0.013642955966461713</v>
      </c>
      <c r="AW89" s="204">
        <v>0.0012451300972544906</v>
      </c>
      <c r="AX89" s="204">
        <v>0.0023581938233877466</v>
      </c>
      <c r="AY89" s="212">
        <v>0.002633364060334381</v>
      </c>
      <c r="AZ89" s="204">
        <v>0.001361749433754385</v>
      </c>
      <c r="BA89" s="204">
        <v>0.000913089544160755</v>
      </c>
      <c r="BB89" s="204">
        <v>0.0016603573913278938</v>
      </c>
      <c r="BC89" s="204">
        <v>0.0004843977139046261</v>
      </c>
      <c r="BD89" s="204">
        <v>0.0005307029228816544</v>
      </c>
      <c r="BE89" s="204">
        <v>0.0003259191593701441</v>
      </c>
      <c r="BF89" s="204">
        <v>0.0004702750964150464</v>
      </c>
      <c r="BG89" s="204">
        <v>0.00035620545370912394</v>
      </c>
      <c r="BH89" s="204">
        <v>0.0005199379096741877</v>
      </c>
      <c r="BI89" s="204">
        <v>0.0005692173277194485</v>
      </c>
      <c r="BJ89" s="204">
        <v>0.0010130961104934807</v>
      </c>
      <c r="BK89" s="204">
        <v>0.0007905883985760906</v>
      </c>
      <c r="BL89" s="213">
        <v>0</v>
      </c>
      <c r="BM89" s="204">
        <v>0.0011340524329546263</v>
      </c>
      <c r="BN89" s="204">
        <v>0.0018342277097644155</v>
      </c>
      <c r="BO89" s="204">
        <v>0.000535684414049721</v>
      </c>
      <c r="BP89" s="204">
        <v>0.00045410749944818104</v>
      </c>
      <c r="BQ89" s="204">
        <v>0.0009230179673822394</v>
      </c>
      <c r="BR89" s="212">
        <v>0.04105365294088867</v>
      </c>
      <c r="BS89" s="204">
        <v>0.0011347405957878483</v>
      </c>
      <c r="BT89" s="204">
        <v>0.0009810303654950482</v>
      </c>
      <c r="BU89" s="204">
        <v>0.0017895911034977734</v>
      </c>
      <c r="BV89" s="204">
        <v>0.0017339050844675436</v>
      </c>
      <c r="BW89" s="211">
        <v>0.0023163073739036286</v>
      </c>
      <c r="BX89" s="204">
        <v>0.0032513722751055124</v>
      </c>
      <c r="BY89" s="204">
        <v>0.0007420484699564036</v>
      </c>
      <c r="BZ89" s="204">
        <v>0.0006002603360481971</v>
      </c>
      <c r="CA89" s="213">
        <v>0.000352527546388129</v>
      </c>
      <c r="CB89" s="204">
        <v>0.00035544907565204873</v>
      </c>
      <c r="CC89" s="204">
        <v>0.00023810727670016695</v>
      </c>
      <c r="CD89" s="204">
        <v>0.00018703009786186843</v>
      </c>
      <c r="CE89" s="204">
        <v>0.00015079440488255093</v>
      </c>
      <c r="CF89" s="212">
        <v>6.85211271325758E-05</v>
      </c>
      <c r="CG89" s="204">
        <v>0.0002863677471098563</v>
      </c>
      <c r="CH89" s="204">
        <v>0.002869592914359825</v>
      </c>
      <c r="CI89" s="204">
        <v>0.005524562102661284</v>
      </c>
      <c r="CJ89" s="204">
        <v>1.0824719523364665</v>
      </c>
      <c r="CK89" s="204">
        <v>0.0011229787047428593</v>
      </c>
      <c r="CL89" s="204">
        <v>0.0004892096265610614</v>
      </c>
      <c r="CM89" s="204">
        <v>0.0003717326008478606</v>
      </c>
      <c r="CN89" s="204">
        <v>0.0003832701864633045</v>
      </c>
      <c r="CO89" s="204">
        <v>0.0002892967469614508</v>
      </c>
      <c r="CP89" s="204">
        <v>0.0003306455408865825</v>
      </c>
      <c r="CQ89" s="213">
        <v>0.00031824667399449704</v>
      </c>
      <c r="CR89" s="204">
        <v>0.00023201243348819258</v>
      </c>
      <c r="CS89" s="204">
        <v>0.0004785207216991688</v>
      </c>
      <c r="CT89" s="204">
        <v>0.00038511628727365963</v>
      </c>
      <c r="CU89" s="204">
        <v>0.0002917115305688057</v>
      </c>
      <c r="CV89" s="204">
        <v>0.00034608305657980227</v>
      </c>
      <c r="CW89" s="212">
        <v>0.00034318489975824546</v>
      </c>
      <c r="CX89" s="204">
        <v>0.0003239190207981108</v>
      </c>
      <c r="CY89" s="204">
        <v>0.0002051187746241261</v>
      </c>
      <c r="CZ89" s="204">
        <v>0.0007344729245914237</v>
      </c>
      <c r="DA89" s="204">
        <v>0.0002617140127504898</v>
      </c>
      <c r="DB89" s="204">
        <v>0.0004597514561233097</v>
      </c>
      <c r="DC89" s="204">
        <v>0.0006410253516647951</v>
      </c>
      <c r="DD89" s="204">
        <v>0.0005645118906792173</v>
      </c>
      <c r="DE89" s="204">
        <v>0.00040173719014030947</v>
      </c>
      <c r="DF89" s="214">
        <v>0.002055644892197507</v>
      </c>
      <c r="DG89" s="204">
        <v>0.0010501190707979762</v>
      </c>
      <c r="DH89" s="319">
        <f t="shared" si="2"/>
        <v>1.2978913105067766</v>
      </c>
      <c r="DI89" s="316">
        <f t="shared" si="3"/>
        <v>0.9391222585170497</v>
      </c>
      <c r="DK89" s="482"/>
      <c r="DM89" s="483"/>
      <c r="DN89" s="483"/>
    </row>
    <row r="90" spans="2:118" s="10" customFormat="1" ht="22.5" customHeight="1">
      <c r="B90" s="675"/>
      <c r="C90" s="688"/>
      <c r="D90" s="52" t="s">
        <v>171</v>
      </c>
      <c r="E90" s="53" t="s">
        <v>65</v>
      </c>
      <c r="F90" s="203">
        <v>0.00042255355847076637</v>
      </c>
      <c r="G90" s="204">
        <v>0.00022320459906485684</v>
      </c>
      <c r="H90" s="204">
        <v>0.0006073528341301828</v>
      </c>
      <c r="I90" s="204">
        <v>0.004296284588409981</v>
      </c>
      <c r="J90" s="204">
        <v>0.000591038215366957</v>
      </c>
      <c r="K90" s="204">
        <v>0.0004142437977573025</v>
      </c>
      <c r="L90" s="211">
        <v>0</v>
      </c>
      <c r="M90" s="204">
        <v>0.0007362213835579388</v>
      </c>
      <c r="N90" s="204">
        <v>0</v>
      </c>
      <c r="O90" s="213">
        <v>0.0004581583949857483</v>
      </c>
      <c r="P90" s="204">
        <v>0.0003637944256503988</v>
      </c>
      <c r="Q90" s="204">
        <v>0.0004494510193463651</v>
      </c>
      <c r="R90" s="204">
        <v>0.0006050211806624917</v>
      </c>
      <c r="S90" s="204">
        <v>0.00036899888656892645</v>
      </c>
      <c r="T90" s="204">
        <v>0.0008745880471279501</v>
      </c>
      <c r="U90" s="212">
        <v>8.267410652751855E-05</v>
      </c>
      <c r="V90" s="204">
        <v>0.00017511113638680125</v>
      </c>
      <c r="W90" s="204">
        <v>0.0006983570309403148</v>
      </c>
      <c r="X90" s="204">
        <v>0.00042195586312871423</v>
      </c>
      <c r="Y90" s="204">
        <v>0.000828261704605197</v>
      </c>
      <c r="Z90" s="204">
        <v>0.00031922207952149754</v>
      </c>
      <c r="AA90" s="204">
        <v>0.0003190558249853941</v>
      </c>
      <c r="AB90" s="204">
        <v>0.002348994727680357</v>
      </c>
      <c r="AC90" s="213">
        <v>0.0003485306221406935</v>
      </c>
      <c r="AD90" s="204">
        <v>0.00040007616894580865</v>
      </c>
      <c r="AE90" s="204">
        <v>0.00041289091594557173</v>
      </c>
      <c r="AF90" s="204">
        <v>0.00015540120947675647</v>
      </c>
      <c r="AG90" s="204">
        <v>0.0003946817803826216</v>
      </c>
      <c r="AH90" s="212">
        <v>0.0009019721340244912</v>
      </c>
      <c r="AI90" s="204">
        <v>0.00016708503947486495</v>
      </c>
      <c r="AJ90" s="204">
        <v>0.0004043704012043049</v>
      </c>
      <c r="AK90" s="204">
        <v>0.0004915475174345982</v>
      </c>
      <c r="AL90" s="204">
        <v>0.00037652063435768653</v>
      </c>
      <c r="AM90" s="204">
        <v>0.00019926067349642306</v>
      </c>
      <c r="AN90" s="204">
        <v>0.00039713401825799656</v>
      </c>
      <c r="AO90" s="204">
        <v>0.0004872044815399051</v>
      </c>
      <c r="AP90" s="204">
        <v>0.0004770489088437079</v>
      </c>
      <c r="AQ90" s="204">
        <v>0.0010504464547823995</v>
      </c>
      <c r="AR90" s="213">
        <v>0.0002807375873319891</v>
      </c>
      <c r="AS90" s="204">
        <v>0.00035519709814224495</v>
      </c>
      <c r="AT90" s="204">
        <v>0.00044536672464987785</v>
      </c>
      <c r="AU90" s="204">
        <v>0.0002914989957703944</v>
      </c>
      <c r="AV90" s="204">
        <v>0.00019436812360727252</v>
      </c>
      <c r="AW90" s="204">
        <v>0.00037787290794514525</v>
      </c>
      <c r="AX90" s="204">
        <v>0.001262185762039706</v>
      </c>
      <c r="AY90" s="212">
        <v>0.00042679641284522937</v>
      </c>
      <c r="AZ90" s="204">
        <v>0.0005040610647350694</v>
      </c>
      <c r="BA90" s="204">
        <v>0.0004891727303580315</v>
      </c>
      <c r="BB90" s="204">
        <v>0.0010683378432471832</v>
      </c>
      <c r="BC90" s="204">
        <v>0.0006604440377478855</v>
      </c>
      <c r="BD90" s="204">
        <v>0.0005682163187519333</v>
      </c>
      <c r="BE90" s="204">
        <v>0.0007707820718831292</v>
      </c>
      <c r="BF90" s="204">
        <v>0.000988680800381459</v>
      </c>
      <c r="BG90" s="204">
        <v>0.0007318353463350922</v>
      </c>
      <c r="BH90" s="204">
        <v>0.00042092783845248266</v>
      </c>
      <c r="BI90" s="204">
        <v>0.0008114231777056273</v>
      </c>
      <c r="BJ90" s="204">
        <v>0.0005491956798921536</v>
      </c>
      <c r="BK90" s="204">
        <v>0.00042090588608121454</v>
      </c>
      <c r="BL90" s="213">
        <v>0</v>
      </c>
      <c r="BM90" s="204">
        <v>0.0003489608002500257</v>
      </c>
      <c r="BN90" s="204">
        <v>0.00029350282658931946</v>
      </c>
      <c r="BO90" s="204">
        <v>0.0006409869461999923</v>
      </c>
      <c r="BP90" s="204">
        <v>0.0004964085741589006</v>
      </c>
      <c r="BQ90" s="204">
        <v>0.00044090337981688414</v>
      </c>
      <c r="BR90" s="212">
        <v>0.00015047122581938606</v>
      </c>
      <c r="BS90" s="204">
        <v>0.0003509629591460772</v>
      </c>
      <c r="BT90" s="204">
        <v>0.00042094017754201344</v>
      </c>
      <c r="BU90" s="204">
        <v>0.0005517772899986361</v>
      </c>
      <c r="BV90" s="204">
        <v>0.00038559154730665905</v>
      </c>
      <c r="BW90" s="211">
        <v>0.00035449438671446835</v>
      </c>
      <c r="BX90" s="204">
        <v>0.00026201741921421745</v>
      </c>
      <c r="BY90" s="204">
        <v>0.0003677069404159495</v>
      </c>
      <c r="BZ90" s="204">
        <v>0.001264868255899499</v>
      </c>
      <c r="CA90" s="213">
        <v>0.002118758879577678</v>
      </c>
      <c r="CB90" s="204">
        <v>0.0006283426353192354</v>
      </c>
      <c r="CC90" s="204">
        <v>0.0007271840192623159</v>
      </c>
      <c r="CD90" s="204">
        <v>0.00030523221614146476</v>
      </c>
      <c r="CE90" s="204">
        <v>0.00018191262100053623</v>
      </c>
      <c r="CF90" s="212">
        <v>6.211388536345134E-05</v>
      </c>
      <c r="CG90" s="204">
        <v>0.0002745796912690979</v>
      </c>
      <c r="CH90" s="204">
        <v>0.00022603308028319353</v>
      </c>
      <c r="CI90" s="204">
        <v>0.00037337418628217317</v>
      </c>
      <c r="CJ90" s="204">
        <v>0.0004124832678195325</v>
      </c>
      <c r="CK90" s="204">
        <v>1.0035852329622341</v>
      </c>
      <c r="CL90" s="204">
        <v>0.0012031507755238132</v>
      </c>
      <c r="CM90" s="204">
        <v>0.0004296608417516205</v>
      </c>
      <c r="CN90" s="204">
        <v>0.00038805852516142643</v>
      </c>
      <c r="CO90" s="204">
        <v>0.0015281423535153768</v>
      </c>
      <c r="CP90" s="204">
        <v>0.00235708343740198</v>
      </c>
      <c r="CQ90" s="213">
        <v>0.0007301908331623622</v>
      </c>
      <c r="CR90" s="204">
        <v>0.0008338872443238169</v>
      </c>
      <c r="CS90" s="204">
        <v>0.0008272600248215135</v>
      </c>
      <c r="CT90" s="204">
        <v>0.000498297964887223</v>
      </c>
      <c r="CU90" s="204">
        <v>0.0002323848860558608</v>
      </c>
      <c r="CV90" s="204">
        <v>0.0002598854687433412</v>
      </c>
      <c r="CW90" s="212">
        <v>0.001664511727876639</v>
      </c>
      <c r="CX90" s="204">
        <v>0.0017455492056309566</v>
      </c>
      <c r="CY90" s="204">
        <v>0.0007676797474859653</v>
      </c>
      <c r="CZ90" s="204">
        <v>0.00038181945529945367</v>
      </c>
      <c r="DA90" s="204">
        <v>0.001456632658272477</v>
      </c>
      <c r="DB90" s="204">
        <v>0.0008941720316861224</v>
      </c>
      <c r="DC90" s="204">
        <v>0.00041303210906403187</v>
      </c>
      <c r="DD90" s="204">
        <v>0.0005268404007316063</v>
      </c>
      <c r="DE90" s="204">
        <v>0.0005812728298658502</v>
      </c>
      <c r="DF90" s="214">
        <v>0.00034935800301094053</v>
      </c>
      <c r="DG90" s="204">
        <v>0.0015815062102122906</v>
      </c>
      <c r="DH90" s="319">
        <f t="shared" si="2"/>
        <v>1.0687619376811965</v>
      </c>
      <c r="DI90" s="316">
        <f t="shared" si="3"/>
        <v>0.7733298748570233</v>
      </c>
      <c r="DK90" s="482"/>
      <c r="DM90" s="483"/>
      <c r="DN90" s="483"/>
    </row>
    <row r="91" spans="2:118" s="10" customFormat="1" ht="22.5" customHeight="1">
      <c r="B91" s="675"/>
      <c r="C91" s="688"/>
      <c r="D91" s="52" t="s">
        <v>172</v>
      </c>
      <c r="E91" s="53" t="s">
        <v>66</v>
      </c>
      <c r="F91" s="203">
        <v>7.228385757495132E-05</v>
      </c>
      <c r="G91" s="204">
        <v>8.787893645713164E-05</v>
      </c>
      <c r="H91" s="204">
        <v>0.00039933281282560426</v>
      </c>
      <c r="I91" s="204">
        <v>7.910795895686566E-05</v>
      </c>
      <c r="J91" s="204">
        <v>2.621079054390541E-05</v>
      </c>
      <c r="K91" s="204">
        <v>9.160351765186488E-05</v>
      </c>
      <c r="L91" s="211">
        <v>0</v>
      </c>
      <c r="M91" s="204">
        <v>5.65407025667931E-05</v>
      </c>
      <c r="N91" s="204">
        <v>0</v>
      </c>
      <c r="O91" s="213">
        <v>0.00019857144372342617</v>
      </c>
      <c r="P91" s="204">
        <v>0.0002301730888606052</v>
      </c>
      <c r="Q91" s="204">
        <v>0.00027159763829985784</v>
      </c>
      <c r="R91" s="204">
        <v>0.00017340993860891433</v>
      </c>
      <c r="S91" s="204">
        <v>7.555951464238059E-05</v>
      </c>
      <c r="T91" s="204">
        <v>0.00039687938202129176</v>
      </c>
      <c r="U91" s="212">
        <v>3.0421341473572755E-05</v>
      </c>
      <c r="V91" s="204">
        <v>8.023675279318156E-05</v>
      </c>
      <c r="W91" s="204">
        <v>8.869631814877563E-05</v>
      </c>
      <c r="X91" s="204">
        <v>0.00013581225504125588</v>
      </c>
      <c r="Y91" s="204">
        <v>0.00015431737345795356</v>
      </c>
      <c r="Z91" s="204">
        <v>0.00014632529488564029</v>
      </c>
      <c r="AA91" s="204">
        <v>0.00017445175560106777</v>
      </c>
      <c r="AB91" s="204">
        <v>0.00011102512953303218</v>
      </c>
      <c r="AC91" s="213">
        <v>0.0002263201962163663</v>
      </c>
      <c r="AD91" s="204">
        <v>9.830732743415171E-05</v>
      </c>
      <c r="AE91" s="204">
        <v>0.00013370166107763232</v>
      </c>
      <c r="AF91" s="204">
        <v>1.6648135515955253E-05</v>
      </c>
      <c r="AG91" s="204">
        <v>0.00011225231636140891</v>
      </c>
      <c r="AH91" s="212">
        <v>0.0001041789320504705</v>
      </c>
      <c r="AI91" s="204">
        <v>0.00010236178855152351</v>
      </c>
      <c r="AJ91" s="204">
        <v>0.0002676334910328962</v>
      </c>
      <c r="AK91" s="204">
        <v>6.822937668623701E-05</v>
      </c>
      <c r="AL91" s="204">
        <v>7.251213354681431E-05</v>
      </c>
      <c r="AM91" s="204">
        <v>0.00010310102249071514</v>
      </c>
      <c r="AN91" s="204">
        <v>9.851900418559558E-05</v>
      </c>
      <c r="AO91" s="204">
        <v>0.00040229781642459733</v>
      </c>
      <c r="AP91" s="204">
        <v>0.0001189346900127042</v>
      </c>
      <c r="AQ91" s="204">
        <v>0.00018210683055103425</v>
      </c>
      <c r="AR91" s="213">
        <v>7.769472730659466E-05</v>
      </c>
      <c r="AS91" s="204">
        <v>3.547803328240684E-05</v>
      </c>
      <c r="AT91" s="204">
        <v>0.00016331626741274748</v>
      </c>
      <c r="AU91" s="204">
        <v>0.00015866057396907903</v>
      </c>
      <c r="AV91" s="204">
        <v>2.1542749982522542E-05</v>
      </c>
      <c r="AW91" s="204">
        <v>6.758056966512467E-05</v>
      </c>
      <c r="AX91" s="204">
        <v>9.16045873386201E-05</v>
      </c>
      <c r="AY91" s="212">
        <v>9.01518749036582E-05</v>
      </c>
      <c r="AZ91" s="204">
        <v>8.538760418897873E-05</v>
      </c>
      <c r="BA91" s="204">
        <v>5.085852805716047E-05</v>
      </c>
      <c r="BB91" s="204">
        <v>6.995169054295262E-05</v>
      </c>
      <c r="BC91" s="204">
        <v>6.363519744353865E-05</v>
      </c>
      <c r="BD91" s="204">
        <v>6.679181261735342E-05</v>
      </c>
      <c r="BE91" s="204">
        <v>4.538910347325365E-05</v>
      </c>
      <c r="BF91" s="204">
        <v>5.928953369006557E-05</v>
      </c>
      <c r="BG91" s="204">
        <v>4.39773007439956E-05</v>
      </c>
      <c r="BH91" s="204">
        <v>4.923608322489977E-05</v>
      </c>
      <c r="BI91" s="204">
        <v>5.668895096645048E-05</v>
      </c>
      <c r="BJ91" s="204">
        <v>7.078677175525773E-05</v>
      </c>
      <c r="BK91" s="204">
        <v>6.692888687037581E-05</v>
      </c>
      <c r="BL91" s="213">
        <v>0</v>
      </c>
      <c r="BM91" s="204">
        <v>7.430931893940783E-05</v>
      </c>
      <c r="BN91" s="204">
        <v>8.860940843235382E-05</v>
      </c>
      <c r="BO91" s="204">
        <v>2.9811592655213452E-05</v>
      </c>
      <c r="BP91" s="204">
        <v>5.227833379511005E-05</v>
      </c>
      <c r="BQ91" s="204">
        <v>0.00019154456828196864</v>
      </c>
      <c r="BR91" s="212">
        <v>8.460227948922441E-05</v>
      </c>
      <c r="BS91" s="204">
        <v>0.00012560859003828755</v>
      </c>
      <c r="BT91" s="204">
        <v>0.00015048581067827454</v>
      </c>
      <c r="BU91" s="204">
        <v>0.000136476178494899</v>
      </c>
      <c r="BV91" s="204">
        <v>0.0001412032293052325</v>
      </c>
      <c r="BW91" s="211">
        <v>6.638042884377922E-05</v>
      </c>
      <c r="BX91" s="204">
        <v>0.00016034547675057784</v>
      </c>
      <c r="BY91" s="204">
        <v>4.792165937720617E-05</v>
      </c>
      <c r="BZ91" s="204">
        <v>2.6960674865394802E-05</v>
      </c>
      <c r="CA91" s="213">
        <v>2.4353225287634616E-05</v>
      </c>
      <c r="CB91" s="204">
        <v>2.603578642403442E-05</v>
      </c>
      <c r="CC91" s="204">
        <v>2.3936915021769196E-05</v>
      </c>
      <c r="CD91" s="204">
        <v>1.4795632273739292E-05</v>
      </c>
      <c r="CE91" s="204">
        <v>1.7642333140321795E-05</v>
      </c>
      <c r="CF91" s="212">
        <v>9.136586462203362E-06</v>
      </c>
      <c r="CG91" s="204">
        <v>0.0002439662740425633</v>
      </c>
      <c r="CH91" s="204">
        <v>7.37654567347027E-05</v>
      </c>
      <c r="CI91" s="204">
        <v>8.189209677605906E-05</v>
      </c>
      <c r="CJ91" s="204">
        <v>4.55589753238461E-05</v>
      </c>
      <c r="CK91" s="204">
        <v>6.062882723536782E-05</v>
      </c>
      <c r="CL91" s="204">
        <v>1.0001207169926796</v>
      </c>
      <c r="CM91" s="204">
        <v>2.955557579502097E-05</v>
      </c>
      <c r="CN91" s="204">
        <v>4.4941143606401234E-05</v>
      </c>
      <c r="CO91" s="204">
        <v>7.109022416970844E-05</v>
      </c>
      <c r="CP91" s="204">
        <v>2.7720856272483083E-05</v>
      </c>
      <c r="CQ91" s="213">
        <v>2.7348785536832928E-05</v>
      </c>
      <c r="CR91" s="204">
        <v>1.5074465201581731E-05</v>
      </c>
      <c r="CS91" s="204">
        <v>4.1166312528437956E-05</v>
      </c>
      <c r="CT91" s="204">
        <v>5.5896381687949064E-05</v>
      </c>
      <c r="CU91" s="204">
        <v>3.6793020379132414E-05</v>
      </c>
      <c r="CV91" s="204">
        <v>4.261334314119822E-05</v>
      </c>
      <c r="CW91" s="212">
        <v>4.603532936263175E-05</v>
      </c>
      <c r="CX91" s="204">
        <v>6.48864739574259E-05</v>
      </c>
      <c r="CY91" s="204">
        <v>1.8640425238178902E-05</v>
      </c>
      <c r="CZ91" s="204">
        <v>6.0744225779482045E-05</v>
      </c>
      <c r="DA91" s="204">
        <v>2.338373314645178E-05</v>
      </c>
      <c r="DB91" s="204">
        <v>3.3135112733819235E-05</v>
      </c>
      <c r="DC91" s="204">
        <v>0.00010829750062899129</v>
      </c>
      <c r="DD91" s="204">
        <v>7.09892241028491E-05</v>
      </c>
      <c r="DE91" s="204">
        <v>2.7594482090904476E-05</v>
      </c>
      <c r="DF91" s="214">
        <v>0.00031600460870820325</v>
      </c>
      <c r="DG91" s="204">
        <v>4.753350410986112E-05</v>
      </c>
      <c r="DH91" s="319">
        <f t="shared" si="2"/>
        <v>1.0099509027527673</v>
      </c>
      <c r="DI91" s="316">
        <f t="shared" si="3"/>
        <v>0.7307756551772984</v>
      </c>
      <c r="DK91" s="482"/>
      <c r="DM91" s="483"/>
      <c r="DN91" s="483"/>
    </row>
    <row r="92" spans="2:118" s="10" customFormat="1" ht="22.5" customHeight="1">
      <c r="B92" s="675"/>
      <c r="C92" s="688"/>
      <c r="D92" s="52" t="s">
        <v>173</v>
      </c>
      <c r="E92" s="53" t="s">
        <v>67</v>
      </c>
      <c r="F92" s="203">
        <v>0.0006398903954315641</v>
      </c>
      <c r="G92" s="204">
        <v>0.0008468826004025007</v>
      </c>
      <c r="H92" s="204">
        <v>0.005169156463163609</v>
      </c>
      <c r="I92" s="204">
        <v>0.0010091639758832162</v>
      </c>
      <c r="J92" s="204">
        <v>0.0003646935676549847</v>
      </c>
      <c r="K92" s="204">
        <v>0.0011603357627293193</v>
      </c>
      <c r="L92" s="211">
        <v>0</v>
      </c>
      <c r="M92" s="204">
        <v>0.0005420741727412171</v>
      </c>
      <c r="N92" s="204">
        <v>0</v>
      </c>
      <c r="O92" s="213">
        <v>0.002363328675680421</v>
      </c>
      <c r="P92" s="204">
        <v>0.0029583854066878566</v>
      </c>
      <c r="Q92" s="204">
        <v>0.005357009340475016</v>
      </c>
      <c r="R92" s="204">
        <v>0.0024839537349072714</v>
      </c>
      <c r="S92" s="204">
        <v>0.0008333185862695165</v>
      </c>
      <c r="T92" s="204">
        <v>0.009482727867177751</v>
      </c>
      <c r="U92" s="212">
        <v>0.0006510665647938533</v>
      </c>
      <c r="V92" s="204">
        <v>0.0017098765799919119</v>
      </c>
      <c r="W92" s="204">
        <v>0.0011728560169919292</v>
      </c>
      <c r="X92" s="204">
        <v>0.0011998989210549045</v>
      </c>
      <c r="Y92" s="204">
        <v>0.0011670441789107765</v>
      </c>
      <c r="Z92" s="204">
        <v>0.0015996612223957408</v>
      </c>
      <c r="AA92" s="204">
        <v>0.0019148127001451913</v>
      </c>
      <c r="AB92" s="204">
        <v>0.001102191969909835</v>
      </c>
      <c r="AC92" s="213">
        <v>0.0022442908436230377</v>
      </c>
      <c r="AD92" s="204">
        <v>0.001988128797474289</v>
      </c>
      <c r="AE92" s="204">
        <v>0.0008180449846128449</v>
      </c>
      <c r="AF92" s="204">
        <v>0.0002303278604834876</v>
      </c>
      <c r="AG92" s="204">
        <v>0.0008151430898122639</v>
      </c>
      <c r="AH92" s="212">
        <v>0.0009912593120347856</v>
      </c>
      <c r="AI92" s="204">
        <v>0.005376497332428347</v>
      </c>
      <c r="AJ92" s="204">
        <v>0.0025273332349407354</v>
      </c>
      <c r="AK92" s="204">
        <v>0.0012089437598306336</v>
      </c>
      <c r="AL92" s="204">
        <v>0.0010414643401586191</v>
      </c>
      <c r="AM92" s="204">
        <v>0.0010374792158960838</v>
      </c>
      <c r="AN92" s="204">
        <v>0.0014151604018145334</v>
      </c>
      <c r="AO92" s="204">
        <v>0.0033990798539166264</v>
      </c>
      <c r="AP92" s="204">
        <v>0.0015717290773594379</v>
      </c>
      <c r="AQ92" s="204">
        <v>0.003594641710863812</v>
      </c>
      <c r="AR92" s="213">
        <v>0.0014974292117620673</v>
      </c>
      <c r="AS92" s="204">
        <v>0.000474073459461207</v>
      </c>
      <c r="AT92" s="204">
        <v>0.0014038107985056638</v>
      </c>
      <c r="AU92" s="204">
        <v>0.0014378214062521063</v>
      </c>
      <c r="AV92" s="204">
        <v>0.0009106946620177632</v>
      </c>
      <c r="AW92" s="204">
        <v>0.0015202657082483354</v>
      </c>
      <c r="AX92" s="204">
        <v>0.0009996185037796199</v>
      </c>
      <c r="AY92" s="212">
        <v>0.0008301863649835279</v>
      </c>
      <c r="AZ92" s="204">
        <v>0.0008693707885787425</v>
      </c>
      <c r="BA92" s="204">
        <v>0.0004903941337978658</v>
      </c>
      <c r="BB92" s="204">
        <v>0.0007922110252637542</v>
      </c>
      <c r="BC92" s="204">
        <v>0.0006047385507146677</v>
      </c>
      <c r="BD92" s="204">
        <v>0.0006413455327681212</v>
      </c>
      <c r="BE92" s="204">
        <v>0.0004772353873858223</v>
      </c>
      <c r="BF92" s="204">
        <v>0.0006966956550781106</v>
      </c>
      <c r="BG92" s="204">
        <v>0.0004253710026482517</v>
      </c>
      <c r="BH92" s="204">
        <v>0.0005782228861350019</v>
      </c>
      <c r="BI92" s="204">
        <v>0.000677127339001977</v>
      </c>
      <c r="BJ92" s="204">
        <v>0.0007294842758648177</v>
      </c>
      <c r="BK92" s="204">
        <v>0.0008529689300145471</v>
      </c>
      <c r="BL92" s="213">
        <v>0</v>
      </c>
      <c r="BM92" s="204">
        <v>0.0006611975255314032</v>
      </c>
      <c r="BN92" s="204">
        <v>0.0007635529883820434</v>
      </c>
      <c r="BO92" s="204">
        <v>0.0003863455823729942</v>
      </c>
      <c r="BP92" s="204">
        <v>0.0005075192212576293</v>
      </c>
      <c r="BQ92" s="204">
        <v>0.0011273017955032837</v>
      </c>
      <c r="BR92" s="212">
        <v>0.00742856660766274</v>
      </c>
      <c r="BS92" s="204">
        <v>0.0007787856440131522</v>
      </c>
      <c r="BT92" s="204">
        <v>0.000823498941830889</v>
      </c>
      <c r="BU92" s="204">
        <v>0.0012006426645125837</v>
      </c>
      <c r="BV92" s="204">
        <v>0.0010988256221941312</v>
      </c>
      <c r="BW92" s="211">
        <v>0.0015124649556533664</v>
      </c>
      <c r="BX92" s="204">
        <v>0.005350957946903836</v>
      </c>
      <c r="BY92" s="204">
        <v>0.0004477763851042204</v>
      </c>
      <c r="BZ92" s="204">
        <v>0.00021463318322381678</v>
      </c>
      <c r="CA92" s="213">
        <v>0.00019385168187565895</v>
      </c>
      <c r="CB92" s="204">
        <v>0.00024422376610158143</v>
      </c>
      <c r="CC92" s="204">
        <v>0.00022572004014383273</v>
      </c>
      <c r="CD92" s="204">
        <v>0.00012511871225944944</v>
      </c>
      <c r="CE92" s="204">
        <v>0.00011483088477905574</v>
      </c>
      <c r="CF92" s="212">
        <v>5.6093759319396334E-05</v>
      </c>
      <c r="CG92" s="204">
        <v>0.0002090514707806918</v>
      </c>
      <c r="CH92" s="204">
        <v>0.00023480168926133557</v>
      </c>
      <c r="CI92" s="204">
        <v>0.000961564134011171</v>
      </c>
      <c r="CJ92" s="204">
        <v>0.0002614218055240436</v>
      </c>
      <c r="CK92" s="204">
        <v>0.0004177125383548895</v>
      </c>
      <c r="CL92" s="204">
        <v>0.00025083348214143995</v>
      </c>
      <c r="CM92" s="204">
        <v>1.0002812561560555</v>
      </c>
      <c r="CN92" s="204">
        <v>0.0004292903122273602</v>
      </c>
      <c r="CO92" s="204">
        <v>0.00022860299485233306</v>
      </c>
      <c r="CP92" s="204">
        <v>0.0008335089608632309</v>
      </c>
      <c r="CQ92" s="213">
        <v>0.004200127775687183</v>
      </c>
      <c r="CR92" s="204">
        <v>0.00015888712464425436</v>
      </c>
      <c r="CS92" s="204">
        <v>0.0004949910604882768</v>
      </c>
      <c r="CT92" s="204">
        <v>0.0004045047138419568</v>
      </c>
      <c r="CU92" s="204">
        <v>0.00040094553510938474</v>
      </c>
      <c r="CV92" s="204">
        <v>0.0003963609610271398</v>
      </c>
      <c r="CW92" s="212">
        <v>0.0004680680090607654</v>
      </c>
      <c r="CX92" s="204">
        <v>0.0004832244672817515</v>
      </c>
      <c r="CY92" s="204">
        <v>0.0001321547617466139</v>
      </c>
      <c r="CZ92" s="204">
        <v>0.0004699806471322963</v>
      </c>
      <c r="DA92" s="204">
        <v>0.0001853067360302113</v>
      </c>
      <c r="DB92" s="204">
        <v>0.00036892784330032065</v>
      </c>
      <c r="DC92" s="204">
        <v>0.0012114005103203772</v>
      </c>
      <c r="DD92" s="204">
        <v>0.0007670062395363146</v>
      </c>
      <c r="DE92" s="204">
        <v>0.00022599614727902446</v>
      </c>
      <c r="DF92" s="214">
        <v>0.002235534683379696</v>
      </c>
      <c r="DG92" s="204">
        <v>0.001079144366052195</v>
      </c>
      <c r="DH92" s="319">
        <f t="shared" si="2"/>
        <v>1.1299494311755247</v>
      </c>
      <c r="DI92" s="316">
        <f t="shared" si="3"/>
        <v>0.8176036415570668</v>
      </c>
      <c r="DK92" s="482"/>
      <c r="DM92" s="483"/>
      <c r="DN92" s="483"/>
    </row>
    <row r="93" spans="2:118" s="10" customFormat="1" ht="22.5" customHeight="1">
      <c r="B93" s="675"/>
      <c r="C93" s="688"/>
      <c r="D93" s="52" t="s">
        <v>174</v>
      </c>
      <c r="E93" s="53" t="s">
        <v>68</v>
      </c>
      <c r="F93" s="203">
        <v>0.003320356263304642</v>
      </c>
      <c r="G93" s="204">
        <v>0.002689103287718127</v>
      </c>
      <c r="H93" s="204">
        <v>0.004719676591722386</v>
      </c>
      <c r="I93" s="204">
        <v>0.004548404975756529</v>
      </c>
      <c r="J93" s="204">
        <v>0.0040595575901500045</v>
      </c>
      <c r="K93" s="204">
        <v>0.005794048234747868</v>
      </c>
      <c r="L93" s="211">
        <v>0</v>
      </c>
      <c r="M93" s="204">
        <v>0.02359819962371598</v>
      </c>
      <c r="N93" s="204">
        <v>0</v>
      </c>
      <c r="O93" s="213">
        <v>0.0029812296308322577</v>
      </c>
      <c r="P93" s="204">
        <v>0.002996148183664051</v>
      </c>
      <c r="Q93" s="204">
        <v>0.004388063912222108</v>
      </c>
      <c r="R93" s="204">
        <v>0.002907368682849559</v>
      </c>
      <c r="S93" s="204">
        <v>0.002105701148240782</v>
      </c>
      <c r="T93" s="204">
        <v>0.005804057544897192</v>
      </c>
      <c r="U93" s="212">
        <v>0.000657552546294551</v>
      </c>
      <c r="V93" s="204">
        <v>0.002519245137250605</v>
      </c>
      <c r="W93" s="204">
        <v>0.001905752595619581</v>
      </c>
      <c r="X93" s="204">
        <v>0.004091907367704592</v>
      </c>
      <c r="Y93" s="204">
        <v>0.0028404684965465236</v>
      </c>
      <c r="Z93" s="204">
        <v>0.004875236835496486</v>
      </c>
      <c r="AA93" s="204">
        <v>0.0023550517422018537</v>
      </c>
      <c r="AB93" s="204">
        <v>0.003380954507426648</v>
      </c>
      <c r="AC93" s="213">
        <v>0.004723935510958833</v>
      </c>
      <c r="AD93" s="204">
        <v>0.003680413818345277</v>
      </c>
      <c r="AE93" s="204">
        <v>0.0011456637137716964</v>
      </c>
      <c r="AF93" s="204">
        <v>0.0012755203674508656</v>
      </c>
      <c r="AG93" s="204">
        <v>0.0027814423189720635</v>
      </c>
      <c r="AH93" s="212">
        <v>0.0030487400310219995</v>
      </c>
      <c r="AI93" s="204">
        <v>0.0005757971939503892</v>
      </c>
      <c r="AJ93" s="204">
        <v>0.003233101693588145</v>
      </c>
      <c r="AK93" s="204">
        <v>0.0028521387446749005</v>
      </c>
      <c r="AL93" s="204">
        <v>0.0016231812932658459</v>
      </c>
      <c r="AM93" s="204">
        <v>0.002454163085512754</v>
      </c>
      <c r="AN93" s="204">
        <v>0.0076082315766577155</v>
      </c>
      <c r="AO93" s="204">
        <v>0.007607641316187125</v>
      </c>
      <c r="AP93" s="204">
        <v>0.0046245689397386965</v>
      </c>
      <c r="AQ93" s="204">
        <v>0.004199815608641262</v>
      </c>
      <c r="AR93" s="213">
        <v>0.0017293060386911277</v>
      </c>
      <c r="AS93" s="204">
        <v>0.003420432542575766</v>
      </c>
      <c r="AT93" s="204">
        <v>0.0023500015404263495</v>
      </c>
      <c r="AU93" s="204">
        <v>0.002723985315763623</v>
      </c>
      <c r="AV93" s="204">
        <v>0.0017067750345022505</v>
      </c>
      <c r="AW93" s="204">
        <v>0.0030402196855517007</v>
      </c>
      <c r="AX93" s="204">
        <v>0.00226846918642263</v>
      </c>
      <c r="AY93" s="212">
        <v>0.002694967669095917</v>
      </c>
      <c r="AZ93" s="204">
        <v>0.0021882079872088895</v>
      </c>
      <c r="BA93" s="204">
        <v>0.0016701749962927772</v>
      </c>
      <c r="BB93" s="204">
        <v>0.002229403490967023</v>
      </c>
      <c r="BC93" s="204">
        <v>0.0023120990973784197</v>
      </c>
      <c r="BD93" s="204">
        <v>0.002119917283069868</v>
      </c>
      <c r="BE93" s="204">
        <v>0.002632314220720222</v>
      </c>
      <c r="BF93" s="204">
        <v>0.0016860900937589814</v>
      </c>
      <c r="BG93" s="204">
        <v>0.0029874488633900216</v>
      </c>
      <c r="BH93" s="204">
        <v>0.0016027304844219708</v>
      </c>
      <c r="BI93" s="204">
        <v>0.001825974293328015</v>
      </c>
      <c r="BJ93" s="204">
        <v>0.00309792309048612</v>
      </c>
      <c r="BK93" s="204">
        <v>0.010600703120542185</v>
      </c>
      <c r="BL93" s="213">
        <v>0</v>
      </c>
      <c r="BM93" s="204">
        <v>0.0016086142120911569</v>
      </c>
      <c r="BN93" s="204">
        <v>0.001597131654740723</v>
      </c>
      <c r="BO93" s="204">
        <v>0.0008725568460157595</v>
      </c>
      <c r="BP93" s="204">
        <v>0.0016709258783902635</v>
      </c>
      <c r="BQ93" s="204">
        <v>0.004842686911673924</v>
      </c>
      <c r="BR93" s="212">
        <v>0.0067195832243415205</v>
      </c>
      <c r="BS93" s="204">
        <v>0.0035846848964507586</v>
      </c>
      <c r="BT93" s="204">
        <v>0.003007520276805908</v>
      </c>
      <c r="BU93" s="204">
        <v>0.004407772919867827</v>
      </c>
      <c r="BV93" s="204">
        <v>0.0035469605663363004</v>
      </c>
      <c r="BW93" s="211">
        <v>0.0012392061222907085</v>
      </c>
      <c r="BX93" s="204">
        <v>0.0015822736716166778</v>
      </c>
      <c r="BY93" s="204">
        <v>0.001370114126869451</v>
      </c>
      <c r="BZ93" s="204">
        <v>0.003200800786586252</v>
      </c>
      <c r="CA93" s="213">
        <v>0.009429854904141522</v>
      </c>
      <c r="CB93" s="204">
        <v>0.003062470486073214</v>
      </c>
      <c r="CC93" s="204">
        <v>0.0011090139090482406</v>
      </c>
      <c r="CD93" s="204">
        <v>0.0007520761283312177</v>
      </c>
      <c r="CE93" s="204">
        <v>0.0006459866380396297</v>
      </c>
      <c r="CF93" s="212">
        <v>0.00025163309365928006</v>
      </c>
      <c r="CG93" s="204">
        <v>0.014761722185392298</v>
      </c>
      <c r="CH93" s="204">
        <v>0.048469134347430616</v>
      </c>
      <c r="CI93" s="204">
        <v>0.07761657146131827</v>
      </c>
      <c r="CJ93" s="204">
        <v>0.04268955526854834</v>
      </c>
      <c r="CK93" s="204">
        <v>0.2559463072064966</v>
      </c>
      <c r="CL93" s="204">
        <v>0.02317767421067775</v>
      </c>
      <c r="CM93" s="204">
        <v>0.01367017961028969</v>
      </c>
      <c r="CN93" s="204">
        <v>1.0009671649491472</v>
      </c>
      <c r="CO93" s="204">
        <v>0.0015747442142983832</v>
      </c>
      <c r="CP93" s="204">
        <v>0.002298592000266936</v>
      </c>
      <c r="CQ93" s="213">
        <v>0.0019177883316273212</v>
      </c>
      <c r="CR93" s="204">
        <v>0.0009973493114082861</v>
      </c>
      <c r="CS93" s="204">
        <v>0.0011957587988169964</v>
      </c>
      <c r="CT93" s="204">
        <v>0.001320161274971419</v>
      </c>
      <c r="CU93" s="204">
        <v>0.0010826074173064552</v>
      </c>
      <c r="CV93" s="204">
        <v>0.0011802873859803914</v>
      </c>
      <c r="CW93" s="212">
        <v>0.001801090379290442</v>
      </c>
      <c r="CX93" s="204">
        <v>0.0019369997201320243</v>
      </c>
      <c r="CY93" s="204">
        <v>0.0031651795762598052</v>
      </c>
      <c r="CZ93" s="204">
        <v>0.0012778386055375623</v>
      </c>
      <c r="DA93" s="204">
        <v>0.0013936729651369817</v>
      </c>
      <c r="DB93" s="204">
        <v>0.004191902659564481</v>
      </c>
      <c r="DC93" s="204">
        <v>0.0019121687495422663</v>
      </c>
      <c r="DD93" s="204">
        <v>0.021085803782314932</v>
      </c>
      <c r="DE93" s="204">
        <v>0.0019998397186854183</v>
      </c>
      <c r="DF93" s="214">
        <v>0.0028447233928348015</v>
      </c>
      <c r="DG93" s="204">
        <v>0.0046344522357108925</v>
      </c>
      <c r="DH93" s="319">
        <f t="shared" si="2"/>
        <v>1.7884707211580504</v>
      </c>
      <c r="DI93" s="316">
        <f t="shared" si="3"/>
        <v>1.294093464798488</v>
      </c>
      <c r="DK93" s="482"/>
      <c r="DM93" s="483"/>
      <c r="DN93" s="483"/>
    </row>
    <row r="94" spans="2:118" s="10" customFormat="1" ht="22.5" customHeight="1">
      <c r="B94" s="675"/>
      <c r="C94" s="688"/>
      <c r="D94" s="52" t="s">
        <v>175</v>
      </c>
      <c r="E94" s="53" t="s">
        <v>69</v>
      </c>
      <c r="F94" s="203">
        <v>0.003940693000413796</v>
      </c>
      <c r="G94" s="204">
        <v>0.0036566773433016897</v>
      </c>
      <c r="H94" s="204">
        <v>0.0064621246745816706</v>
      </c>
      <c r="I94" s="204">
        <v>0.005268839055907862</v>
      </c>
      <c r="J94" s="204">
        <v>0.0033789373620322235</v>
      </c>
      <c r="K94" s="204">
        <v>0.010793663498247232</v>
      </c>
      <c r="L94" s="211">
        <v>0</v>
      </c>
      <c r="M94" s="204">
        <v>0.01198889605772738</v>
      </c>
      <c r="N94" s="204">
        <v>0</v>
      </c>
      <c r="O94" s="213">
        <v>0.005600847123896676</v>
      </c>
      <c r="P94" s="204">
        <v>0.0067992995758536555</v>
      </c>
      <c r="Q94" s="204">
        <v>0.005667847313725245</v>
      </c>
      <c r="R94" s="204">
        <v>0.0070816982124960815</v>
      </c>
      <c r="S94" s="204">
        <v>0.006827352753538749</v>
      </c>
      <c r="T94" s="204">
        <v>0.0069442882637762715</v>
      </c>
      <c r="U94" s="212">
        <v>0.0017652518371677446</v>
      </c>
      <c r="V94" s="204">
        <v>0.00688468707753117</v>
      </c>
      <c r="W94" s="204">
        <v>0.01060736021906297</v>
      </c>
      <c r="X94" s="204">
        <v>0.006298820787187599</v>
      </c>
      <c r="Y94" s="204">
        <v>0.010438682041329549</v>
      </c>
      <c r="Z94" s="204">
        <v>0.00691377879511282</v>
      </c>
      <c r="AA94" s="204">
        <v>0.0075181089601148955</v>
      </c>
      <c r="AB94" s="204">
        <v>0.011045230562745844</v>
      </c>
      <c r="AC94" s="213">
        <v>0.007851947545569244</v>
      </c>
      <c r="AD94" s="204">
        <v>0.008499354556933476</v>
      </c>
      <c r="AE94" s="204">
        <v>0.003390764422149016</v>
      </c>
      <c r="AF94" s="204">
        <v>0.004443437596966788</v>
      </c>
      <c r="AG94" s="204">
        <v>0.0067100618665176795</v>
      </c>
      <c r="AH94" s="212">
        <v>0.016967725486863917</v>
      </c>
      <c r="AI94" s="204">
        <v>0.0027802016536521796</v>
      </c>
      <c r="AJ94" s="204">
        <v>0.008723011510148895</v>
      </c>
      <c r="AK94" s="204">
        <v>0.00704982491166661</v>
      </c>
      <c r="AL94" s="204">
        <v>0.011525648947897931</v>
      </c>
      <c r="AM94" s="204">
        <v>0.0066065431941083165</v>
      </c>
      <c r="AN94" s="204">
        <v>0.009368635557609997</v>
      </c>
      <c r="AO94" s="204">
        <v>0.009648755046174878</v>
      </c>
      <c r="AP94" s="204">
        <v>0.008850050003649053</v>
      </c>
      <c r="AQ94" s="204">
        <v>0.009826942112054765</v>
      </c>
      <c r="AR94" s="213">
        <v>0.005095980333348645</v>
      </c>
      <c r="AS94" s="204">
        <v>0.004609808844722473</v>
      </c>
      <c r="AT94" s="204">
        <v>0.009994322250042872</v>
      </c>
      <c r="AU94" s="204">
        <v>0.0054671060682096205</v>
      </c>
      <c r="AV94" s="204">
        <v>0.010387422068542184</v>
      </c>
      <c r="AW94" s="204">
        <v>0.009015988790511867</v>
      </c>
      <c r="AX94" s="204">
        <v>0.014835930331940346</v>
      </c>
      <c r="AY94" s="212">
        <v>0.008904804292196011</v>
      </c>
      <c r="AZ94" s="204">
        <v>0.011611225317536337</v>
      </c>
      <c r="BA94" s="204">
        <v>0.009245377669849467</v>
      </c>
      <c r="BB94" s="204">
        <v>0.012408950502921791</v>
      </c>
      <c r="BC94" s="204">
        <v>0.009609911334366927</v>
      </c>
      <c r="BD94" s="204">
        <v>0.008988762112298826</v>
      </c>
      <c r="BE94" s="204">
        <v>0.009314789026213296</v>
      </c>
      <c r="BF94" s="204">
        <v>0.011751466220005401</v>
      </c>
      <c r="BG94" s="204">
        <v>0.009068945295497954</v>
      </c>
      <c r="BH94" s="204">
        <v>0.00828826539457073</v>
      </c>
      <c r="BI94" s="204">
        <v>0.008608167169786329</v>
      </c>
      <c r="BJ94" s="204">
        <v>0.011885796994510625</v>
      </c>
      <c r="BK94" s="204">
        <v>0.00868339220182697</v>
      </c>
      <c r="BL94" s="213">
        <v>0</v>
      </c>
      <c r="BM94" s="204">
        <v>0.006920002918885467</v>
      </c>
      <c r="BN94" s="204">
        <v>0.007215863834733378</v>
      </c>
      <c r="BO94" s="204">
        <v>0.004892507830175333</v>
      </c>
      <c r="BP94" s="204">
        <v>0.015212175281940136</v>
      </c>
      <c r="BQ94" s="204">
        <v>0.015573013099584091</v>
      </c>
      <c r="BR94" s="212">
        <v>0.00458754572888402</v>
      </c>
      <c r="BS94" s="204">
        <v>0.00829725584009013</v>
      </c>
      <c r="BT94" s="204">
        <v>0.033192926344712825</v>
      </c>
      <c r="BU94" s="204">
        <v>0.025831528443606932</v>
      </c>
      <c r="BV94" s="204">
        <v>0.021219688295917413</v>
      </c>
      <c r="BW94" s="211">
        <v>0.00989313459149068</v>
      </c>
      <c r="BX94" s="204">
        <v>0.01391083012651214</v>
      </c>
      <c r="BY94" s="204">
        <v>0.016697712467513746</v>
      </c>
      <c r="BZ94" s="204">
        <v>0.013264332687205059</v>
      </c>
      <c r="CA94" s="213">
        <v>0.036379067442906886</v>
      </c>
      <c r="CB94" s="204">
        <v>0.028861112595449663</v>
      </c>
      <c r="CC94" s="204">
        <v>0.030172789053896785</v>
      </c>
      <c r="CD94" s="204">
        <v>0.011743063609667943</v>
      </c>
      <c r="CE94" s="204">
        <v>0.007616179460244423</v>
      </c>
      <c r="CF94" s="212">
        <v>0.0031121210339614177</v>
      </c>
      <c r="CG94" s="204">
        <v>0.01501422684175553</v>
      </c>
      <c r="CH94" s="204">
        <v>0.01414496945243489</v>
      </c>
      <c r="CI94" s="204">
        <v>0.010712852506267549</v>
      </c>
      <c r="CJ94" s="204">
        <v>0.0216196084449317</v>
      </c>
      <c r="CK94" s="204">
        <v>0.017023795602258755</v>
      </c>
      <c r="CL94" s="204">
        <v>0.014204152602476641</v>
      </c>
      <c r="CM94" s="204">
        <v>0.028674354225733677</v>
      </c>
      <c r="CN94" s="204">
        <v>0.01655693012529942</v>
      </c>
      <c r="CO94" s="204">
        <v>1.1480175841632954</v>
      </c>
      <c r="CP94" s="204">
        <v>0.06294217635347918</v>
      </c>
      <c r="CQ94" s="213">
        <v>0.02055975929865567</v>
      </c>
      <c r="CR94" s="204">
        <v>0.006308604323758982</v>
      </c>
      <c r="CS94" s="204">
        <v>0.029598738294556573</v>
      </c>
      <c r="CT94" s="204">
        <v>0.009088659413037726</v>
      </c>
      <c r="CU94" s="204">
        <v>0.03186626937973128</v>
      </c>
      <c r="CV94" s="204">
        <v>0.005805152560886438</v>
      </c>
      <c r="CW94" s="212">
        <v>0.035290550171656165</v>
      </c>
      <c r="CX94" s="204">
        <v>0.04531101668798685</v>
      </c>
      <c r="CY94" s="204">
        <v>0.011113394189325254</v>
      </c>
      <c r="CZ94" s="204">
        <v>0.013887305488739973</v>
      </c>
      <c r="DA94" s="204">
        <v>0.017715534248041787</v>
      </c>
      <c r="DB94" s="204">
        <v>0.012517454208515204</v>
      </c>
      <c r="DC94" s="204">
        <v>0.01872216840443504</v>
      </c>
      <c r="DD94" s="204">
        <v>0.017172770385784335</v>
      </c>
      <c r="DE94" s="204">
        <v>0.014054137388761294</v>
      </c>
      <c r="DF94" s="214">
        <v>0.006527240813017449</v>
      </c>
      <c r="DG94" s="204">
        <v>0.042826897180831144</v>
      </c>
      <c r="DH94" s="319">
        <f t="shared" si="2"/>
        <v>2.4577715545896446</v>
      </c>
      <c r="DI94" s="316">
        <f t="shared" si="3"/>
        <v>1.7783831007882658</v>
      </c>
      <c r="DK94" s="482"/>
      <c r="DM94" s="483"/>
      <c r="DN94" s="483"/>
    </row>
    <row r="95" spans="2:118" s="10" customFormat="1" ht="22.5" customHeight="1">
      <c r="B95" s="675"/>
      <c r="C95" s="688"/>
      <c r="D95" s="52" t="s">
        <v>176</v>
      </c>
      <c r="E95" s="53" t="s">
        <v>70</v>
      </c>
      <c r="F95" s="222">
        <v>0.0009417290082278892</v>
      </c>
      <c r="G95" s="223">
        <v>0.00100637312434417</v>
      </c>
      <c r="H95" s="223">
        <v>0.0016425038610021509</v>
      </c>
      <c r="I95" s="223">
        <v>0.0014743351381581403</v>
      </c>
      <c r="J95" s="223">
        <v>0.0004897925350912777</v>
      </c>
      <c r="K95" s="223">
        <v>0.0010941260478192483</v>
      </c>
      <c r="L95" s="224">
        <v>0</v>
      </c>
      <c r="M95" s="223">
        <v>0.0022780779580948347</v>
      </c>
      <c r="N95" s="223">
        <v>0</v>
      </c>
      <c r="O95" s="226">
        <v>0.0022558277941511625</v>
      </c>
      <c r="P95" s="223">
        <v>0.00131764441340091</v>
      </c>
      <c r="Q95" s="223">
        <v>0.0011021494586950958</v>
      </c>
      <c r="R95" s="223">
        <v>0.003275062472142686</v>
      </c>
      <c r="S95" s="223">
        <v>0.005984921749677426</v>
      </c>
      <c r="T95" s="223">
        <v>0.002115164426612551</v>
      </c>
      <c r="U95" s="225">
        <v>0.0007156195900685527</v>
      </c>
      <c r="V95" s="223">
        <v>0.0012564685434642742</v>
      </c>
      <c r="W95" s="223">
        <v>0.0018114482872193553</v>
      </c>
      <c r="X95" s="223">
        <v>0.0012165619636183567</v>
      </c>
      <c r="Y95" s="223">
        <v>0.003586178517900897</v>
      </c>
      <c r="Z95" s="223">
        <v>0.0025306977688213162</v>
      </c>
      <c r="AA95" s="223">
        <v>0.002304554604239915</v>
      </c>
      <c r="AB95" s="223">
        <v>0.0035518324016195623</v>
      </c>
      <c r="AC95" s="226">
        <v>0.0027391149530543997</v>
      </c>
      <c r="AD95" s="223">
        <v>0.0022782765424822363</v>
      </c>
      <c r="AE95" s="223">
        <v>0.0010056182518608926</v>
      </c>
      <c r="AF95" s="223">
        <v>0.0011192683668798703</v>
      </c>
      <c r="AG95" s="223">
        <v>0.0015857363916749203</v>
      </c>
      <c r="AH95" s="225">
        <v>0.005826197776944769</v>
      </c>
      <c r="AI95" s="223">
        <v>0.0003552533517750481</v>
      </c>
      <c r="AJ95" s="223">
        <v>0.0011360370080883593</v>
      </c>
      <c r="AK95" s="223">
        <v>0.0018896487222298686</v>
      </c>
      <c r="AL95" s="223">
        <v>0.0027648670084379373</v>
      </c>
      <c r="AM95" s="223">
        <v>0.002457188074718571</v>
      </c>
      <c r="AN95" s="223">
        <v>0.0019487136208228275</v>
      </c>
      <c r="AO95" s="223">
        <v>0.0019070669332860919</v>
      </c>
      <c r="AP95" s="223">
        <v>0.0033330700889205125</v>
      </c>
      <c r="AQ95" s="223">
        <v>0.002683130672701</v>
      </c>
      <c r="AR95" s="226">
        <v>0.0016902145189232772</v>
      </c>
      <c r="AS95" s="223">
        <v>0.0012165580117941136</v>
      </c>
      <c r="AT95" s="223">
        <v>0.0018548196220582252</v>
      </c>
      <c r="AU95" s="223">
        <v>0.00131914824608602</v>
      </c>
      <c r="AV95" s="223">
        <v>0.0019447630537150484</v>
      </c>
      <c r="AW95" s="223">
        <v>0.0015265108110277788</v>
      </c>
      <c r="AX95" s="223">
        <v>0.002210619922986616</v>
      </c>
      <c r="AY95" s="225">
        <v>0.00158836710712994</v>
      </c>
      <c r="AZ95" s="223">
        <v>0.00244493196809205</v>
      </c>
      <c r="BA95" s="223">
        <v>0.0023748667997996247</v>
      </c>
      <c r="BB95" s="223">
        <v>0.002195243677443635</v>
      </c>
      <c r="BC95" s="223">
        <v>0.0031332491336575155</v>
      </c>
      <c r="BD95" s="223">
        <v>0.003014254944059114</v>
      </c>
      <c r="BE95" s="223">
        <v>0.005283680069050842</v>
      </c>
      <c r="BF95" s="223">
        <v>0.0036612334812859853</v>
      </c>
      <c r="BG95" s="223">
        <v>0.004561798965599439</v>
      </c>
      <c r="BH95" s="223">
        <v>0.0024141240057518696</v>
      </c>
      <c r="BI95" s="223">
        <v>0.002175331223794894</v>
      </c>
      <c r="BJ95" s="223">
        <v>0.002646593262376423</v>
      </c>
      <c r="BK95" s="223">
        <v>0.0028382067527679762</v>
      </c>
      <c r="BL95" s="226">
        <v>0</v>
      </c>
      <c r="BM95" s="223">
        <v>0.0016590064788975154</v>
      </c>
      <c r="BN95" s="223">
        <v>0.001379066919345427</v>
      </c>
      <c r="BO95" s="223">
        <v>0.000913045864897315</v>
      </c>
      <c r="BP95" s="223">
        <v>0.004691647509193897</v>
      </c>
      <c r="BQ95" s="223">
        <v>0.0025135989521589894</v>
      </c>
      <c r="BR95" s="225">
        <v>0.0006714180566919272</v>
      </c>
      <c r="BS95" s="223">
        <v>0.0014531948066686684</v>
      </c>
      <c r="BT95" s="223">
        <v>0.0010659508032846393</v>
      </c>
      <c r="BU95" s="223">
        <v>0.0016590878034872484</v>
      </c>
      <c r="BV95" s="223">
        <v>0.0016815708880621627</v>
      </c>
      <c r="BW95" s="224">
        <v>0.003032625535305512</v>
      </c>
      <c r="BX95" s="223">
        <v>0.0046029063519575485</v>
      </c>
      <c r="BY95" s="223">
        <v>0.005156592424964077</v>
      </c>
      <c r="BZ95" s="223">
        <v>0.001010499223150021</v>
      </c>
      <c r="CA95" s="226">
        <v>0.003191652415450325</v>
      </c>
      <c r="CB95" s="223">
        <v>0.0061837241559600945</v>
      </c>
      <c r="CC95" s="223">
        <v>0.00841077696418719</v>
      </c>
      <c r="CD95" s="223">
        <v>0.003924961843634843</v>
      </c>
      <c r="CE95" s="223">
        <v>0.001921653117087972</v>
      </c>
      <c r="CF95" s="225">
        <v>0.0005041332162992675</v>
      </c>
      <c r="CG95" s="223">
        <v>0.00297094273547766</v>
      </c>
      <c r="CH95" s="223">
        <v>0.0018903570694396212</v>
      </c>
      <c r="CI95" s="223">
        <v>0.002068492461082908</v>
      </c>
      <c r="CJ95" s="223">
        <v>0.00317924507858874</v>
      </c>
      <c r="CK95" s="223">
        <v>0.004772136401908985</v>
      </c>
      <c r="CL95" s="223">
        <v>0.002271554268853208</v>
      </c>
      <c r="CM95" s="223">
        <v>0.002448306072699793</v>
      </c>
      <c r="CN95" s="223">
        <v>0.00486449583531579</v>
      </c>
      <c r="CO95" s="223">
        <v>0.006872551932328972</v>
      </c>
      <c r="CP95" s="223">
        <v>1.0328919470185347</v>
      </c>
      <c r="CQ95" s="226">
        <v>0.0024758580293406424</v>
      </c>
      <c r="CR95" s="223">
        <v>0.0009958699017179567</v>
      </c>
      <c r="CS95" s="223">
        <v>0.002808537744079397</v>
      </c>
      <c r="CT95" s="223">
        <v>0.0017686157473078509</v>
      </c>
      <c r="CU95" s="223">
        <v>0.002430759238455752</v>
      </c>
      <c r="CV95" s="223">
        <v>0.0009466106707308607</v>
      </c>
      <c r="CW95" s="225">
        <v>0.00403019879485042</v>
      </c>
      <c r="CX95" s="223">
        <v>0.18677856251935615</v>
      </c>
      <c r="CY95" s="223">
        <v>0.0030535840123875287</v>
      </c>
      <c r="CZ95" s="223">
        <v>0.0012697684853560664</v>
      </c>
      <c r="DA95" s="223">
        <v>0.004360236678722765</v>
      </c>
      <c r="DB95" s="223">
        <v>0.006572935317066711</v>
      </c>
      <c r="DC95" s="223">
        <v>0.007051911026173761</v>
      </c>
      <c r="DD95" s="223">
        <v>0.0036257817668016905</v>
      </c>
      <c r="DE95" s="223">
        <v>0.005671826779416245</v>
      </c>
      <c r="DF95" s="227">
        <v>0.0010077866264509847</v>
      </c>
      <c r="DG95" s="223">
        <v>0.005688418641737675</v>
      </c>
      <c r="DH95" s="321">
        <f t="shared" si="2"/>
        <v>1.4854691771905146</v>
      </c>
      <c r="DI95" s="318">
        <f t="shared" si="3"/>
        <v>1.0748489933998489</v>
      </c>
      <c r="DK95" s="482"/>
      <c r="DM95" s="483"/>
      <c r="DN95" s="483"/>
    </row>
    <row r="96" spans="2:118" s="10" customFormat="1" ht="22.5" customHeight="1">
      <c r="B96" s="675"/>
      <c r="C96" s="688"/>
      <c r="D96" s="52" t="s">
        <v>177</v>
      </c>
      <c r="E96" s="53" t="s">
        <v>71</v>
      </c>
      <c r="F96" s="203">
        <v>0.0012666252591405883</v>
      </c>
      <c r="G96" s="204">
        <v>0.0010987437846482946</v>
      </c>
      <c r="H96" s="204">
        <v>0.0029344337368259676</v>
      </c>
      <c r="I96" s="204">
        <v>0.0007601129580350602</v>
      </c>
      <c r="J96" s="204">
        <v>0.0005517083359722814</v>
      </c>
      <c r="K96" s="204">
        <v>0.0006332035606031019</v>
      </c>
      <c r="L96" s="211">
        <v>0</v>
      </c>
      <c r="M96" s="204">
        <v>0.002681186012741875</v>
      </c>
      <c r="N96" s="204">
        <v>0</v>
      </c>
      <c r="O96" s="213">
        <v>0.0011486221757322273</v>
      </c>
      <c r="P96" s="204">
        <v>0.000847290811068623</v>
      </c>
      <c r="Q96" s="204">
        <v>0.001164775338757143</v>
      </c>
      <c r="R96" s="204">
        <v>0.0013583537401183322</v>
      </c>
      <c r="S96" s="204">
        <v>0.0006864353358261046</v>
      </c>
      <c r="T96" s="204">
        <v>0.004369041013463253</v>
      </c>
      <c r="U96" s="212">
        <v>0.002408172895912365</v>
      </c>
      <c r="V96" s="204">
        <v>0.0028178890456669113</v>
      </c>
      <c r="W96" s="204">
        <v>0.0018312720577450443</v>
      </c>
      <c r="X96" s="204">
        <v>0.0019249923870874185</v>
      </c>
      <c r="Y96" s="204">
        <v>0.0008574599533464478</v>
      </c>
      <c r="Z96" s="204">
        <v>0.0011090642996270865</v>
      </c>
      <c r="AA96" s="204">
        <v>0.0011979432616298575</v>
      </c>
      <c r="AB96" s="204">
        <v>0.0014346716216076816</v>
      </c>
      <c r="AC96" s="213">
        <v>0.0012851399465794164</v>
      </c>
      <c r="AD96" s="204">
        <v>0.001968167361725414</v>
      </c>
      <c r="AE96" s="204">
        <v>0.00014942780294436138</v>
      </c>
      <c r="AF96" s="204">
        <v>0.0013426931659948</v>
      </c>
      <c r="AG96" s="204">
        <v>0.0023886418049378654</v>
      </c>
      <c r="AH96" s="212">
        <v>0.001005114949352548</v>
      </c>
      <c r="AI96" s="204">
        <v>0.0003145127754991445</v>
      </c>
      <c r="AJ96" s="204">
        <v>0.0018941448684480916</v>
      </c>
      <c r="AK96" s="204">
        <v>0.0008499270592876265</v>
      </c>
      <c r="AL96" s="204">
        <v>0.0009148350095068405</v>
      </c>
      <c r="AM96" s="204">
        <v>0.002341689868003196</v>
      </c>
      <c r="AN96" s="204">
        <v>0.0010305031221856547</v>
      </c>
      <c r="AO96" s="204">
        <v>0.0013746899042844176</v>
      </c>
      <c r="AP96" s="204">
        <v>0.0004932054925375871</v>
      </c>
      <c r="AQ96" s="204">
        <v>0.0010057144473112237</v>
      </c>
      <c r="AR96" s="213">
        <v>0.002207679441824949</v>
      </c>
      <c r="AS96" s="204">
        <v>0.0015039641318000169</v>
      </c>
      <c r="AT96" s="204">
        <v>0.0019853479545512507</v>
      </c>
      <c r="AU96" s="204">
        <v>0.0032921380094315784</v>
      </c>
      <c r="AV96" s="204">
        <v>0.001240638666625438</v>
      </c>
      <c r="AW96" s="204">
        <v>0.001748028726891113</v>
      </c>
      <c r="AX96" s="204">
        <v>0.0013127304379780878</v>
      </c>
      <c r="AY96" s="212">
        <v>0.003152069273280329</v>
      </c>
      <c r="AZ96" s="204">
        <v>0.0020392385884844526</v>
      </c>
      <c r="BA96" s="204">
        <v>0.0018392692142422248</v>
      </c>
      <c r="BB96" s="204">
        <v>0.002634577802977189</v>
      </c>
      <c r="BC96" s="204">
        <v>0.0021430880345759715</v>
      </c>
      <c r="BD96" s="204">
        <v>0.0005440151923942342</v>
      </c>
      <c r="BE96" s="204">
        <v>0.0008903398034992937</v>
      </c>
      <c r="BF96" s="204">
        <v>0.0011126366437600767</v>
      </c>
      <c r="BG96" s="204">
        <v>0.0006878722052554717</v>
      </c>
      <c r="BH96" s="204">
        <v>0.00048392199597025847</v>
      </c>
      <c r="BI96" s="204">
        <v>0.0008574381092667589</v>
      </c>
      <c r="BJ96" s="204">
        <v>0.0008007920830328492</v>
      </c>
      <c r="BK96" s="204">
        <v>0.0008116789428390659</v>
      </c>
      <c r="BL96" s="213">
        <v>0</v>
      </c>
      <c r="BM96" s="204">
        <v>0.00039995986116925887</v>
      </c>
      <c r="BN96" s="204">
        <v>0.001990433856477215</v>
      </c>
      <c r="BO96" s="204">
        <v>0.0014495032769063175</v>
      </c>
      <c r="BP96" s="204">
        <v>0.0011211088418166119</v>
      </c>
      <c r="BQ96" s="204">
        <v>0.00174489196910555</v>
      </c>
      <c r="BR96" s="212">
        <v>0.0006594874490645627</v>
      </c>
      <c r="BS96" s="204">
        <v>0.0006298029670716674</v>
      </c>
      <c r="BT96" s="204">
        <v>0.0012761227668440524</v>
      </c>
      <c r="BU96" s="204">
        <v>0.0015003339859414168</v>
      </c>
      <c r="BV96" s="204">
        <v>0.0008458610205573199</v>
      </c>
      <c r="BW96" s="211">
        <v>0.0012025954063161139</v>
      </c>
      <c r="BX96" s="204">
        <v>0.0010764121706650683</v>
      </c>
      <c r="BY96" s="204">
        <v>0.0017454444729789154</v>
      </c>
      <c r="BZ96" s="204">
        <v>0.0009484882217804579</v>
      </c>
      <c r="CA96" s="213">
        <v>0.0017563502676317788</v>
      </c>
      <c r="CB96" s="204">
        <v>0.0005128193972631507</v>
      </c>
      <c r="CC96" s="204">
        <v>0.001293292590406031</v>
      </c>
      <c r="CD96" s="204">
        <v>0.0017194857563756591</v>
      </c>
      <c r="CE96" s="204">
        <v>0.0011170994822389038</v>
      </c>
      <c r="CF96" s="212">
        <v>0.0005130496652478927</v>
      </c>
      <c r="CG96" s="204">
        <v>0.0007789729440863303</v>
      </c>
      <c r="CH96" s="204">
        <v>0.0010307481445354673</v>
      </c>
      <c r="CI96" s="204">
        <v>0.0006121030429962698</v>
      </c>
      <c r="CJ96" s="204">
        <v>0.0012307648972436133</v>
      </c>
      <c r="CK96" s="204">
        <v>0.0017841296451999943</v>
      </c>
      <c r="CL96" s="204">
        <v>0.0015836606199173182</v>
      </c>
      <c r="CM96" s="204">
        <v>0.0005244453879786022</v>
      </c>
      <c r="CN96" s="204">
        <v>0.0015908709871699164</v>
      </c>
      <c r="CO96" s="204">
        <v>0.0009941160960678544</v>
      </c>
      <c r="CP96" s="204">
        <v>0.0015237343905927126</v>
      </c>
      <c r="CQ96" s="213">
        <v>1.0002736279685946</v>
      </c>
      <c r="CR96" s="204">
        <v>0.0002855382696254715</v>
      </c>
      <c r="CS96" s="204">
        <v>0.0004364337785097721</v>
      </c>
      <c r="CT96" s="204">
        <v>0.0005953794011384176</v>
      </c>
      <c r="CU96" s="204">
        <v>0.00045337273522672863</v>
      </c>
      <c r="CV96" s="204">
        <v>0.0003119558446146197</v>
      </c>
      <c r="CW96" s="212">
        <v>0.001257796879139604</v>
      </c>
      <c r="CX96" s="204">
        <v>0.0012106548896752857</v>
      </c>
      <c r="CY96" s="204">
        <v>0.0007507200695957238</v>
      </c>
      <c r="CZ96" s="204">
        <v>0.0008200056452782279</v>
      </c>
      <c r="DA96" s="204">
        <v>0.0008631649075500522</v>
      </c>
      <c r="DB96" s="204">
        <v>0.0007163544751671407</v>
      </c>
      <c r="DC96" s="204">
        <v>0.001169016921786092</v>
      </c>
      <c r="DD96" s="204">
        <v>0.0009947708859684452</v>
      </c>
      <c r="DE96" s="204">
        <v>0.0006493242132013346</v>
      </c>
      <c r="DF96" s="214">
        <v>0.0004416122037007533</v>
      </c>
      <c r="DG96" s="204">
        <v>0.16878317156418648</v>
      </c>
      <c r="DH96" s="319">
        <f t="shared" si="2"/>
        <v>1.2978968606574397</v>
      </c>
      <c r="DI96" s="316">
        <f t="shared" si="3"/>
        <v>0.9391262744696827</v>
      </c>
      <c r="DK96" s="482"/>
      <c r="DM96" s="483"/>
      <c r="DN96" s="483"/>
    </row>
    <row r="97" spans="2:118" s="10" customFormat="1" ht="22.5" customHeight="1">
      <c r="B97" s="675"/>
      <c r="C97" s="688"/>
      <c r="D97" s="52" t="s">
        <v>178</v>
      </c>
      <c r="E97" s="53" t="s">
        <v>72</v>
      </c>
      <c r="F97" s="203">
        <v>6.305850214672457E-05</v>
      </c>
      <c r="G97" s="204">
        <v>5.664767594137539E-05</v>
      </c>
      <c r="H97" s="204">
        <v>0.00012845084954173807</v>
      </c>
      <c r="I97" s="204">
        <v>9.793440099870755E-05</v>
      </c>
      <c r="J97" s="204">
        <v>4.563250151813393E-05</v>
      </c>
      <c r="K97" s="204">
        <v>0.00010837625293848004</v>
      </c>
      <c r="L97" s="211">
        <v>0</v>
      </c>
      <c r="M97" s="204">
        <v>0.0001751500452404001</v>
      </c>
      <c r="N97" s="204">
        <v>0</v>
      </c>
      <c r="O97" s="213">
        <v>0.00018579380854612197</v>
      </c>
      <c r="P97" s="204">
        <v>0.0001431191399008225</v>
      </c>
      <c r="Q97" s="204">
        <v>0.00011616961818745148</v>
      </c>
      <c r="R97" s="204">
        <v>0.0003198965008821285</v>
      </c>
      <c r="S97" s="204">
        <v>0.00018148921196326672</v>
      </c>
      <c r="T97" s="204">
        <v>0.000239865644601214</v>
      </c>
      <c r="U97" s="212">
        <v>2.867145406329515E-05</v>
      </c>
      <c r="V97" s="204">
        <v>0.00010599847984099273</v>
      </c>
      <c r="W97" s="204">
        <v>0.00011575000878171094</v>
      </c>
      <c r="X97" s="204">
        <v>0.00019018308971810325</v>
      </c>
      <c r="Y97" s="204">
        <v>0.00013943071531323007</v>
      </c>
      <c r="Z97" s="204">
        <v>0.00042921823838758846</v>
      </c>
      <c r="AA97" s="204">
        <v>0.00015845848668447914</v>
      </c>
      <c r="AB97" s="204">
        <v>0.00015564884424269605</v>
      </c>
      <c r="AC97" s="213">
        <v>0.00015709828292571464</v>
      </c>
      <c r="AD97" s="204">
        <v>0.000618126341915877</v>
      </c>
      <c r="AE97" s="204">
        <v>0.0006970281718108887</v>
      </c>
      <c r="AF97" s="204">
        <v>0.0001050275052818226</v>
      </c>
      <c r="AG97" s="204">
        <v>0.0006380388227544287</v>
      </c>
      <c r="AH97" s="212">
        <v>0.0005487698833380824</v>
      </c>
      <c r="AI97" s="204">
        <v>5.202698618028405E-05</v>
      </c>
      <c r="AJ97" s="204">
        <v>0.000107471504321747</v>
      </c>
      <c r="AK97" s="204">
        <v>0.00012969059014626745</v>
      </c>
      <c r="AL97" s="204">
        <v>0.0003568418891070024</v>
      </c>
      <c r="AM97" s="204">
        <v>9.236462034553912E-05</v>
      </c>
      <c r="AN97" s="204">
        <v>0.00024041055588805822</v>
      </c>
      <c r="AO97" s="204">
        <v>0.00031250332372052093</v>
      </c>
      <c r="AP97" s="204">
        <v>0.0014680061999055678</v>
      </c>
      <c r="AQ97" s="204">
        <v>0.00028096966916781236</v>
      </c>
      <c r="AR97" s="213">
        <v>0.00017052564423581466</v>
      </c>
      <c r="AS97" s="204">
        <v>8.270771324853912E-05</v>
      </c>
      <c r="AT97" s="204">
        <v>0.0007198559202740292</v>
      </c>
      <c r="AU97" s="204">
        <v>7.28555442373813E-05</v>
      </c>
      <c r="AV97" s="204">
        <v>0.00020018921548182027</v>
      </c>
      <c r="AW97" s="204">
        <v>0.0001628315038828682</v>
      </c>
      <c r="AX97" s="204">
        <v>0.0005087903419415046</v>
      </c>
      <c r="AY97" s="212">
        <v>0.0004997013379708851</v>
      </c>
      <c r="AZ97" s="204">
        <v>0.0005246861569846446</v>
      </c>
      <c r="BA97" s="204">
        <v>0.0006372550203516203</v>
      </c>
      <c r="BB97" s="204">
        <v>0.0005569719384916208</v>
      </c>
      <c r="BC97" s="204">
        <v>0.00032617127057013606</v>
      </c>
      <c r="BD97" s="204">
        <v>0.0007817129377292272</v>
      </c>
      <c r="BE97" s="204">
        <v>0.00029234721832962243</v>
      </c>
      <c r="BF97" s="204">
        <v>0.001809663968782668</v>
      </c>
      <c r="BG97" s="204">
        <v>0.0005836447301955964</v>
      </c>
      <c r="BH97" s="204">
        <v>0.0005616175715187058</v>
      </c>
      <c r="BI97" s="204">
        <v>0.0012584123320857389</v>
      </c>
      <c r="BJ97" s="204">
        <v>0.0012823171556927476</v>
      </c>
      <c r="BK97" s="204">
        <v>0.0007463151649725097</v>
      </c>
      <c r="BL97" s="213">
        <v>0</v>
      </c>
      <c r="BM97" s="204">
        <v>0.0005165347928615317</v>
      </c>
      <c r="BN97" s="204">
        <v>0.00045116973681713944</v>
      </c>
      <c r="BO97" s="204">
        <v>5.832336302869661E-05</v>
      </c>
      <c r="BP97" s="204">
        <v>0.0003914052863871611</v>
      </c>
      <c r="BQ97" s="204">
        <v>0.00015596430189478258</v>
      </c>
      <c r="BR97" s="212">
        <v>6.755964688634021E-05</v>
      </c>
      <c r="BS97" s="204">
        <v>0.00018082723683277726</v>
      </c>
      <c r="BT97" s="204">
        <v>0.00026927409186013984</v>
      </c>
      <c r="BU97" s="204">
        <v>0.0003941790752679872</v>
      </c>
      <c r="BV97" s="204">
        <v>0.00039427750068713607</v>
      </c>
      <c r="BW97" s="211">
        <v>0.0008781721635043725</v>
      </c>
      <c r="BX97" s="204">
        <v>0.0007608831566521236</v>
      </c>
      <c r="BY97" s="204">
        <v>0.00036305564321671143</v>
      </c>
      <c r="BZ97" s="204">
        <v>0.0003563606823946638</v>
      </c>
      <c r="CA97" s="213">
        <v>0.00041254257441176556</v>
      </c>
      <c r="CB97" s="204">
        <v>0.00046491004093430593</v>
      </c>
      <c r="CC97" s="204">
        <v>0.0004525239116314585</v>
      </c>
      <c r="CD97" s="204">
        <v>0.0001737426674501974</v>
      </c>
      <c r="CE97" s="204">
        <v>9.631670261313196E-05</v>
      </c>
      <c r="CF97" s="212">
        <v>3.74215754015877E-05</v>
      </c>
      <c r="CG97" s="204">
        <v>0.004493614605990679</v>
      </c>
      <c r="CH97" s="204">
        <v>0.000142517624983403</v>
      </c>
      <c r="CI97" s="204">
        <v>0.00021502310350368338</v>
      </c>
      <c r="CJ97" s="204">
        <v>0.0002683934001561618</v>
      </c>
      <c r="CK97" s="204">
        <v>0.00018841957404692837</v>
      </c>
      <c r="CL97" s="204">
        <v>0.00014253008773621682</v>
      </c>
      <c r="CM97" s="204">
        <v>0.00026965049635806177</v>
      </c>
      <c r="CN97" s="204">
        <v>0.00022624703842831427</v>
      </c>
      <c r="CO97" s="204">
        <v>0.006404941830495251</v>
      </c>
      <c r="CP97" s="204">
        <v>0.0010523102179782304</v>
      </c>
      <c r="CQ97" s="213">
        <v>0.00024180356834074918</v>
      </c>
      <c r="CR97" s="204">
        <v>1.0000772362311128</v>
      </c>
      <c r="CS97" s="204">
        <v>0.00026806966067435784</v>
      </c>
      <c r="CT97" s="204">
        <v>0.0002970795655672798</v>
      </c>
      <c r="CU97" s="204">
        <v>0.0003248617391360183</v>
      </c>
      <c r="CV97" s="204">
        <v>0.00012270703350738947</v>
      </c>
      <c r="CW97" s="212">
        <v>0.00028110642972454836</v>
      </c>
      <c r="CX97" s="204">
        <v>0.0017463185885400172</v>
      </c>
      <c r="CY97" s="204">
        <v>0.00021803175564074476</v>
      </c>
      <c r="CZ97" s="204">
        <v>0.0001505445178970305</v>
      </c>
      <c r="DA97" s="204">
        <v>0.0008291416001196447</v>
      </c>
      <c r="DB97" s="204">
        <v>0.000296699808833855</v>
      </c>
      <c r="DC97" s="204">
        <v>0.0004319515485199468</v>
      </c>
      <c r="DD97" s="204">
        <v>0.000431660977814498</v>
      </c>
      <c r="DE97" s="204">
        <v>0.0005964097009772551</v>
      </c>
      <c r="DF97" s="214">
        <v>0.00010492844990042447</v>
      </c>
      <c r="DG97" s="204">
        <v>0.0003879284320076597</v>
      </c>
      <c r="DH97" s="319">
        <f t="shared" si="2"/>
        <v>1.0478534622419513</v>
      </c>
      <c r="DI97" s="316">
        <f t="shared" si="3"/>
        <v>0.7582010158241469</v>
      </c>
      <c r="DK97" s="482"/>
      <c r="DM97" s="483"/>
      <c r="DN97" s="483"/>
    </row>
    <row r="98" spans="2:118" s="10" customFormat="1" ht="22.5" customHeight="1">
      <c r="B98" s="675"/>
      <c r="C98" s="688"/>
      <c r="D98" s="52" t="s">
        <v>179</v>
      </c>
      <c r="E98" s="53" t="s">
        <v>73</v>
      </c>
      <c r="F98" s="203">
        <v>0.001221256234371368</v>
      </c>
      <c r="G98" s="204">
        <v>0.0023920123740063964</v>
      </c>
      <c r="H98" s="204">
        <v>0.002134519532193466</v>
      </c>
      <c r="I98" s="204">
        <v>0.0015896020384652003</v>
      </c>
      <c r="J98" s="204">
        <v>0.0027296519058405398</v>
      </c>
      <c r="K98" s="204">
        <v>0.0028254433711583067</v>
      </c>
      <c r="L98" s="211">
        <v>0</v>
      </c>
      <c r="M98" s="204">
        <v>0.0017972862331127532</v>
      </c>
      <c r="N98" s="204">
        <v>0</v>
      </c>
      <c r="O98" s="213">
        <v>0.007364012780978592</v>
      </c>
      <c r="P98" s="204">
        <v>0.00309747829786076</v>
      </c>
      <c r="Q98" s="204">
        <v>0.0014677477025171017</v>
      </c>
      <c r="R98" s="204">
        <v>0.007299065735344292</v>
      </c>
      <c r="S98" s="204">
        <v>0.008827271198508471</v>
      </c>
      <c r="T98" s="204">
        <v>0.004956861099855252</v>
      </c>
      <c r="U98" s="212">
        <v>0.0007714848182125891</v>
      </c>
      <c r="V98" s="204">
        <v>0.0061055708088894375</v>
      </c>
      <c r="W98" s="204">
        <v>0.006014720813209536</v>
      </c>
      <c r="X98" s="204">
        <v>0.0026687273252921704</v>
      </c>
      <c r="Y98" s="204">
        <v>0.00954922908222041</v>
      </c>
      <c r="Z98" s="204">
        <v>0.016283295775087064</v>
      </c>
      <c r="AA98" s="204">
        <v>0.006658845919871331</v>
      </c>
      <c r="AB98" s="204">
        <v>0.002869559461920388</v>
      </c>
      <c r="AC98" s="213">
        <v>0.047129682194756</v>
      </c>
      <c r="AD98" s="204">
        <v>0.042778041142767134</v>
      </c>
      <c r="AE98" s="204">
        <v>0.022792082785277803</v>
      </c>
      <c r="AF98" s="204">
        <v>0.03523539535866301</v>
      </c>
      <c r="AG98" s="204">
        <v>0.043155413320747196</v>
      </c>
      <c r="AH98" s="212">
        <v>0.09124926304268532</v>
      </c>
      <c r="AI98" s="204">
        <v>0.004230622666774188</v>
      </c>
      <c r="AJ98" s="204">
        <v>0.007765138630853113</v>
      </c>
      <c r="AK98" s="204">
        <v>0.01993771455717491</v>
      </c>
      <c r="AL98" s="204">
        <v>0.032960743626021596</v>
      </c>
      <c r="AM98" s="204">
        <v>0.004050850961648564</v>
      </c>
      <c r="AN98" s="204">
        <v>0.05897296785089199</v>
      </c>
      <c r="AO98" s="204">
        <v>0.017563738483388353</v>
      </c>
      <c r="AP98" s="204">
        <v>0.043770954698860505</v>
      </c>
      <c r="AQ98" s="204">
        <v>0.03199815842478994</v>
      </c>
      <c r="AR98" s="213">
        <v>0.015295338907325937</v>
      </c>
      <c r="AS98" s="204">
        <v>0.01388964629738452</v>
      </c>
      <c r="AT98" s="204">
        <v>0.010075152553663239</v>
      </c>
      <c r="AU98" s="204">
        <v>0.0026304071258701875</v>
      </c>
      <c r="AV98" s="204">
        <v>0.06373959157010219</v>
      </c>
      <c r="AW98" s="204">
        <v>0.05161149351765911</v>
      </c>
      <c r="AX98" s="204">
        <v>0.015097970529387598</v>
      </c>
      <c r="AY98" s="212">
        <v>0.007206421557617219</v>
      </c>
      <c r="AZ98" s="204">
        <v>0.026862276340361004</v>
      </c>
      <c r="BA98" s="204">
        <v>0.05799257484994438</v>
      </c>
      <c r="BB98" s="204">
        <v>0.008168808532374812</v>
      </c>
      <c r="BC98" s="204">
        <v>0.034847998003252535</v>
      </c>
      <c r="BD98" s="204">
        <v>0.039578014049302564</v>
      </c>
      <c r="BE98" s="204">
        <v>0.0666266375742731</v>
      </c>
      <c r="BF98" s="204">
        <v>0.09637044605676953</v>
      </c>
      <c r="BG98" s="204">
        <v>0.08247322999198407</v>
      </c>
      <c r="BH98" s="204">
        <v>0.08151936477983082</v>
      </c>
      <c r="BI98" s="204">
        <v>0.07900090572444074</v>
      </c>
      <c r="BJ98" s="204">
        <v>0.0707237419824886</v>
      </c>
      <c r="BK98" s="204">
        <v>0.05950133588808441</v>
      </c>
      <c r="BL98" s="213">
        <v>0</v>
      </c>
      <c r="BM98" s="204">
        <v>0.04305195076805464</v>
      </c>
      <c r="BN98" s="204">
        <v>0.012274972335187212</v>
      </c>
      <c r="BO98" s="204">
        <v>0.008715809801849692</v>
      </c>
      <c r="BP98" s="204">
        <v>0.054138746684188103</v>
      </c>
      <c r="BQ98" s="204">
        <v>0.0154181380194993</v>
      </c>
      <c r="BR98" s="212">
        <v>0.0036884649966696997</v>
      </c>
      <c r="BS98" s="204">
        <v>0.005807830241992533</v>
      </c>
      <c r="BT98" s="204">
        <v>0.0031558115774803198</v>
      </c>
      <c r="BU98" s="204">
        <v>0.0037768009781773758</v>
      </c>
      <c r="BV98" s="204">
        <v>0.0038426360172862523</v>
      </c>
      <c r="BW98" s="211">
        <v>0.021174608439041512</v>
      </c>
      <c r="BX98" s="204">
        <v>0.01304343244052723</v>
      </c>
      <c r="BY98" s="204">
        <v>0.0029636600499596943</v>
      </c>
      <c r="BZ98" s="204">
        <v>0.0011442752714934236</v>
      </c>
      <c r="CA98" s="213">
        <v>0.0022292316062972263</v>
      </c>
      <c r="CB98" s="204">
        <v>0.0028592607905967267</v>
      </c>
      <c r="CC98" s="204">
        <v>0.0013305960982987132</v>
      </c>
      <c r="CD98" s="204">
        <v>0.0009359823340895484</v>
      </c>
      <c r="CE98" s="204">
        <v>0.0005241319853870405</v>
      </c>
      <c r="CF98" s="212">
        <v>0.0002451860715381685</v>
      </c>
      <c r="CG98" s="204">
        <v>0.004906384159928276</v>
      </c>
      <c r="CH98" s="204">
        <v>0.001887240615800384</v>
      </c>
      <c r="CI98" s="204">
        <v>0.002047178120829443</v>
      </c>
      <c r="CJ98" s="204">
        <v>0.0019058989565205956</v>
      </c>
      <c r="CK98" s="204">
        <v>0.002660719030914418</v>
      </c>
      <c r="CL98" s="204">
        <v>0.0020656763256493237</v>
      </c>
      <c r="CM98" s="204">
        <v>0.006391892548348509</v>
      </c>
      <c r="CN98" s="204">
        <v>0.0021146064102804114</v>
      </c>
      <c r="CO98" s="204">
        <v>0.01522522735948517</v>
      </c>
      <c r="CP98" s="204">
        <v>0.00395404383838124</v>
      </c>
      <c r="CQ98" s="213">
        <v>0.001301135734669246</v>
      </c>
      <c r="CR98" s="204">
        <v>0.0006266021343055192</v>
      </c>
      <c r="CS98" s="204">
        <v>1.0017818552239608</v>
      </c>
      <c r="CT98" s="204">
        <v>0.0015630837791345896</v>
      </c>
      <c r="CU98" s="204">
        <v>0.0013878198027082185</v>
      </c>
      <c r="CV98" s="204">
        <v>0.001037955169711261</v>
      </c>
      <c r="CW98" s="212">
        <v>0.0010955155034454564</v>
      </c>
      <c r="CX98" s="204">
        <v>0.0051894706047419395</v>
      </c>
      <c r="CY98" s="204">
        <v>0.0008862452115200637</v>
      </c>
      <c r="CZ98" s="204">
        <v>0.004825256119729417</v>
      </c>
      <c r="DA98" s="204">
        <v>0.0016036284193075895</v>
      </c>
      <c r="DB98" s="204">
        <v>0.0015913609245985793</v>
      </c>
      <c r="DC98" s="204">
        <v>0.001582146234538107</v>
      </c>
      <c r="DD98" s="204">
        <v>0.0015171858001773826</v>
      </c>
      <c r="DE98" s="204">
        <v>0.0009890630032334089</v>
      </c>
      <c r="DF98" s="214">
        <v>0.0024775761163803724</v>
      </c>
      <c r="DG98" s="204">
        <v>0.014475024800297224</v>
      </c>
      <c r="DH98" s="319">
        <f t="shared" si="2"/>
        <v>2.7728370845425427</v>
      </c>
      <c r="DI98" s="316">
        <f t="shared" si="3"/>
        <v>2.0063567759912417</v>
      </c>
      <c r="DK98" s="482"/>
      <c r="DM98" s="483"/>
      <c r="DN98" s="483"/>
    </row>
    <row r="99" spans="2:118" s="10" customFormat="1" ht="22.5" customHeight="1">
      <c r="B99" s="675"/>
      <c r="C99" s="688"/>
      <c r="D99" s="52" t="s">
        <v>180</v>
      </c>
      <c r="E99" s="53" t="s">
        <v>74</v>
      </c>
      <c r="F99" s="203">
        <v>3.4492675776244917E-06</v>
      </c>
      <c r="G99" s="204">
        <v>3.0442897593930174E-06</v>
      </c>
      <c r="H99" s="204">
        <v>7.261075010984026E-06</v>
      </c>
      <c r="I99" s="204">
        <v>3.2960126804935963E-06</v>
      </c>
      <c r="J99" s="204">
        <v>1.5754760431167887E-06</v>
      </c>
      <c r="K99" s="204">
        <v>3.2742992052462614E-06</v>
      </c>
      <c r="L99" s="211">
        <v>0</v>
      </c>
      <c r="M99" s="204">
        <v>5.362882651694849E-06</v>
      </c>
      <c r="N99" s="204">
        <v>0</v>
      </c>
      <c r="O99" s="213">
        <v>4.406987990553374E-06</v>
      </c>
      <c r="P99" s="204">
        <v>4.1516999103907925E-06</v>
      </c>
      <c r="Q99" s="204">
        <v>6.84632557528812E-06</v>
      </c>
      <c r="R99" s="204">
        <v>4.5667973599289956E-06</v>
      </c>
      <c r="S99" s="204">
        <v>3.3103110121532008E-06</v>
      </c>
      <c r="T99" s="204">
        <v>8.617837788561899E-06</v>
      </c>
      <c r="U99" s="212">
        <v>1.1333940229147974E-06</v>
      </c>
      <c r="V99" s="204">
        <v>3.7988300110249503E-06</v>
      </c>
      <c r="W99" s="204">
        <v>3.684464840167015E-06</v>
      </c>
      <c r="X99" s="204">
        <v>3.5931549540880025E-06</v>
      </c>
      <c r="Y99" s="204">
        <v>4.076766006075152E-06</v>
      </c>
      <c r="Z99" s="204">
        <v>4.29791960965418E-06</v>
      </c>
      <c r="AA99" s="204">
        <v>3.851364540984518E-06</v>
      </c>
      <c r="AB99" s="204">
        <v>3.6604385412525883E-06</v>
      </c>
      <c r="AC99" s="213">
        <v>5.461136039084181E-06</v>
      </c>
      <c r="AD99" s="204">
        <v>5.297106964081532E-06</v>
      </c>
      <c r="AE99" s="204">
        <v>2.7249307901983265E-06</v>
      </c>
      <c r="AF99" s="204">
        <v>2.9287109314996253E-06</v>
      </c>
      <c r="AG99" s="204">
        <v>3.869170310949037E-06</v>
      </c>
      <c r="AH99" s="212">
        <v>2.557873055827937E-05</v>
      </c>
      <c r="AI99" s="204">
        <v>4.667926316991099E-06</v>
      </c>
      <c r="AJ99" s="204">
        <v>4.543578939521624E-06</v>
      </c>
      <c r="AK99" s="204">
        <v>3.0460886352685843E-06</v>
      </c>
      <c r="AL99" s="204">
        <v>3.971063992942443E-06</v>
      </c>
      <c r="AM99" s="204">
        <v>3.3698148788652296E-06</v>
      </c>
      <c r="AN99" s="204">
        <v>4.389474698693105E-06</v>
      </c>
      <c r="AO99" s="204">
        <v>6.48263751694463E-06</v>
      </c>
      <c r="AP99" s="204">
        <v>5.019969409328346E-06</v>
      </c>
      <c r="AQ99" s="204">
        <v>5.848966022852444E-06</v>
      </c>
      <c r="AR99" s="213">
        <v>4.052320881640053E-06</v>
      </c>
      <c r="AS99" s="204">
        <v>2.2603493564152847E-06</v>
      </c>
      <c r="AT99" s="204">
        <v>4.292163413438612E-06</v>
      </c>
      <c r="AU99" s="204">
        <v>4.343560982099644E-06</v>
      </c>
      <c r="AV99" s="204">
        <v>5.851542923900825E-06</v>
      </c>
      <c r="AW99" s="204">
        <v>3.682454990910745E-06</v>
      </c>
      <c r="AX99" s="204">
        <v>4.018356831926997E-06</v>
      </c>
      <c r="AY99" s="212">
        <v>3.001575263119361E-06</v>
      </c>
      <c r="AZ99" s="204">
        <v>3.5218991411007028E-06</v>
      </c>
      <c r="BA99" s="204">
        <v>3.4352776480217414E-06</v>
      </c>
      <c r="BB99" s="204">
        <v>3.5207523271045613E-06</v>
      </c>
      <c r="BC99" s="204">
        <v>3.6193957261652027E-06</v>
      </c>
      <c r="BD99" s="204">
        <v>3.2974608954118836E-06</v>
      </c>
      <c r="BE99" s="204">
        <v>3.704362683527124E-06</v>
      </c>
      <c r="BF99" s="204">
        <v>4.273290229606906E-06</v>
      </c>
      <c r="BG99" s="204">
        <v>3.890087058957188E-06</v>
      </c>
      <c r="BH99" s="204">
        <v>3.5157964480496528E-06</v>
      </c>
      <c r="BI99" s="204">
        <v>3.4389875066459188E-06</v>
      </c>
      <c r="BJ99" s="204">
        <v>4.062668267959538E-06</v>
      </c>
      <c r="BK99" s="204">
        <v>3.6610204345200477E-06</v>
      </c>
      <c r="BL99" s="213">
        <v>0</v>
      </c>
      <c r="BM99" s="204">
        <v>2.949682925227346E-06</v>
      </c>
      <c r="BN99" s="204">
        <v>3.7022327966584875E-06</v>
      </c>
      <c r="BO99" s="204">
        <v>1.5592556264590624E-06</v>
      </c>
      <c r="BP99" s="204">
        <v>4.70144738563383E-06</v>
      </c>
      <c r="BQ99" s="204">
        <v>4.230529873811837E-06</v>
      </c>
      <c r="BR99" s="212">
        <v>1.1821674101800378E-05</v>
      </c>
      <c r="BS99" s="204">
        <v>3.1739841497207234E-06</v>
      </c>
      <c r="BT99" s="204">
        <v>3.869767204359827E-06</v>
      </c>
      <c r="BU99" s="204">
        <v>4.724444070831441E-06</v>
      </c>
      <c r="BV99" s="204">
        <v>4.0532442600086665E-06</v>
      </c>
      <c r="BW99" s="211">
        <v>4.3583880476588985E-06</v>
      </c>
      <c r="BX99" s="204">
        <v>6.4604530634276355E-06</v>
      </c>
      <c r="BY99" s="204">
        <v>5.335259698979988E-05</v>
      </c>
      <c r="BZ99" s="204">
        <v>2.7678391139756057E-06</v>
      </c>
      <c r="CA99" s="213">
        <v>1.9760849359970896E-05</v>
      </c>
      <c r="CB99" s="204">
        <v>2.1119654491550815E-05</v>
      </c>
      <c r="CC99" s="204">
        <v>3.392760974132871E-05</v>
      </c>
      <c r="CD99" s="204">
        <v>1.4617669815116633E-05</v>
      </c>
      <c r="CE99" s="204">
        <v>8.33796362073085E-06</v>
      </c>
      <c r="CF99" s="212">
        <v>1.983545719482172E-06</v>
      </c>
      <c r="CG99" s="204">
        <v>2.3451987435833792E-05</v>
      </c>
      <c r="CH99" s="204">
        <v>3.0702547671987728E-06</v>
      </c>
      <c r="CI99" s="204">
        <v>6.969207496423706E-06</v>
      </c>
      <c r="CJ99" s="204">
        <v>0.00017966741691551462</v>
      </c>
      <c r="CK99" s="204">
        <v>4.412659607851606E-06</v>
      </c>
      <c r="CL99" s="204">
        <v>3.907519182637389E-06</v>
      </c>
      <c r="CM99" s="204">
        <v>0.0005383315694600061</v>
      </c>
      <c r="CN99" s="204">
        <v>4.270311956539762E-06</v>
      </c>
      <c r="CO99" s="204">
        <v>5.05335771771533E-05</v>
      </c>
      <c r="CP99" s="204">
        <v>0.00013110486646013652</v>
      </c>
      <c r="CQ99" s="213">
        <v>1.3874419983141048E-05</v>
      </c>
      <c r="CR99" s="204">
        <v>1.4777451911181018E-06</v>
      </c>
      <c r="CS99" s="204">
        <v>1.5990721783011307E-05</v>
      </c>
      <c r="CT99" s="204">
        <v>1.0217376761866739</v>
      </c>
      <c r="CU99" s="204">
        <v>3.666222849473215E-06</v>
      </c>
      <c r="CV99" s="204">
        <v>0.0029838178857445174</v>
      </c>
      <c r="CW99" s="212">
        <v>1.901179514498143E-05</v>
      </c>
      <c r="CX99" s="204">
        <v>3.898196911232929E-05</v>
      </c>
      <c r="CY99" s="204">
        <v>5.85393136365006E-06</v>
      </c>
      <c r="CZ99" s="204">
        <v>3.0324636372664163E-06</v>
      </c>
      <c r="DA99" s="204">
        <v>1.2319288056377754E-05</v>
      </c>
      <c r="DB99" s="204">
        <v>1.84380937365132E-05</v>
      </c>
      <c r="DC99" s="204">
        <v>9.081190152269404E-05</v>
      </c>
      <c r="DD99" s="204">
        <v>1.2410512176386068E-05</v>
      </c>
      <c r="DE99" s="204">
        <v>1.7561705054430295E-05</v>
      </c>
      <c r="DF99" s="214">
        <v>4.923295717702674E-06</v>
      </c>
      <c r="DG99" s="204">
        <v>1.3615176032785783E-05</v>
      </c>
      <c r="DH99" s="319">
        <f t="shared" si="2"/>
        <v>1.0264005577407047</v>
      </c>
      <c r="DI99" s="316">
        <f t="shared" si="3"/>
        <v>0.742678221300548</v>
      </c>
      <c r="DK99" s="482"/>
      <c r="DM99" s="483"/>
      <c r="DN99" s="483"/>
    </row>
    <row r="100" spans="2:118" s="10" customFormat="1" ht="22.5" customHeight="1">
      <c r="B100" s="675"/>
      <c r="C100" s="688"/>
      <c r="D100" s="52" t="s">
        <v>181</v>
      </c>
      <c r="E100" s="53" t="s">
        <v>75</v>
      </c>
      <c r="F100" s="203">
        <v>0</v>
      </c>
      <c r="G100" s="204">
        <v>0</v>
      </c>
      <c r="H100" s="204">
        <v>0</v>
      </c>
      <c r="I100" s="204">
        <v>0</v>
      </c>
      <c r="J100" s="204">
        <v>0</v>
      </c>
      <c r="K100" s="204">
        <v>0</v>
      </c>
      <c r="L100" s="211">
        <v>0</v>
      </c>
      <c r="M100" s="204">
        <v>0</v>
      </c>
      <c r="N100" s="204">
        <v>0</v>
      </c>
      <c r="O100" s="213">
        <v>0</v>
      </c>
      <c r="P100" s="204">
        <v>0</v>
      </c>
      <c r="Q100" s="204">
        <v>0</v>
      </c>
      <c r="R100" s="204">
        <v>0</v>
      </c>
      <c r="S100" s="204">
        <v>0</v>
      </c>
      <c r="T100" s="204">
        <v>0</v>
      </c>
      <c r="U100" s="212">
        <v>0</v>
      </c>
      <c r="V100" s="204">
        <v>0</v>
      </c>
      <c r="W100" s="204">
        <v>0</v>
      </c>
      <c r="X100" s="204">
        <v>0</v>
      </c>
      <c r="Y100" s="204">
        <v>0</v>
      </c>
      <c r="Z100" s="204">
        <v>0</v>
      </c>
      <c r="AA100" s="204">
        <v>0</v>
      </c>
      <c r="AB100" s="204">
        <v>0</v>
      </c>
      <c r="AC100" s="213">
        <v>0</v>
      </c>
      <c r="AD100" s="204">
        <v>0</v>
      </c>
      <c r="AE100" s="204">
        <v>0</v>
      </c>
      <c r="AF100" s="204">
        <v>0</v>
      </c>
      <c r="AG100" s="204">
        <v>0</v>
      </c>
      <c r="AH100" s="212">
        <v>0</v>
      </c>
      <c r="AI100" s="204">
        <v>0</v>
      </c>
      <c r="AJ100" s="204">
        <v>0</v>
      </c>
      <c r="AK100" s="204">
        <v>0</v>
      </c>
      <c r="AL100" s="204">
        <v>0</v>
      </c>
      <c r="AM100" s="204">
        <v>0</v>
      </c>
      <c r="AN100" s="204">
        <v>0</v>
      </c>
      <c r="AO100" s="204">
        <v>0</v>
      </c>
      <c r="AP100" s="204">
        <v>0</v>
      </c>
      <c r="AQ100" s="204">
        <v>0</v>
      </c>
      <c r="AR100" s="213">
        <v>0</v>
      </c>
      <c r="AS100" s="204">
        <v>0</v>
      </c>
      <c r="AT100" s="204">
        <v>0</v>
      </c>
      <c r="AU100" s="204">
        <v>0</v>
      </c>
      <c r="AV100" s="204">
        <v>0</v>
      </c>
      <c r="AW100" s="204">
        <v>0</v>
      </c>
      <c r="AX100" s="204">
        <v>0</v>
      </c>
      <c r="AY100" s="212">
        <v>0</v>
      </c>
      <c r="AZ100" s="204">
        <v>0</v>
      </c>
      <c r="BA100" s="204">
        <v>0</v>
      </c>
      <c r="BB100" s="204">
        <v>0</v>
      </c>
      <c r="BC100" s="204">
        <v>0</v>
      </c>
      <c r="BD100" s="204">
        <v>0</v>
      </c>
      <c r="BE100" s="204">
        <v>0</v>
      </c>
      <c r="BF100" s="204">
        <v>0</v>
      </c>
      <c r="BG100" s="204">
        <v>0</v>
      </c>
      <c r="BH100" s="204">
        <v>0</v>
      </c>
      <c r="BI100" s="204">
        <v>0</v>
      </c>
      <c r="BJ100" s="204">
        <v>0</v>
      </c>
      <c r="BK100" s="204">
        <v>0</v>
      </c>
      <c r="BL100" s="213">
        <v>0</v>
      </c>
      <c r="BM100" s="204">
        <v>0</v>
      </c>
      <c r="BN100" s="204">
        <v>0</v>
      </c>
      <c r="BO100" s="204">
        <v>0</v>
      </c>
      <c r="BP100" s="204">
        <v>0</v>
      </c>
      <c r="BQ100" s="204">
        <v>0</v>
      </c>
      <c r="BR100" s="212">
        <v>0</v>
      </c>
      <c r="BS100" s="204">
        <v>0</v>
      </c>
      <c r="BT100" s="204">
        <v>0</v>
      </c>
      <c r="BU100" s="204">
        <v>0</v>
      </c>
      <c r="BV100" s="204">
        <v>0</v>
      </c>
      <c r="BW100" s="211">
        <v>0</v>
      </c>
      <c r="BX100" s="204">
        <v>0</v>
      </c>
      <c r="BY100" s="204">
        <v>0</v>
      </c>
      <c r="BZ100" s="204">
        <v>0</v>
      </c>
      <c r="CA100" s="213">
        <v>0</v>
      </c>
      <c r="CB100" s="204">
        <v>0</v>
      </c>
      <c r="CC100" s="204">
        <v>0</v>
      </c>
      <c r="CD100" s="204">
        <v>0</v>
      </c>
      <c r="CE100" s="204">
        <v>0</v>
      </c>
      <c r="CF100" s="212">
        <v>0</v>
      </c>
      <c r="CG100" s="204">
        <v>0</v>
      </c>
      <c r="CH100" s="204">
        <v>0</v>
      </c>
      <c r="CI100" s="204">
        <v>0</v>
      </c>
      <c r="CJ100" s="204">
        <v>0</v>
      </c>
      <c r="CK100" s="204">
        <v>0</v>
      </c>
      <c r="CL100" s="204">
        <v>0</v>
      </c>
      <c r="CM100" s="204">
        <v>0</v>
      </c>
      <c r="CN100" s="204">
        <v>0</v>
      </c>
      <c r="CO100" s="204">
        <v>0</v>
      </c>
      <c r="CP100" s="204">
        <v>0</v>
      </c>
      <c r="CQ100" s="213">
        <v>0</v>
      </c>
      <c r="CR100" s="204">
        <v>0</v>
      </c>
      <c r="CS100" s="204">
        <v>0</v>
      </c>
      <c r="CT100" s="204">
        <v>0</v>
      </c>
      <c r="CU100" s="204">
        <v>1</v>
      </c>
      <c r="CV100" s="204">
        <v>0</v>
      </c>
      <c r="CW100" s="212">
        <v>0</v>
      </c>
      <c r="CX100" s="204">
        <v>0</v>
      </c>
      <c r="CY100" s="204">
        <v>0</v>
      </c>
      <c r="CZ100" s="204">
        <v>0</v>
      </c>
      <c r="DA100" s="204">
        <v>0</v>
      </c>
      <c r="DB100" s="204">
        <v>0</v>
      </c>
      <c r="DC100" s="204">
        <v>0</v>
      </c>
      <c r="DD100" s="204">
        <v>0</v>
      </c>
      <c r="DE100" s="204">
        <v>0</v>
      </c>
      <c r="DF100" s="214">
        <v>0</v>
      </c>
      <c r="DG100" s="204">
        <v>0</v>
      </c>
      <c r="DH100" s="319">
        <f t="shared" si="2"/>
        <v>1</v>
      </c>
      <c r="DI100" s="316">
        <f t="shared" si="3"/>
        <v>0.7235754264741618</v>
      </c>
      <c r="DK100" s="482"/>
      <c r="DM100" s="483"/>
      <c r="DN100" s="483"/>
    </row>
    <row r="101" spans="2:118" s="10" customFormat="1" ht="22.5" customHeight="1">
      <c r="B101" s="675"/>
      <c r="C101" s="688"/>
      <c r="D101" s="52" t="s">
        <v>182</v>
      </c>
      <c r="E101" s="53" t="s">
        <v>230</v>
      </c>
      <c r="F101" s="203">
        <v>0</v>
      </c>
      <c r="G101" s="204">
        <v>0</v>
      </c>
      <c r="H101" s="204">
        <v>0</v>
      </c>
      <c r="I101" s="204">
        <v>0</v>
      </c>
      <c r="J101" s="204">
        <v>0</v>
      </c>
      <c r="K101" s="204">
        <v>0</v>
      </c>
      <c r="L101" s="211">
        <v>0</v>
      </c>
      <c r="M101" s="204">
        <v>0</v>
      </c>
      <c r="N101" s="204">
        <v>0</v>
      </c>
      <c r="O101" s="213">
        <v>0</v>
      </c>
      <c r="P101" s="204">
        <v>0</v>
      </c>
      <c r="Q101" s="204">
        <v>0</v>
      </c>
      <c r="R101" s="204">
        <v>0</v>
      </c>
      <c r="S101" s="204">
        <v>0</v>
      </c>
      <c r="T101" s="204">
        <v>0</v>
      </c>
      <c r="U101" s="212">
        <v>0</v>
      </c>
      <c r="V101" s="204">
        <v>0</v>
      </c>
      <c r="W101" s="204">
        <v>0</v>
      </c>
      <c r="X101" s="204">
        <v>0</v>
      </c>
      <c r="Y101" s="204">
        <v>0</v>
      </c>
      <c r="Z101" s="204">
        <v>0</v>
      </c>
      <c r="AA101" s="204">
        <v>0</v>
      </c>
      <c r="AB101" s="204">
        <v>0</v>
      </c>
      <c r="AC101" s="213">
        <v>0</v>
      </c>
      <c r="AD101" s="204">
        <v>0</v>
      </c>
      <c r="AE101" s="204">
        <v>0</v>
      </c>
      <c r="AF101" s="204">
        <v>0</v>
      </c>
      <c r="AG101" s="204">
        <v>0</v>
      </c>
      <c r="AH101" s="212">
        <v>0</v>
      </c>
      <c r="AI101" s="204">
        <v>0</v>
      </c>
      <c r="AJ101" s="204">
        <v>0</v>
      </c>
      <c r="AK101" s="204">
        <v>0</v>
      </c>
      <c r="AL101" s="204">
        <v>0</v>
      </c>
      <c r="AM101" s="204">
        <v>0</v>
      </c>
      <c r="AN101" s="204">
        <v>0</v>
      </c>
      <c r="AO101" s="204">
        <v>0</v>
      </c>
      <c r="AP101" s="204">
        <v>0</v>
      </c>
      <c r="AQ101" s="204">
        <v>0</v>
      </c>
      <c r="AR101" s="213">
        <v>0</v>
      </c>
      <c r="AS101" s="204">
        <v>0</v>
      </c>
      <c r="AT101" s="204">
        <v>0</v>
      </c>
      <c r="AU101" s="204">
        <v>0</v>
      </c>
      <c r="AV101" s="204">
        <v>0</v>
      </c>
      <c r="AW101" s="204">
        <v>0</v>
      </c>
      <c r="AX101" s="204">
        <v>0</v>
      </c>
      <c r="AY101" s="212">
        <v>0</v>
      </c>
      <c r="AZ101" s="204">
        <v>0</v>
      </c>
      <c r="BA101" s="204">
        <v>0</v>
      </c>
      <c r="BB101" s="204">
        <v>0</v>
      </c>
      <c r="BC101" s="204">
        <v>0</v>
      </c>
      <c r="BD101" s="204">
        <v>0</v>
      </c>
      <c r="BE101" s="204">
        <v>0</v>
      </c>
      <c r="BF101" s="204">
        <v>0</v>
      </c>
      <c r="BG101" s="204">
        <v>0</v>
      </c>
      <c r="BH101" s="204">
        <v>0</v>
      </c>
      <c r="BI101" s="204">
        <v>0</v>
      </c>
      <c r="BJ101" s="204">
        <v>0</v>
      </c>
      <c r="BK101" s="204">
        <v>0</v>
      </c>
      <c r="BL101" s="213">
        <v>0</v>
      </c>
      <c r="BM101" s="204">
        <v>0</v>
      </c>
      <c r="BN101" s="204">
        <v>0</v>
      </c>
      <c r="BO101" s="204">
        <v>0</v>
      </c>
      <c r="BP101" s="204">
        <v>0</v>
      </c>
      <c r="BQ101" s="204">
        <v>0</v>
      </c>
      <c r="BR101" s="212">
        <v>0</v>
      </c>
      <c r="BS101" s="204">
        <v>0</v>
      </c>
      <c r="BT101" s="204">
        <v>0</v>
      </c>
      <c r="BU101" s="204">
        <v>0</v>
      </c>
      <c r="BV101" s="204">
        <v>0</v>
      </c>
      <c r="BW101" s="211">
        <v>0</v>
      </c>
      <c r="BX101" s="204">
        <v>0</v>
      </c>
      <c r="BY101" s="204">
        <v>0</v>
      </c>
      <c r="BZ101" s="204">
        <v>0</v>
      </c>
      <c r="CA101" s="213">
        <v>0</v>
      </c>
      <c r="CB101" s="204">
        <v>0</v>
      </c>
      <c r="CC101" s="204">
        <v>0</v>
      </c>
      <c r="CD101" s="204">
        <v>0</v>
      </c>
      <c r="CE101" s="204">
        <v>0</v>
      </c>
      <c r="CF101" s="212">
        <v>0</v>
      </c>
      <c r="CG101" s="204">
        <v>0</v>
      </c>
      <c r="CH101" s="204">
        <v>0</v>
      </c>
      <c r="CI101" s="204">
        <v>0</v>
      </c>
      <c r="CJ101" s="204">
        <v>0</v>
      </c>
      <c r="CK101" s="204">
        <v>0</v>
      </c>
      <c r="CL101" s="204">
        <v>0</v>
      </c>
      <c r="CM101" s="204">
        <v>0</v>
      </c>
      <c r="CN101" s="204">
        <v>0</v>
      </c>
      <c r="CO101" s="204">
        <v>0</v>
      </c>
      <c r="CP101" s="204">
        <v>0</v>
      </c>
      <c r="CQ101" s="213">
        <v>0</v>
      </c>
      <c r="CR101" s="204">
        <v>0</v>
      </c>
      <c r="CS101" s="204">
        <v>0</v>
      </c>
      <c r="CT101" s="204">
        <v>0</v>
      </c>
      <c r="CU101" s="204">
        <v>0</v>
      </c>
      <c r="CV101" s="204">
        <v>1</v>
      </c>
      <c r="CW101" s="212">
        <v>0</v>
      </c>
      <c r="CX101" s="204">
        <v>0</v>
      </c>
      <c r="CY101" s="204">
        <v>0</v>
      </c>
      <c r="CZ101" s="204">
        <v>0</v>
      </c>
      <c r="DA101" s="204">
        <v>0</v>
      </c>
      <c r="DB101" s="204">
        <v>0</v>
      </c>
      <c r="DC101" s="204">
        <v>0</v>
      </c>
      <c r="DD101" s="204">
        <v>0</v>
      </c>
      <c r="DE101" s="204">
        <v>0</v>
      </c>
      <c r="DF101" s="214">
        <v>0</v>
      </c>
      <c r="DG101" s="204">
        <v>0</v>
      </c>
      <c r="DH101" s="319">
        <f t="shared" si="2"/>
        <v>1</v>
      </c>
      <c r="DI101" s="316">
        <f t="shared" si="3"/>
        <v>0.7235754264741618</v>
      </c>
      <c r="DK101" s="482"/>
      <c r="DM101" s="483"/>
      <c r="DN101" s="483"/>
    </row>
    <row r="102" spans="2:118" s="10" customFormat="1" ht="22.5" customHeight="1">
      <c r="B102" s="675"/>
      <c r="C102" s="688"/>
      <c r="D102" s="52" t="s">
        <v>183</v>
      </c>
      <c r="E102" s="53" t="s">
        <v>76</v>
      </c>
      <c r="F102" s="222">
        <v>0.00034429724737099156</v>
      </c>
      <c r="G102" s="223">
        <v>0.0002781352876584051</v>
      </c>
      <c r="H102" s="223">
        <v>0.0006662670853287149</v>
      </c>
      <c r="I102" s="223">
        <v>0.00037183593205115424</v>
      </c>
      <c r="J102" s="223">
        <v>0.0004580188525185199</v>
      </c>
      <c r="K102" s="223">
        <v>0.001813309913171033</v>
      </c>
      <c r="L102" s="224">
        <v>0</v>
      </c>
      <c r="M102" s="223">
        <v>0.002143703662683388</v>
      </c>
      <c r="N102" s="223">
        <v>0</v>
      </c>
      <c r="O102" s="226">
        <v>0.0010496481941193528</v>
      </c>
      <c r="P102" s="223">
        <v>0.0012027363410012234</v>
      </c>
      <c r="Q102" s="223">
        <v>0.00100630167155765</v>
      </c>
      <c r="R102" s="223">
        <v>0.0010710460229339824</v>
      </c>
      <c r="S102" s="223">
        <v>0.0011812250924951788</v>
      </c>
      <c r="T102" s="223">
        <v>0.001188917581967593</v>
      </c>
      <c r="U102" s="225">
        <v>0.0005157892700306319</v>
      </c>
      <c r="V102" s="223">
        <v>0.0007055133988382215</v>
      </c>
      <c r="W102" s="223">
        <v>0.0015462588238970717</v>
      </c>
      <c r="X102" s="223">
        <v>0.0010145813508256273</v>
      </c>
      <c r="Y102" s="223">
        <v>0.0010812060493264111</v>
      </c>
      <c r="Z102" s="223">
        <v>0.0016391251001358024</v>
      </c>
      <c r="AA102" s="223">
        <v>0.0010272271674273616</v>
      </c>
      <c r="AB102" s="223">
        <v>0.0014149232892465685</v>
      </c>
      <c r="AC102" s="226">
        <v>0.001903377518356233</v>
      </c>
      <c r="AD102" s="223">
        <v>0.001634657339873366</v>
      </c>
      <c r="AE102" s="223">
        <v>0.001094187758668431</v>
      </c>
      <c r="AF102" s="223">
        <v>0.0005100931399499602</v>
      </c>
      <c r="AG102" s="223">
        <v>0.001268310835608899</v>
      </c>
      <c r="AH102" s="225">
        <v>0.0021584352604434214</v>
      </c>
      <c r="AI102" s="223">
        <v>0.00045104392864122065</v>
      </c>
      <c r="AJ102" s="223">
        <v>0.0013167541275017642</v>
      </c>
      <c r="AK102" s="223">
        <v>0.0009944958115845916</v>
      </c>
      <c r="AL102" s="223">
        <v>0.0017792790809103474</v>
      </c>
      <c r="AM102" s="223">
        <v>0.0007731462691337279</v>
      </c>
      <c r="AN102" s="223">
        <v>0.001592608743484761</v>
      </c>
      <c r="AO102" s="223">
        <v>0.001975578995296938</v>
      </c>
      <c r="AP102" s="223">
        <v>0.0015056911039714556</v>
      </c>
      <c r="AQ102" s="223">
        <v>0.0013830898571055006</v>
      </c>
      <c r="AR102" s="226">
        <v>0.001049485577485331</v>
      </c>
      <c r="AS102" s="223">
        <v>0.0011837585416093407</v>
      </c>
      <c r="AT102" s="223">
        <v>0.0016510765240365574</v>
      </c>
      <c r="AU102" s="223">
        <v>0.0013221360522316253</v>
      </c>
      <c r="AV102" s="223">
        <v>0.0006736835909986375</v>
      </c>
      <c r="AW102" s="223">
        <v>0.0008017493289421314</v>
      </c>
      <c r="AX102" s="223">
        <v>0.001530067490577669</v>
      </c>
      <c r="AY102" s="225">
        <v>0.0014880339558226135</v>
      </c>
      <c r="AZ102" s="223">
        <v>0.0021909398599992067</v>
      </c>
      <c r="BA102" s="223">
        <v>0.0018924065479984072</v>
      </c>
      <c r="BB102" s="223">
        <v>0.003662703329884735</v>
      </c>
      <c r="BC102" s="223">
        <v>0.0012945211756604216</v>
      </c>
      <c r="BD102" s="223">
        <v>0.0010468467667696685</v>
      </c>
      <c r="BE102" s="223">
        <v>0.0012167127145716909</v>
      </c>
      <c r="BF102" s="223">
        <v>0.0018168300580636949</v>
      </c>
      <c r="BG102" s="223">
        <v>0.0010057952758591633</v>
      </c>
      <c r="BH102" s="223">
        <v>0.0009996399009705211</v>
      </c>
      <c r="BI102" s="223">
        <v>0.001051354371233264</v>
      </c>
      <c r="BJ102" s="223">
        <v>0.0012852849886852427</v>
      </c>
      <c r="BK102" s="223">
        <v>0.0009332521073321198</v>
      </c>
      <c r="BL102" s="226">
        <v>0</v>
      </c>
      <c r="BM102" s="223">
        <v>0.0007436850632141847</v>
      </c>
      <c r="BN102" s="223">
        <v>0.0010629956434591071</v>
      </c>
      <c r="BO102" s="223">
        <v>0.0006196984985177813</v>
      </c>
      <c r="BP102" s="223">
        <v>0.0017017317347334335</v>
      </c>
      <c r="BQ102" s="223">
        <v>0.0014837665895951187</v>
      </c>
      <c r="BR102" s="225">
        <v>0.0009433359104335106</v>
      </c>
      <c r="BS102" s="223">
        <v>0.0009883587344233055</v>
      </c>
      <c r="BT102" s="223">
        <v>0.0026314415505901997</v>
      </c>
      <c r="BU102" s="223">
        <v>0.0019504251059330895</v>
      </c>
      <c r="BV102" s="223">
        <v>0.0017751258364941446</v>
      </c>
      <c r="BW102" s="224">
        <v>0.0018803315004957855</v>
      </c>
      <c r="BX102" s="223">
        <v>0.003639297733575704</v>
      </c>
      <c r="BY102" s="223">
        <v>0.012788921363955577</v>
      </c>
      <c r="BZ102" s="223">
        <v>0.0021904147205993978</v>
      </c>
      <c r="CA102" s="226">
        <v>0.0007863916441369059</v>
      </c>
      <c r="CB102" s="223">
        <v>0.001235228861471878</v>
      </c>
      <c r="CC102" s="223">
        <v>0.0026753329362828935</v>
      </c>
      <c r="CD102" s="223">
        <v>0.0012828401471093778</v>
      </c>
      <c r="CE102" s="223">
        <v>0.0010845660689218612</v>
      </c>
      <c r="CF102" s="225">
        <v>0.00026238288834429165</v>
      </c>
      <c r="CG102" s="223">
        <v>0.0012591485694294386</v>
      </c>
      <c r="CH102" s="223">
        <v>0.0018292332024373338</v>
      </c>
      <c r="CI102" s="223">
        <v>0.0012820767165319194</v>
      </c>
      <c r="CJ102" s="223">
        <v>0.0019439276282275585</v>
      </c>
      <c r="CK102" s="223">
        <v>0.0011068160556596204</v>
      </c>
      <c r="CL102" s="223">
        <v>0.0021987860543174866</v>
      </c>
      <c r="CM102" s="223">
        <v>0.004802306089112327</v>
      </c>
      <c r="CN102" s="223">
        <v>0.0022496957297777846</v>
      </c>
      <c r="CO102" s="223">
        <v>0.0013630032630828294</v>
      </c>
      <c r="CP102" s="223">
        <v>0.004356814981511887</v>
      </c>
      <c r="CQ102" s="226">
        <v>0.00042428451408286697</v>
      </c>
      <c r="CR102" s="223">
        <v>0.0007136767079469727</v>
      </c>
      <c r="CS102" s="223">
        <v>0.0026587874390109163</v>
      </c>
      <c r="CT102" s="223">
        <v>0.0016008551771747165</v>
      </c>
      <c r="CU102" s="223">
        <v>0.0004892176434345678</v>
      </c>
      <c r="CV102" s="223">
        <v>0.0007918547336111807</v>
      </c>
      <c r="CW102" s="225">
        <v>1.0004740123556184</v>
      </c>
      <c r="CX102" s="223">
        <v>0.002425753382449648</v>
      </c>
      <c r="CY102" s="223">
        <v>0.0022648455232768447</v>
      </c>
      <c r="CZ102" s="223">
        <v>0.00198739838318431</v>
      </c>
      <c r="DA102" s="223">
        <v>0.0031548569193087907</v>
      </c>
      <c r="DB102" s="223">
        <v>0.01202122872394768</v>
      </c>
      <c r="DC102" s="223">
        <v>0.002078856556914906</v>
      </c>
      <c r="DD102" s="223">
        <v>0.0018797069732114835</v>
      </c>
      <c r="DE102" s="223">
        <v>0.002307610830533483</v>
      </c>
      <c r="DF102" s="227">
        <v>0.0003783912914565568</v>
      </c>
      <c r="DG102" s="223">
        <v>0.0022259837387119167</v>
      </c>
      <c r="DH102" s="319">
        <f t="shared" si="2"/>
        <v>1.1721524969800987</v>
      </c>
      <c r="DI102" s="316">
        <f t="shared" si="3"/>
        <v>0.8481407428951285</v>
      </c>
      <c r="DK102" s="482"/>
      <c r="DM102" s="483"/>
      <c r="DN102" s="483"/>
    </row>
    <row r="103" spans="2:118" s="10" customFormat="1" ht="22.5" customHeight="1">
      <c r="B103" s="675"/>
      <c r="C103" s="688"/>
      <c r="D103" s="52" t="s">
        <v>206</v>
      </c>
      <c r="E103" s="53" t="s">
        <v>77</v>
      </c>
      <c r="F103" s="203">
        <v>0.005129790537417101</v>
      </c>
      <c r="G103" s="204">
        <v>0.0055191942395111685</v>
      </c>
      <c r="H103" s="204">
        <v>0.008962598754790243</v>
      </c>
      <c r="I103" s="204">
        <v>0.008118652367692932</v>
      </c>
      <c r="J103" s="204">
        <v>0.002668488039423521</v>
      </c>
      <c r="K103" s="204">
        <v>0.0059924957156714306</v>
      </c>
      <c r="L103" s="211">
        <v>0</v>
      </c>
      <c r="M103" s="204">
        <v>0.012409524881790668</v>
      </c>
      <c r="N103" s="204">
        <v>0</v>
      </c>
      <c r="O103" s="213">
        <v>0.012511388133642064</v>
      </c>
      <c r="P103" s="204">
        <v>0.007284628530323361</v>
      </c>
      <c r="Q103" s="204">
        <v>0.006029578964543146</v>
      </c>
      <c r="R103" s="204">
        <v>0.018208120774617514</v>
      </c>
      <c r="S103" s="204">
        <v>0.03341167034787691</v>
      </c>
      <c r="T103" s="204">
        <v>0.011569594989620229</v>
      </c>
      <c r="U103" s="212">
        <v>0.0038836609744185326</v>
      </c>
      <c r="V103" s="204">
        <v>0.006844923727744923</v>
      </c>
      <c r="W103" s="204">
        <v>0.00999112182480242</v>
      </c>
      <c r="X103" s="204">
        <v>0.006660311777253492</v>
      </c>
      <c r="Y103" s="204">
        <v>0.019962333467299937</v>
      </c>
      <c r="Z103" s="204">
        <v>0.01403878382522316</v>
      </c>
      <c r="AA103" s="204">
        <v>0.012788442667395832</v>
      </c>
      <c r="AB103" s="204">
        <v>0.019733720904646663</v>
      </c>
      <c r="AC103" s="213">
        <v>0.015199268229011563</v>
      </c>
      <c r="AD103" s="204">
        <v>0.012590367547503626</v>
      </c>
      <c r="AE103" s="204">
        <v>0.005586996862462978</v>
      </c>
      <c r="AF103" s="204">
        <v>0.006167305548187139</v>
      </c>
      <c r="AG103" s="204">
        <v>0.008717165630170403</v>
      </c>
      <c r="AH103" s="212">
        <v>0.0324808356561181</v>
      </c>
      <c r="AI103" s="204">
        <v>0.0019525987492840322</v>
      </c>
      <c r="AJ103" s="204">
        <v>0.006218292372577953</v>
      </c>
      <c r="AK103" s="204">
        <v>0.010488274734304711</v>
      </c>
      <c r="AL103" s="204">
        <v>0.015373173251487827</v>
      </c>
      <c r="AM103" s="204">
        <v>0.013591607563938492</v>
      </c>
      <c r="AN103" s="204">
        <v>0.010769534441918745</v>
      </c>
      <c r="AO103" s="204">
        <v>0.010500425737816902</v>
      </c>
      <c r="AP103" s="204">
        <v>0.01853532844771128</v>
      </c>
      <c r="AQ103" s="204">
        <v>0.014886383173262923</v>
      </c>
      <c r="AR103" s="213">
        <v>0.009310016064715413</v>
      </c>
      <c r="AS103" s="204">
        <v>0.006694516932340429</v>
      </c>
      <c r="AT103" s="204">
        <v>0.010235791369951458</v>
      </c>
      <c r="AU103" s="204">
        <v>0.007181432701848969</v>
      </c>
      <c r="AV103" s="204">
        <v>0.01076833800605847</v>
      </c>
      <c r="AW103" s="204">
        <v>0.008412855547684162</v>
      </c>
      <c r="AX103" s="204">
        <v>0.01224681719420978</v>
      </c>
      <c r="AY103" s="212">
        <v>0.008702628492919959</v>
      </c>
      <c r="AZ103" s="204">
        <v>0.01353903178671401</v>
      </c>
      <c r="BA103" s="204">
        <v>0.013159708427508666</v>
      </c>
      <c r="BB103" s="204">
        <v>0.012108186565419166</v>
      </c>
      <c r="BC103" s="204">
        <v>0.01738385533600601</v>
      </c>
      <c r="BD103" s="204">
        <v>0.016792408493439014</v>
      </c>
      <c r="BE103" s="204">
        <v>0.02947302416992789</v>
      </c>
      <c r="BF103" s="204">
        <v>0.020383480578268456</v>
      </c>
      <c r="BG103" s="204">
        <v>0.025437708852111055</v>
      </c>
      <c r="BH103" s="204">
        <v>0.013440774545676083</v>
      </c>
      <c r="BI103" s="204">
        <v>0.012089371915654961</v>
      </c>
      <c r="BJ103" s="204">
        <v>0.014708434668911525</v>
      </c>
      <c r="BK103" s="204">
        <v>0.01575472426684506</v>
      </c>
      <c r="BL103" s="213">
        <v>0</v>
      </c>
      <c r="BM103" s="204">
        <v>0.009225694553461502</v>
      </c>
      <c r="BN103" s="204">
        <v>0.0075689973530826396</v>
      </c>
      <c r="BO103" s="204">
        <v>0.005022952918746553</v>
      </c>
      <c r="BP103" s="204">
        <v>0.02613072961623858</v>
      </c>
      <c r="BQ103" s="204">
        <v>0.013891305547613789</v>
      </c>
      <c r="BR103" s="212">
        <v>0.003656013599223091</v>
      </c>
      <c r="BS103" s="204">
        <v>0.008041379776827262</v>
      </c>
      <c r="BT103" s="204">
        <v>0.005843665018462154</v>
      </c>
      <c r="BU103" s="204">
        <v>0.009124742448445444</v>
      </c>
      <c r="BV103" s="204">
        <v>0.009291936831021986</v>
      </c>
      <c r="BW103" s="211">
        <v>0.016847360026112843</v>
      </c>
      <c r="BX103" s="204">
        <v>0.025657149912192333</v>
      </c>
      <c r="BY103" s="204">
        <v>0.028715240216689766</v>
      </c>
      <c r="BZ103" s="204">
        <v>0.005555983449425049</v>
      </c>
      <c r="CA103" s="213">
        <v>0.01751112925964926</v>
      </c>
      <c r="CB103" s="204">
        <v>0.03409030007147425</v>
      </c>
      <c r="CC103" s="204">
        <v>0.04606356442034855</v>
      </c>
      <c r="CD103" s="204">
        <v>0.021667537600437443</v>
      </c>
      <c r="CE103" s="204">
        <v>0.010628171480965232</v>
      </c>
      <c r="CF103" s="212">
        <v>0.002741807871793845</v>
      </c>
      <c r="CG103" s="204">
        <v>0.016036824949184847</v>
      </c>
      <c r="CH103" s="204">
        <v>0.010241750476531957</v>
      </c>
      <c r="CI103" s="204">
        <v>0.01103089304429117</v>
      </c>
      <c r="CJ103" s="204">
        <v>0.016984962430880064</v>
      </c>
      <c r="CK103" s="204">
        <v>0.025280147963151374</v>
      </c>
      <c r="CL103" s="204">
        <v>0.012452454732698263</v>
      </c>
      <c r="CM103" s="204">
        <v>0.013526420786804511</v>
      </c>
      <c r="CN103" s="204">
        <v>0.022192337042435572</v>
      </c>
      <c r="CO103" s="204">
        <v>0.037773291230692604</v>
      </c>
      <c r="CP103" s="204">
        <v>0.05705788092275295</v>
      </c>
      <c r="CQ103" s="213">
        <v>0.013078771313315009</v>
      </c>
      <c r="CR103" s="204">
        <v>0.005462338252180885</v>
      </c>
      <c r="CS103" s="204">
        <v>0.015606087245480895</v>
      </c>
      <c r="CT103" s="204">
        <v>0.009508502556500185</v>
      </c>
      <c r="CU103" s="204">
        <v>0.01338321518950152</v>
      </c>
      <c r="CV103" s="204">
        <v>0.005034630864817275</v>
      </c>
      <c r="CW103" s="212">
        <v>0.022357431199480693</v>
      </c>
      <c r="CX103" s="204">
        <v>1.0446987079408063</v>
      </c>
      <c r="CY103" s="204">
        <v>0.016837055735256717</v>
      </c>
      <c r="CZ103" s="204">
        <v>0.007020039771312046</v>
      </c>
      <c r="DA103" s="204">
        <v>0.02423693110993749</v>
      </c>
      <c r="DB103" s="204">
        <v>0.02329198950588496</v>
      </c>
      <c r="DC103" s="204">
        <v>0.016361120600746907</v>
      </c>
      <c r="DD103" s="204">
        <v>0.016888512889447035</v>
      </c>
      <c r="DE103" s="204">
        <v>0.014228353975067396</v>
      </c>
      <c r="DF103" s="214">
        <v>0.005553878684533815</v>
      </c>
      <c r="DG103" s="204">
        <v>0.02439226220466771</v>
      </c>
      <c r="DH103" s="336">
        <f t="shared" si="2"/>
        <v>2.500392143898244</v>
      </c>
      <c r="DI103" s="337">
        <f t="shared" si="3"/>
        <v>1.8092223118738158</v>
      </c>
      <c r="DK103" s="482"/>
      <c r="DM103" s="483"/>
      <c r="DN103" s="483"/>
    </row>
    <row r="104" spans="2:118" s="10" customFormat="1" ht="22.5" customHeight="1">
      <c r="B104" s="675"/>
      <c r="C104" s="688"/>
      <c r="D104" s="52" t="s">
        <v>207</v>
      </c>
      <c r="E104" s="53" t="s">
        <v>78</v>
      </c>
      <c r="F104" s="203">
        <v>0.013530629850481382</v>
      </c>
      <c r="G104" s="204">
        <v>0.00814678192547717</v>
      </c>
      <c r="H104" s="204">
        <v>0.009537898622041604</v>
      </c>
      <c r="I104" s="204">
        <v>0.011309876777508068</v>
      </c>
      <c r="J104" s="204">
        <v>0.009312748643936322</v>
      </c>
      <c r="K104" s="204">
        <v>0.0056683123188359654</v>
      </c>
      <c r="L104" s="211">
        <v>0</v>
      </c>
      <c r="M104" s="204">
        <v>0.05571143369654387</v>
      </c>
      <c r="N104" s="204">
        <v>0</v>
      </c>
      <c r="O104" s="213">
        <v>0.007389076275784274</v>
      </c>
      <c r="P104" s="204">
        <v>0.006148603440773853</v>
      </c>
      <c r="Q104" s="204">
        <v>0.014472767857765929</v>
      </c>
      <c r="R104" s="204">
        <v>0.012621191729260742</v>
      </c>
      <c r="S104" s="204">
        <v>0.007121792018653991</v>
      </c>
      <c r="T104" s="204">
        <v>0.01055832367972999</v>
      </c>
      <c r="U104" s="212">
        <v>0.002440042013710376</v>
      </c>
      <c r="V104" s="204">
        <v>0.009717747399570414</v>
      </c>
      <c r="W104" s="204">
        <v>0.011167335928134669</v>
      </c>
      <c r="X104" s="204">
        <v>0.012086297978458622</v>
      </c>
      <c r="Y104" s="204">
        <v>0.012072809443248672</v>
      </c>
      <c r="Z104" s="204">
        <v>0.011731534411177441</v>
      </c>
      <c r="AA104" s="204">
        <v>0.011217145178094514</v>
      </c>
      <c r="AB104" s="204">
        <v>0.014138592005619153</v>
      </c>
      <c r="AC104" s="213">
        <v>0.01092449005319844</v>
      </c>
      <c r="AD104" s="204">
        <v>0.022819480596446617</v>
      </c>
      <c r="AE104" s="204">
        <v>0.006170153800544643</v>
      </c>
      <c r="AF104" s="204">
        <v>0.004710746411515655</v>
      </c>
      <c r="AG104" s="204">
        <v>0.007862645192487448</v>
      </c>
      <c r="AH104" s="212">
        <v>0.008840706725377784</v>
      </c>
      <c r="AI104" s="204">
        <v>0.0024677329465788906</v>
      </c>
      <c r="AJ104" s="204">
        <v>0.029588392043572855</v>
      </c>
      <c r="AK104" s="204">
        <v>0.012215353428388443</v>
      </c>
      <c r="AL104" s="204">
        <v>0.010901357962467327</v>
      </c>
      <c r="AM104" s="204">
        <v>0.008115140019612494</v>
      </c>
      <c r="AN104" s="204">
        <v>0.014841160435715624</v>
      </c>
      <c r="AO104" s="204">
        <v>0.028914062790841154</v>
      </c>
      <c r="AP104" s="204">
        <v>0.01780092882554734</v>
      </c>
      <c r="AQ104" s="204">
        <v>0.030381129645137724</v>
      </c>
      <c r="AR104" s="213">
        <v>0.012044189379724735</v>
      </c>
      <c r="AS104" s="204">
        <v>0.007912232961443614</v>
      </c>
      <c r="AT104" s="204">
        <v>0.014356770264536241</v>
      </c>
      <c r="AU104" s="204">
        <v>0.00925857923473915</v>
      </c>
      <c r="AV104" s="204">
        <v>0.013803088140028135</v>
      </c>
      <c r="AW104" s="204">
        <v>0.01234628236665</v>
      </c>
      <c r="AX104" s="204">
        <v>0.01572846750170549</v>
      </c>
      <c r="AY104" s="212">
        <v>0.01813564085728805</v>
      </c>
      <c r="AZ104" s="204">
        <v>0.01718249281532589</v>
      </c>
      <c r="BA104" s="204">
        <v>0.022110531582399902</v>
      </c>
      <c r="BB104" s="204">
        <v>0.022525463870508848</v>
      </c>
      <c r="BC104" s="204">
        <v>0.013393257820514917</v>
      </c>
      <c r="BD104" s="204">
        <v>0.018141604577239887</v>
      </c>
      <c r="BE104" s="204">
        <v>0.022666673675073704</v>
      </c>
      <c r="BF104" s="204">
        <v>0.0339638030820293</v>
      </c>
      <c r="BG104" s="204">
        <v>0.02641896198728442</v>
      </c>
      <c r="BH104" s="204">
        <v>0.020021878938647965</v>
      </c>
      <c r="BI104" s="204">
        <v>0.012384891592143881</v>
      </c>
      <c r="BJ104" s="204">
        <v>0.025509742433125013</v>
      </c>
      <c r="BK104" s="204">
        <v>0.016101562591919503</v>
      </c>
      <c r="BL104" s="213">
        <v>0</v>
      </c>
      <c r="BM104" s="204">
        <v>0.010583614029771184</v>
      </c>
      <c r="BN104" s="204">
        <v>0.018846575616333888</v>
      </c>
      <c r="BO104" s="204">
        <v>0.005355011049022092</v>
      </c>
      <c r="BP104" s="204">
        <v>0.026520986327936612</v>
      </c>
      <c r="BQ104" s="204">
        <v>0.030582718133218126</v>
      </c>
      <c r="BR104" s="212">
        <v>0.012416406264521779</v>
      </c>
      <c r="BS104" s="204">
        <v>0.02170186445461563</v>
      </c>
      <c r="BT104" s="204">
        <v>0.014172496876955555</v>
      </c>
      <c r="BU104" s="204">
        <v>0.0359715849109768</v>
      </c>
      <c r="BV104" s="204">
        <v>0.039961104363789426</v>
      </c>
      <c r="BW104" s="211">
        <v>0.025787525876400614</v>
      </c>
      <c r="BX104" s="204">
        <v>0.012127864345944768</v>
      </c>
      <c r="BY104" s="204">
        <v>0.009976378545266612</v>
      </c>
      <c r="BZ104" s="204">
        <v>0.017581173980345997</v>
      </c>
      <c r="CA104" s="213">
        <v>0.014582565772204254</v>
      </c>
      <c r="CB104" s="204">
        <v>0.01492620982308726</v>
      </c>
      <c r="CC104" s="204">
        <v>0.02553324156670576</v>
      </c>
      <c r="CD104" s="204">
        <v>0.0070678601549194085</v>
      </c>
      <c r="CE104" s="204">
        <v>0.004720872350594415</v>
      </c>
      <c r="CF104" s="212">
        <v>0.0021279283301532115</v>
      </c>
      <c r="CG104" s="204">
        <v>0.00984587081503051</v>
      </c>
      <c r="CH104" s="204">
        <v>0.014299273198888626</v>
      </c>
      <c r="CI104" s="204">
        <v>0.14664696432243357</v>
      </c>
      <c r="CJ104" s="204">
        <v>0.009804296948106691</v>
      </c>
      <c r="CK104" s="204">
        <v>0.08250822462494853</v>
      </c>
      <c r="CL104" s="204">
        <v>0.02711017245656061</v>
      </c>
      <c r="CM104" s="204">
        <v>0.027110300091622554</v>
      </c>
      <c r="CN104" s="204">
        <v>0.009908421789143756</v>
      </c>
      <c r="CO104" s="204">
        <v>0.0201918581418832</v>
      </c>
      <c r="CP104" s="204">
        <v>0.01973469027143436</v>
      </c>
      <c r="CQ104" s="213">
        <v>0.034254821385959956</v>
      </c>
      <c r="CR104" s="204">
        <v>0.00788612545146014</v>
      </c>
      <c r="CS104" s="204">
        <v>0.015823060285707752</v>
      </c>
      <c r="CT104" s="204">
        <v>0.008312534648249062</v>
      </c>
      <c r="CU104" s="204">
        <v>0.014292600351590594</v>
      </c>
      <c r="CV104" s="204">
        <v>0.014709708991768631</v>
      </c>
      <c r="CW104" s="212">
        <v>0.011634821742827036</v>
      </c>
      <c r="CX104" s="204">
        <v>0.02660444750316037</v>
      </c>
      <c r="CY104" s="204">
        <v>1.0222905037205712</v>
      </c>
      <c r="CZ104" s="204">
        <v>0.00849444738715536</v>
      </c>
      <c r="DA104" s="204">
        <v>0.029005218899044557</v>
      </c>
      <c r="DB104" s="204">
        <v>0.012595292312579451</v>
      </c>
      <c r="DC104" s="204">
        <v>0.00585126019918444</v>
      </c>
      <c r="DD104" s="204">
        <v>0.009520144792251214</v>
      </c>
      <c r="DE104" s="204">
        <v>0.008920663254428609</v>
      </c>
      <c r="DF104" s="214">
        <v>0.004493137468195007</v>
      </c>
      <c r="DG104" s="204">
        <v>0.03037013620075994</v>
      </c>
      <c r="DH104" s="319">
        <f t="shared" si="2"/>
        <v>2.8094235177722777</v>
      </c>
      <c r="DI104" s="316">
        <f t="shared" si="3"/>
        <v>2.0328298200186157</v>
      </c>
      <c r="DK104" s="482"/>
      <c r="DM104" s="483"/>
      <c r="DN104" s="483"/>
    </row>
    <row r="105" spans="2:118" s="10" customFormat="1" ht="22.5" customHeight="1">
      <c r="B105" s="675"/>
      <c r="C105" s="688"/>
      <c r="D105" s="52" t="s">
        <v>208</v>
      </c>
      <c r="E105" s="53" t="s">
        <v>79</v>
      </c>
      <c r="F105" s="203">
        <v>0.025672737372606797</v>
      </c>
      <c r="G105" s="204">
        <v>0.014797665208232324</v>
      </c>
      <c r="H105" s="204">
        <v>0.02155018301198616</v>
      </c>
      <c r="I105" s="204">
        <v>0.023765398867915948</v>
      </c>
      <c r="J105" s="204">
        <v>0.01958281430744163</v>
      </c>
      <c r="K105" s="204">
        <v>0.009763813166311076</v>
      </c>
      <c r="L105" s="211">
        <v>0</v>
      </c>
      <c r="M105" s="204">
        <v>0.09114167941848066</v>
      </c>
      <c r="N105" s="204">
        <v>0</v>
      </c>
      <c r="O105" s="213">
        <v>0.011959402766514152</v>
      </c>
      <c r="P105" s="204">
        <v>0.008721745255866291</v>
      </c>
      <c r="Q105" s="204">
        <v>0.02256107740980403</v>
      </c>
      <c r="R105" s="204">
        <v>0.014360666729048194</v>
      </c>
      <c r="S105" s="204">
        <v>0.010989693908249023</v>
      </c>
      <c r="T105" s="204">
        <v>0.013928413278682942</v>
      </c>
      <c r="U105" s="212">
        <v>0.005715150580513173</v>
      </c>
      <c r="V105" s="204">
        <v>0.012949536012949184</v>
      </c>
      <c r="W105" s="204">
        <v>0.009134793867243585</v>
      </c>
      <c r="X105" s="204">
        <v>0.028435624168876794</v>
      </c>
      <c r="Y105" s="204">
        <v>0.0084829955899108</v>
      </c>
      <c r="Z105" s="204">
        <v>0.015681783700860624</v>
      </c>
      <c r="AA105" s="204">
        <v>0.008231302318955976</v>
      </c>
      <c r="AB105" s="204">
        <v>0.009068879910986682</v>
      </c>
      <c r="AC105" s="213">
        <v>0.01954978022648492</v>
      </c>
      <c r="AD105" s="204">
        <v>0.03286892026059639</v>
      </c>
      <c r="AE105" s="204">
        <v>0.015067733077692522</v>
      </c>
      <c r="AF105" s="204">
        <v>0.020099777239347236</v>
      </c>
      <c r="AG105" s="204">
        <v>0.012133085470374614</v>
      </c>
      <c r="AH105" s="212">
        <v>0.010249829805292703</v>
      </c>
      <c r="AI105" s="204">
        <v>0.004864831892973604</v>
      </c>
      <c r="AJ105" s="204">
        <v>0.027996680841155076</v>
      </c>
      <c r="AK105" s="204">
        <v>0.013515450709082204</v>
      </c>
      <c r="AL105" s="204">
        <v>0.01870528706179973</v>
      </c>
      <c r="AM105" s="204">
        <v>0.00704235913965642</v>
      </c>
      <c r="AN105" s="204">
        <v>0.030454215961392053</v>
      </c>
      <c r="AO105" s="204">
        <v>0.036074039497106566</v>
      </c>
      <c r="AP105" s="204">
        <v>0.017513801751554887</v>
      </c>
      <c r="AQ105" s="204">
        <v>0.03632307138500564</v>
      </c>
      <c r="AR105" s="213">
        <v>0.020689259036409623</v>
      </c>
      <c r="AS105" s="204">
        <v>0.011733969111913541</v>
      </c>
      <c r="AT105" s="204">
        <v>0.03727695915002845</v>
      </c>
      <c r="AU105" s="204">
        <v>0.0073887966580821396</v>
      </c>
      <c r="AV105" s="204">
        <v>0.022240009132001567</v>
      </c>
      <c r="AW105" s="204">
        <v>0.01485274503316299</v>
      </c>
      <c r="AX105" s="204">
        <v>0.020572805619515678</v>
      </c>
      <c r="AY105" s="212">
        <v>0.01445512567214848</v>
      </c>
      <c r="AZ105" s="204">
        <v>0.0167784012946492</v>
      </c>
      <c r="BA105" s="204">
        <v>0.012220268061704304</v>
      </c>
      <c r="BB105" s="204">
        <v>0.012212362462100132</v>
      </c>
      <c r="BC105" s="204">
        <v>0.012126794536858738</v>
      </c>
      <c r="BD105" s="204">
        <v>0.009838286899876154</v>
      </c>
      <c r="BE105" s="204">
        <v>0.009805349170332277</v>
      </c>
      <c r="BF105" s="204">
        <v>0.011507859494591115</v>
      </c>
      <c r="BG105" s="204">
        <v>0.012122290961474127</v>
      </c>
      <c r="BH105" s="204">
        <v>0.025945498840668584</v>
      </c>
      <c r="BI105" s="204">
        <v>0.011648046606805658</v>
      </c>
      <c r="BJ105" s="204">
        <v>0.012815434491379826</v>
      </c>
      <c r="BK105" s="204">
        <v>0.011401189215759985</v>
      </c>
      <c r="BL105" s="213">
        <v>0</v>
      </c>
      <c r="BM105" s="204">
        <v>0.009296959998282442</v>
      </c>
      <c r="BN105" s="204">
        <v>0.0072449475474090095</v>
      </c>
      <c r="BO105" s="204">
        <v>0.003519262745130957</v>
      </c>
      <c r="BP105" s="204">
        <v>0.009577213904445403</v>
      </c>
      <c r="BQ105" s="204">
        <v>0.015369026076129359</v>
      </c>
      <c r="BR105" s="212">
        <v>0.01488137901283101</v>
      </c>
      <c r="BS105" s="204">
        <v>0.014221790336716448</v>
      </c>
      <c r="BT105" s="204">
        <v>0.021692935995270543</v>
      </c>
      <c r="BU105" s="204">
        <v>0.027609803434420776</v>
      </c>
      <c r="BV105" s="204">
        <v>0.02378760259833485</v>
      </c>
      <c r="BW105" s="211">
        <v>0.047842010550468446</v>
      </c>
      <c r="BX105" s="204">
        <v>0.009593853699695934</v>
      </c>
      <c r="BY105" s="204">
        <v>0.03132140353375619</v>
      </c>
      <c r="BZ105" s="204">
        <v>0.028677260152593094</v>
      </c>
      <c r="CA105" s="213">
        <v>0.010702004759264399</v>
      </c>
      <c r="CB105" s="204">
        <v>0.010909205520549092</v>
      </c>
      <c r="CC105" s="204">
        <v>0.00800732982353416</v>
      </c>
      <c r="CD105" s="204">
        <v>0.005254500891584172</v>
      </c>
      <c r="CE105" s="204">
        <v>0.005336989037083578</v>
      </c>
      <c r="CF105" s="212">
        <v>0.0015886872962547565</v>
      </c>
      <c r="CG105" s="204">
        <v>0.009196059056603284</v>
      </c>
      <c r="CH105" s="204">
        <v>0.05390594120312547</v>
      </c>
      <c r="CI105" s="204">
        <v>0.26077946396656637</v>
      </c>
      <c r="CJ105" s="204">
        <v>0.006162371713998814</v>
      </c>
      <c r="CK105" s="204">
        <v>0.03956704136175216</v>
      </c>
      <c r="CL105" s="204">
        <v>0.040603338445627225</v>
      </c>
      <c r="CM105" s="204">
        <v>0.017052667729139073</v>
      </c>
      <c r="CN105" s="204">
        <v>0.010603875926922373</v>
      </c>
      <c r="CO105" s="204">
        <v>0.010650665770566885</v>
      </c>
      <c r="CP105" s="204">
        <v>0.018815916078455144</v>
      </c>
      <c r="CQ105" s="213">
        <v>0.01175930605491351</v>
      </c>
      <c r="CR105" s="204">
        <v>0.008997304254322568</v>
      </c>
      <c r="CS105" s="204">
        <v>0.016894464821833627</v>
      </c>
      <c r="CT105" s="204">
        <v>0.007377972448495486</v>
      </c>
      <c r="CU105" s="204">
        <v>0.012556945838328247</v>
      </c>
      <c r="CV105" s="204">
        <v>0.008389638969538971</v>
      </c>
      <c r="CW105" s="212">
        <v>0.014100399062254071</v>
      </c>
      <c r="CX105" s="204">
        <v>0.013840959125692673</v>
      </c>
      <c r="CY105" s="204">
        <v>0.08154800375959251</v>
      </c>
      <c r="CZ105" s="204">
        <v>1.0094115818620808</v>
      </c>
      <c r="DA105" s="204">
        <v>0.009498564741407265</v>
      </c>
      <c r="DB105" s="204">
        <v>0.021838236309162425</v>
      </c>
      <c r="DC105" s="204">
        <v>0.007274338536339129</v>
      </c>
      <c r="DD105" s="204">
        <v>0.010533586778206708</v>
      </c>
      <c r="DE105" s="204">
        <v>0.013427012909280497</v>
      </c>
      <c r="DF105" s="214">
        <v>0.004596347576168174</v>
      </c>
      <c r="DG105" s="204">
        <v>0.025664517467394208</v>
      </c>
      <c r="DH105" s="319">
        <f t="shared" si="2"/>
        <v>3.0480663613019354</v>
      </c>
      <c r="DI105" s="316">
        <f t="shared" si="3"/>
        <v>2.2055059173005946</v>
      </c>
      <c r="DK105" s="482"/>
      <c r="DM105" s="483"/>
      <c r="DN105" s="483"/>
    </row>
    <row r="106" spans="2:139" ht="22.5" customHeight="1">
      <c r="B106" s="675"/>
      <c r="C106" s="688"/>
      <c r="D106" s="52" t="s">
        <v>209</v>
      </c>
      <c r="E106" s="53" t="s">
        <v>80</v>
      </c>
      <c r="F106" s="229">
        <v>0.0056059651058477135</v>
      </c>
      <c r="G106" s="230">
        <v>0.004836788359084344</v>
      </c>
      <c r="H106" s="230">
        <v>0.009698382582225063</v>
      </c>
      <c r="I106" s="230">
        <v>0.008182533159371752</v>
      </c>
      <c r="J106" s="230">
        <v>0.002937128380718957</v>
      </c>
      <c r="K106" s="230">
        <v>0.01089147325525331</v>
      </c>
      <c r="L106" s="231">
        <v>0</v>
      </c>
      <c r="M106" s="230">
        <v>0.021483472883848057</v>
      </c>
      <c r="N106" s="230">
        <v>0</v>
      </c>
      <c r="O106" s="233">
        <v>0.01198076442917833</v>
      </c>
      <c r="P106" s="230">
        <v>0.008905295123660733</v>
      </c>
      <c r="Q106" s="230">
        <v>0.007213852351049998</v>
      </c>
      <c r="R106" s="230">
        <v>0.012125322999625616</v>
      </c>
      <c r="S106" s="230">
        <v>0.00896379921057818</v>
      </c>
      <c r="T106" s="230">
        <v>0.009674833272168393</v>
      </c>
      <c r="U106" s="232">
        <v>0.008486407256871319</v>
      </c>
      <c r="V106" s="230">
        <v>0.008326579371492959</v>
      </c>
      <c r="W106" s="230">
        <v>0.016488857291931024</v>
      </c>
      <c r="X106" s="230">
        <v>0.0064234394226927215</v>
      </c>
      <c r="Y106" s="230">
        <v>0.015015364048352272</v>
      </c>
      <c r="Z106" s="230">
        <v>0.010512369490519546</v>
      </c>
      <c r="AA106" s="230">
        <v>0.018482548759121784</v>
      </c>
      <c r="AB106" s="230">
        <v>0.020802028496663242</v>
      </c>
      <c r="AC106" s="233">
        <v>0.013843538435594237</v>
      </c>
      <c r="AD106" s="230">
        <v>0.024406583685037196</v>
      </c>
      <c r="AE106" s="230">
        <v>0.007024803903354445</v>
      </c>
      <c r="AF106" s="230">
        <v>0.011446764228328757</v>
      </c>
      <c r="AG106" s="230">
        <v>0.013508125968420295</v>
      </c>
      <c r="AH106" s="232">
        <v>0.01749090874802508</v>
      </c>
      <c r="AI106" s="230">
        <v>0.0024176152483144247</v>
      </c>
      <c r="AJ106" s="230">
        <v>0.01007246121856617</v>
      </c>
      <c r="AK106" s="230">
        <v>0.012630136840437145</v>
      </c>
      <c r="AL106" s="230">
        <v>0.012549910698638245</v>
      </c>
      <c r="AM106" s="230">
        <v>0.012265851837482326</v>
      </c>
      <c r="AN106" s="230">
        <v>0.02438233927215688</v>
      </c>
      <c r="AO106" s="230">
        <v>0.012603929528241357</v>
      </c>
      <c r="AP106" s="230">
        <v>0.012639502164043179</v>
      </c>
      <c r="AQ106" s="230">
        <v>0.016959511274687835</v>
      </c>
      <c r="AR106" s="233">
        <v>0.009403179591227386</v>
      </c>
      <c r="AS106" s="230">
        <v>0.006247645528736347</v>
      </c>
      <c r="AT106" s="230">
        <v>0.012104548422981469</v>
      </c>
      <c r="AU106" s="230">
        <v>0.006497635789547284</v>
      </c>
      <c r="AV106" s="230">
        <v>0.010834745245077843</v>
      </c>
      <c r="AW106" s="230">
        <v>0.009239116155313792</v>
      </c>
      <c r="AX106" s="230">
        <v>0.019986785948778674</v>
      </c>
      <c r="AY106" s="232">
        <v>0.010266682387360311</v>
      </c>
      <c r="AZ106" s="230">
        <v>0.015311900192838125</v>
      </c>
      <c r="BA106" s="230">
        <v>0.014038277319459785</v>
      </c>
      <c r="BB106" s="230">
        <v>0.01313765684764008</v>
      </c>
      <c r="BC106" s="230">
        <v>0.015519214104079176</v>
      </c>
      <c r="BD106" s="230">
        <v>0.012412312239185751</v>
      </c>
      <c r="BE106" s="230">
        <v>0.01642764519297796</v>
      </c>
      <c r="BF106" s="230">
        <v>0.017928601229981207</v>
      </c>
      <c r="BG106" s="230">
        <v>0.01840919497806791</v>
      </c>
      <c r="BH106" s="230">
        <v>0.012095904615824618</v>
      </c>
      <c r="BI106" s="230">
        <v>0.013985133137350331</v>
      </c>
      <c r="BJ106" s="230">
        <v>0.01676724524866283</v>
      </c>
      <c r="BK106" s="230">
        <v>0.013579980930000285</v>
      </c>
      <c r="BL106" s="233">
        <v>0</v>
      </c>
      <c r="BM106" s="230">
        <v>0.015344061975391734</v>
      </c>
      <c r="BN106" s="230">
        <v>0.00852908531558528</v>
      </c>
      <c r="BO106" s="230">
        <v>0.005867612824815851</v>
      </c>
      <c r="BP106" s="230">
        <v>0.016523785699480598</v>
      </c>
      <c r="BQ106" s="230">
        <v>0.012573931780390735</v>
      </c>
      <c r="BR106" s="232">
        <v>0.0063228616699308755</v>
      </c>
      <c r="BS106" s="230">
        <v>0.0470817232807668</v>
      </c>
      <c r="BT106" s="230">
        <v>0.021651197631348415</v>
      </c>
      <c r="BU106" s="230">
        <v>0.05659299484710509</v>
      </c>
      <c r="BV106" s="230">
        <v>0.03384916770000062</v>
      </c>
      <c r="BW106" s="231">
        <v>0.01970870069916889</v>
      </c>
      <c r="BX106" s="230">
        <v>0.01780452493157578</v>
      </c>
      <c r="BY106" s="230">
        <v>0.038936806154972546</v>
      </c>
      <c r="BZ106" s="230">
        <v>0.022289351414010374</v>
      </c>
      <c r="CA106" s="233">
        <v>0.034374603799866385</v>
      </c>
      <c r="CB106" s="230">
        <v>0.03236251463084816</v>
      </c>
      <c r="CC106" s="230">
        <v>0.052021041225544386</v>
      </c>
      <c r="CD106" s="230">
        <v>0.06292189213079552</v>
      </c>
      <c r="CE106" s="230">
        <v>0.035014912848231376</v>
      </c>
      <c r="CF106" s="232">
        <v>0.0054735206663578135</v>
      </c>
      <c r="CG106" s="230">
        <v>0.028467994304699925</v>
      </c>
      <c r="CH106" s="230">
        <v>0.011629478621859878</v>
      </c>
      <c r="CI106" s="230">
        <v>0.017764154528483792</v>
      </c>
      <c r="CJ106" s="230">
        <v>0.022373220278353284</v>
      </c>
      <c r="CK106" s="230">
        <v>0.030490663443986755</v>
      </c>
      <c r="CL106" s="230">
        <v>0.027484464044347026</v>
      </c>
      <c r="CM106" s="230">
        <v>0.04298999388223515</v>
      </c>
      <c r="CN106" s="230">
        <v>0.0673509023801064</v>
      </c>
      <c r="CO106" s="230">
        <v>0.058781674495629814</v>
      </c>
      <c r="CP106" s="230">
        <v>0.053487479260564456</v>
      </c>
      <c r="CQ106" s="233">
        <v>0.02921847001085982</v>
      </c>
      <c r="CR106" s="230">
        <v>0.014559932739060448</v>
      </c>
      <c r="CS106" s="230">
        <v>0.042150878679553264</v>
      </c>
      <c r="CT106" s="230">
        <v>0.03212465308202054</v>
      </c>
      <c r="CU106" s="230">
        <v>0.030220184041464485</v>
      </c>
      <c r="CV106" s="230">
        <v>0.019268988976264022</v>
      </c>
      <c r="CW106" s="232">
        <v>0.044303096566096024</v>
      </c>
      <c r="CX106" s="230">
        <v>0.06765167273685195</v>
      </c>
      <c r="CY106" s="230">
        <v>0.024588080725124268</v>
      </c>
      <c r="CZ106" s="230">
        <v>0.0119111059224481</v>
      </c>
      <c r="DA106" s="230">
        <v>1.0637095135520251</v>
      </c>
      <c r="DB106" s="230">
        <v>0.02450985688129715</v>
      </c>
      <c r="DC106" s="230">
        <v>0.015303574165924903</v>
      </c>
      <c r="DD106" s="230">
        <v>0.017667802634741072</v>
      </c>
      <c r="DE106" s="230">
        <v>0.019523959854181004</v>
      </c>
      <c r="DF106" s="234">
        <v>0.0075438508966341805</v>
      </c>
      <c r="DG106" s="230">
        <v>0.038340897272540454</v>
      </c>
      <c r="DH106" s="319">
        <f t="shared" si="2"/>
        <v>3.104133428610214</v>
      </c>
      <c r="DI106" s="316">
        <f t="shared" si="3"/>
        <v>2.246074669439338</v>
      </c>
      <c r="DK106" s="482"/>
      <c r="DL106" s="10"/>
      <c r="DM106" s="483"/>
      <c r="DN106" s="483"/>
      <c r="EI106" s="11"/>
    </row>
    <row r="107" spans="2:139" ht="22.5" customHeight="1">
      <c r="B107" s="675"/>
      <c r="C107" s="688"/>
      <c r="D107" s="52" t="s">
        <v>210</v>
      </c>
      <c r="E107" s="53" t="s">
        <v>81</v>
      </c>
      <c r="F107" s="229">
        <v>0.00030103699017334357</v>
      </c>
      <c r="G107" s="230">
        <v>0.00028762867009937476</v>
      </c>
      <c r="H107" s="230">
        <v>0.000492390481458293</v>
      </c>
      <c r="I107" s="230">
        <v>0.00039839052223399947</v>
      </c>
      <c r="J107" s="230">
        <v>0.0001665500807031325</v>
      </c>
      <c r="K107" s="230">
        <v>0.0002945267185840532</v>
      </c>
      <c r="L107" s="231">
        <v>0</v>
      </c>
      <c r="M107" s="230">
        <v>0.0008543658019368625</v>
      </c>
      <c r="N107" s="230">
        <v>0</v>
      </c>
      <c r="O107" s="233">
        <v>0.000580679404246358</v>
      </c>
      <c r="P107" s="230">
        <v>0.00036272024237669074</v>
      </c>
      <c r="Q107" s="230">
        <v>0.0003477860656073463</v>
      </c>
      <c r="R107" s="230">
        <v>0.0008234741767026252</v>
      </c>
      <c r="S107" s="230">
        <v>0.0013960302349505852</v>
      </c>
      <c r="T107" s="230">
        <v>0.0006256743333000727</v>
      </c>
      <c r="U107" s="232">
        <v>0.0002685246057636469</v>
      </c>
      <c r="V107" s="230">
        <v>0.0003926304260120695</v>
      </c>
      <c r="W107" s="230">
        <v>0.0005643733815466496</v>
      </c>
      <c r="X107" s="230">
        <v>0.0004026605402876706</v>
      </c>
      <c r="Y107" s="230">
        <v>0.0009229559958391009</v>
      </c>
      <c r="Z107" s="230">
        <v>0.0007426863178209062</v>
      </c>
      <c r="AA107" s="230">
        <v>0.0006433939239952559</v>
      </c>
      <c r="AB107" s="230">
        <v>0.0009566052201968791</v>
      </c>
      <c r="AC107" s="233">
        <v>0.0008112041902160682</v>
      </c>
      <c r="AD107" s="230">
        <v>0.0007975674192836585</v>
      </c>
      <c r="AE107" s="230">
        <v>0.0002604825441510285</v>
      </c>
      <c r="AF107" s="230">
        <v>0.00032533794032342295</v>
      </c>
      <c r="AG107" s="230">
        <v>0.0004562138184111391</v>
      </c>
      <c r="AH107" s="232">
        <v>0.001377626728790443</v>
      </c>
      <c r="AI107" s="230">
        <v>0.00010768187730658393</v>
      </c>
      <c r="AJ107" s="230">
        <v>0.00048036498316772177</v>
      </c>
      <c r="AK107" s="230">
        <v>0.0005557147941537446</v>
      </c>
      <c r="AL107" s="230">
        <v>0.0007402244990067804</v>
      </c>
      <c r="AM107" s="230">
        <v>0.0006183697026157296</v>
      </c>
      <c r="AN107" s="230">
        <v>0.0006056379265143382</v>
      </c>
      <c r="AO107" s="230">
        <v>0.0006581553720730048</v>
      </c>
      <c r="AP107" s="230">
        <v>0.0009004957436157499</v>
      </c>
      <c r="AQ107" s="230">
        <v>0.0007732731854003428</v>
      </c>
      <c r="AR107" s="233">
        <v>0.0005980114180924347</v>
      </c>
      <c r="AS107" s="230">
        <v>0.00038064785157292114</v>
      </c>
      <c r="AT107" s="230">
        <v>0.000527349645527265</v>
      </c>
      <c r="AU107" s="230">
        <v>0.0004999152760860521</v>
      </c>
      <c r="AV107" s="230">
        <v>0.0005539046289302622</v>
      </c>
      <c r="AW107" s="230">
        <v>0.00045924176502992953</v>
      </c>
      <c r="AX107" s="230">
        <v>0.0006317868438813951</v>
      </c>
      <c r="AY107" s="232">
        <v>0.0005109472610748592</v>
      </c>
      <c r="AZ107" s="230">
        <v>0.0007234391081170827</v>
      </c>
      <c r="BA107" s="230">
        <v>0.0007160180609011686</v>
      </c>
      <c r="BB107" s="230">
        <v>0.0006909804766451972</v>
      </c>
      <c r="BC107" s="230">
        <v>0.0008538665967102665</v>
      </c>
      <c r="BD107" s="230">
        <v>0.0007933989102584174</v>
      </c>
      <c r="BE107" s="230">
        <v>0.001259315838416631</v>
      </c>
      <c r="BF107" s="230">
        <v>0.0010242986658249098</v>
      </c>
      <c r="BG107" s="230">
        <v>0.0011613373484998361</v>
      </c>
      <c r="BH107" s="230">
        <v>0.0006630108255135992</v>
      </c>
      <c r="BI107" s="230">
        <v>0.000646258585934838</v>
      </c>
      <c r="BJ107" s="230">
        <v>0.0007820333458698149</v>
      </c>
      <c r="BK107" s="230">
        <v>0.000722130000458209</v>
      </c>
      <c r="BL107" s="233">
        <v>0</v>
      </c>
      <c r="BM107" s="230">
        <v>0.0004307615863330117</v>
      </c>
      <c r="BN107" s="230">
        <v>0.00043224287875399156</v>
      </c>
      <c r="BO107" s="230">
        <v>0.00025651467403036706</v>
      </c>
      <c r="BP107" s="230">
        <v>0.0011728991409846784</v>
      </c>
      <c r="BQ107" s="230">
        <v>0.0020632928855319117</v>
      </c>
      <c r="BR107" s="232">
        <v>0.0002653250121184687</v>
      </c>
      <c r="BS107" s="230">
        <v>0.00042695512383057293</v>
      </c>
      <c r="BT107" s="230">
        <v>0.0003606482637203618</v>
      </c>
      <c r="BU107" s="230">
        <v>0.000626235738468496</v>
      </c>
      <c r="BV107" s="230">
        <v>0.0005778455544259807</v>
      </c>
      <c r="BW107" s="231">
        <v>0.0009990829152529725</v>
      </c>
      <c r="BX107" s="230">
        <v>0.001106795689755998</v>
      </c>
      <c r="BY107" s="230">
        <v>0.0015540190576321328</v>
      </c>
      <c r="BZ107" s="230">
        <v>0.0006243951188716342</v>
      </c>
      <c r="CA107" s="233">
        <v>0.0009447745949654571</v>
      </c>
      <c r="CB107" s="230">
        <v>0.0016670889116267753</v>
      </c>
      <c r="CC107" s="230">
        <v>0.0021691871161719028</v>
      </c>
      <c r="CD107" s="230">
        <v>0.000980233463473677</v>
      </c>
      <c r="CE107" s="230">
        <v>0.0004911705751090181</v>
      </c>
      <c r="CF107" s="232">
        <v>0.00014331711913745854</v>
      </c>
      <c r="CG107" s="230">
        <v>0.0008263761833634169</v>
      </c>
      <c r="CH107" s="230">
        <v>0.0008437199241861759</v>
      </c>
      <c r="CI107" s="230">
        <v>0.0009975342999791195</v>
      </c>
      <c r="CJ107" s="230">
        <v>0.001087592745975622</v>
      </c>
      <c r="CK107" s="230">
        <v>0.0015576957258455555</v>
      </c>
      <c r="CL107" s="230">
        <v>0.0007587899626493044</v>
      </c>
      <c r="CM107" s="230">
        <v>0.0008186743133486125</v>
      </c>
      <c r="CN107" s="230">
        <v>0.0013398729963391967</v>
      </c>
      <c r="CO107" s="230">
        <v>0.0021586777130172727</v>
      </c>
      <c r="CP107" s="230">
        <v>0.15837641540682473</v>
      </c>
      <c r="CQ107" s="233">
        <v>0.0012825646168617602</v>
      </c>
      <c r="CR107" s="230">
        <v>0.00032885660375270434</v>
      </c>
      <c r="CS107" s="230">
        <v>0.001034333722075621</v>
      </c>
      <c r="CT107" s="230">
        <v>0.0005530874447125183</v>
      </c>
      <c r="CU107" s="230">
        <v>0.0007240227115528463</v>
      </c>
      <c r="CV107" s="230">
        <v>0.0003730347402515168</v>
      </c>
      <c r="CW107" s="232">
        <v>0.0024974599145935754</v>
      </c>
      <c r="CX107" s="230">
        <v>0.038165822833147324</v>
      </c>
      <c r="CY107" s="230">
        <v>0.00400949457111603</v>
      </c>
      <c r="CZ107" s="230">
        <v>0.0003468041477939094</v>
      </c>
      <c r="DA107" s="230">
        <v>0.0010894261520093304</v>
      </c>
      <c r="DB107" s="230">
        <v>1.014288831740775</v>
      </c>
      <c r="DC107" s="230">
        <v>0.0026424091737603864</v>
      </c>
      <c r="DD107" s="230">
        <v>0.0033311776326046174</v>
      </c>
      <c r="DE107" s="230">
        <v>0.00400980904986253</v>
      </c>
      <c r="DF107" s="234">
        <v>0.0003114521798562469</v>
      </c>
      <c r="DG107" s="230">
        <v>0.005267518037334507</v>
      </c>
      <c r="DH107" s="319">
        <f t="shared" si="2"/>
        <v>1.301805567275994</v>
      </c>
      <c r="DI107" s="316">
        <f t="shared" si="3"/>
        <v>0.9419545185281655</v>
      </c>
      <c r="DK107" s="482"/>
      <c r="DL107" s="10"/>
      <c r="DM107" s="483"/>
      <c r="DN107" s="483"/>
      <c r="EI107" s="11"/>
    </row>
    <row r="108" spans="2:139" ht="22.5" customHeight="1">
      <c r="B108" s="675"/>
      <c r="C108" s="688"/>
      <c r="D108" s="52" t="s">
        <v>211</v>
      </c>
      <c r="E108" s="53" t="s">
        <v>82</v>
      </c>
      <c r="F108" s="236">
        <v>0</v>
      </c>
      <c r="G108" s="237">
        <v>0</v>
      </c>
      <c r="H108" s="237">
        <v>0</v>
      </c>
      <c r="I108" s="237">
        <v>0</v>
      </c>
      <c r="J108" s="237">
        <v>0</v>
      </c>
      <c r="K108" s="237">
        <v>0</v>
      </c>
      <c r="L108" s="238">
        <v>0</v>
      </c>
      <c r="M108" s="237">
        <v>0</v>
      </c>
      <c r="N108" s="237">
        <v>0</v>
      </c>
      <c r="O108" s="240">
        <v>0</v>
      </c>
      <c r="P108" s="237">
        <v>0</v>
      </c>
      <c r="Q108" s="237">
        <v>0</v>
      </c>
      <c r="R108" s="237">
        <v>0</v>
      </c>
      <c r="S108" s="237">
        <v>0</v>
      </c>
      <c r="T108" s="237">
        <v>0</v>
      </c>
      <c r="U108" s="239">
        <v>0</v>
      </c>
      <c r="V108" s="237">
        <v>0</v>
      </c>
      <c r="W108" s="237">
        <v>0</v>
      </c>
      <c r="X108" s="237">
        <v>0</v>
      </c>
      <c r="Y108" s="237">
        <v>0</v>
      </c>
      <c r="Z108" s="237">
        <v>0</v>
      </c>
      <c r="AA108" s="237">
        <v>0</v>
      </c>
      <c r="AB108" s="237">
        <v>0</v>
      </c>
      <c r="AC108" s="240">
        <v>0</v>
      </c>
      <c r="AD108" s="237">
        <v>0</v>
      </c>
      <c r="AE108" s="237">
        <v>0</v>
      </c>
      <c r="AF108" s="237">
        <v>0</v>
      </c>
      <c r="AG108" s="237">
        <v>0</v>
      </c>
      <c r="AH108" s="239">
        <v>0</v>
      </c>
      <c r="AI108" s="237">
        <v>0</v>
      </c>
      <c r="AJ108" s="237">
        <v>0</v>
      </c>
      <c r="AK108" s="237">
        <v>0</v>
      </c>
      <c r="AL108" s="237">
        <v>0</v>
      </c>
      <c r="AM108" s="237">
        <v>0</v>
      </c>
      <c r="AN108" s="237">
        <v>0</v>
      </c>
      <c r="AO108" s="237">
        <v>0</v>
      </c>
      <c r="AP108" s="237">
        <v>0</v>
      </c>
      <c r="AQ108" s="237">
        <v>0</v>
      </c>
      <c r="AR108" s="240">
        <v>0</v>
      </c>
      <c r="AS108" s="237">
        <v>0</v>
      </c>
      <c r="AT108" s="237">
        <v>0</v>
      </c>
      <c r="AU108" s="237">
        <v>0</v>
      </c>
      <c r="AV108" s="237">
        <v>0</v>
      </c>
      <c r="AW108" s="237">
        <v>0</v>
      </c>
      <c r="AX108" s="237">
        <v>0</v>
      </c>
      <c r="AY108" s="239">
        <v>0</v>
      </c>
      <c r="AZ108" s="237">
        <v>0</v>
      </c>
      <c r="BA108" s="237">
        <v>0</v>
      </c>
      <c r="BB108" s="237">
        <v>0</v>
      </c>
      <c r="BC108" s="237">
        <v>0</v>
      </c>
      <c r="BD108" s="237">
        <v>0</v>
      </c>
      <c r="BE108" s="237">
        <v>0</v>
      </c>
      <c r="BF108" s="237">
        <v>0</v>
      </c>
      <c r="BG108" s="237">
        <v>0</v>
      </c>
      <c r="BH108" s="237">
        <v>0</v>
      </c>
      <c r="BI108" s="237">
        <v>0</v>
      </c>
      <c r="BJ108" s="237">
        <v>0</v>
      </c>
      <c r="BK108" s="237">
        <v>0</v>
      </c>
      <c r="BL108" s="240">
        <v>0</v>
      </c>
      <c r="BM108" s="237">
        <v>0</v>
      </c>
      <c r="BN108" s="237">
        <v>0</v>
      </c>
      <c r="BO108" s="237">
        <v>0</v>
      </c>
      <c r="BP108" s="237">
        <v>0</v>
      </c>
      <c r="BQ108" s="237">
        <v>0</v>
      </c>
      <c r="BR108" s="239">
        <v>0</v>
      </c>
      <c r="BS108" s="237">
        <v>0</v>
      </c>
      <c r="BT108" s="237">
        <v>0</v>
      </c>
      <c r="BU108" s="237">
        <v>0</v>
      </c>
      <c r="BV108" s="237">
        <v>0</v>
      </c>
      <c r="BW108" s="238">
        <v>0</v>
      </c>
      <c r="BX108" s="237">
        <v>0</v>
      </c>
      <c r="BY108" s="237">
        <v>0</v>
      </c>
      <c r="BZ108" s="237">
        <v>0</v>
      </c>
      <c r="CA108" s="240">
        <v>0</v>
      </c>
      <c r="CB108" s="237">
        <v>0</v>
      </c>
      <c r="CC108" s="237">
        <v>0</v>
      </c>
      <c r="CD108" s="237">
        <v>0</v>
      </c>
      <c r="CE108" s="237">
        <v>0</v>
      </c>
      <c r="CF108" s="239">
        <v>0</v>
      </c>
      <c r="CG108" s="237">
        <v>0</v>
      </c>
      <c r="CH108" s="237">
        <v>0</v>
      </c>
      <c r="CI108" s="237">
        <v>0</v>
      </c>
      <c r="CJ108" s="237">
        <v>0</v>
      </c>
      <c r="CK108" s="237">
        <v>0</v>
      </c>
      <c r="CL108" s="237">
        <v>0</v>
      </c>
      <c r="CM108" s="237">
        <v>0</v>
      </c>
      <c r="CN108" s="237">
        <v>0</v>
      </c>
      <c r="CO108" s="237">
        <v>0</v>
      </c>
      <c r="CP108" s="237">
        <v>0</v>
      </c>
      <c r="CQ108" s="240">
        <v>0</v>
      </c>
      <c r="CR108" s="237">
        <v>0</v>
      </c>
      <c r="CS108" s="237">
        <v>0</v>
      </c>
      <c r="CT108" s="237">
        <v>0</v>
      </c>
      <c r="CU108" s="237">
        <v>0</v>
      </c>
      <c r="CV108" s="237">
        <v>0</v>
      </c>
      <c r="CW108" s="239">
        <v>0</v>
      </c>
      <c r="CX108" s="237">
        <v>0</v>
      </c>
      <c r="CY108" s="237">
        <v>0</v>
      </c>
      <c r="CZ108" s="237">
        <v>0</v>
      </c>
      <c r="DA108" s="237">
        <v>0</v>
      </c>
      <c r="DB108" s="237">
        <v>0</v>
      </c>
      <c r="DC108" s="237">
        <v>1</v>
      </c>
      <c r="DD108" s="237">
        <v>0</v>
      </c>
      <c r="DE108" s="237">
        <v>0</v>
      </c>
      <c r="DF108" s="241">
        <v>0</v>
      </c>
      <c r="DG108" s="237">
        <v>0</v>
      </c>
      <c r="DH108" s="319">
        <f t="shared" si="2"/>
        <v>1</v>
      </c>
      <c r="DI108" s="316">
        <f t="shared" si="3"/>
        <v>0.7235754264741618</v>
      </c>
      <c r="DK108" s="482"/>
      <c r="DL108" s="10"/>
      <c r="DM108" s="483"/>
      <c r="DN108" s="483"/>
      <c r="EI108" s="11"/>
    </row>
    <row r="109" spans="2:139" ht="22.5" customHeight="1">
      <c r="B109" s="675"/>
      <c r="C109" s="688"/>
      <c r="D109" s="52" t="s">
        <v>212</v>
      </c>
      <c r="E109" s="53" t="s">
        <v>321</v>
      </c>
      <c r="F109" s="229">
        <v>0</v>
      </c>
      <c r="G109" s="230">
        <v>0</v>
      </c>
      <c r="H109" s="230">
        <v>0</v>
      </c>
      <c r="I109" s="230">
        <v>0</v>
      </c>
      <c r="J109" s="230">
        <v>0</v>
      </c>
      <c r="K109" s="230">
        <v>0</v>
      </c>
      <c r="L109" s="231">
        <v>0</v>
      </c>
      <c r="M109" s="230">
        <v>0</v>
      </c>
      <c r="N109" s="230">
        <v>0</v>
      </c>
      <c r="O109" s="233">
        <v>0</v>
      </c>
      <c r="P109" s="230">
        <v>0</v>
      </c>
      <c r="Q109" s="230">
        <v>0</v>
      </c>
      <c r="R109" s="230">
        <v>0</v>
      </c>
      <c r="S109" s="230">
        <v>0</v>
      </c>
      <c r="T109" s="230">
        <v>0</v>
      </c>
      <c r="U109" s="232">
        <v>0</v>
      </c>
      <c r="V109" s="230">
        <v>0</v>
      </c>
      <c r="W109" s="230">
        <v>0</v>
      </c>
      <c r="X109" s="230">
        <v>0</v>
      </c>
      <c r="Y109" s="230">
        <v>0</v>
      </c>
      <c r="Z109" s="230">
        <v>0</v>
      </c>
      <c r="AA109" s="230">
        <v>0</v>
      </c>
      <c r="AB109" s="230">
        <v>0</v>
      </c>
      <c r="AC109" s="233">
        <v>0</v>
      </c>
      <c r="AD109" s="230">
        <v>0</v>
      </c>
      <c r="AE109" s="230">
        <v>0</v>
      </c>
      <c r="AF109" s="230">
        <v>0</v>
      </c>
      <c r="AG109" s="230">
        <v>0</v>
      </c>
      <c r="AH109" s="232">
        <v>0</v>
      </c>
      <c r="AI109" s="230">
        <v>0</v>
      </c>
      <c r="AJ109" s="230">
        <v>0</v>
      </c>
      <c r="AK109" s="230">
        <v>0</v>
      </c>
      <c r="AL109" s="230">
        <v>0</v>
      </c>
      <c r="AM109" s="230">
        <v>0</v>
      </c>
      <c r="AN109" s="230">
        <v>0</v>
      </c>
      <c r="AO109" s="230">
        <v>0</v>
      </c>
      <c r="AP109" s="230">
        <v>0</v>
      </c>
      <c r="AQ109" s="230">
        <v>0</v>
      </c>
      <c r="AR109" s="233">
        <v>0</v>
      </c>
      <c r="AS109" s="230">
        <v>0</v>
      </c>
      <c r="AT109" s="230">
        <v>0</v>
      </c>
      <c r="AU109" s="230">
        <v>0</v>
      </c>
      <c r="AV109" s="230">
        <v>0</v>
      </c>
      <c r="AW109" s="230">
        <v>0</v>
      </c>
      <c r="AX109" s="230">
        <v>0</v>
      </c>
      <c r="AY109" s="232">
        <v>0</v>
      </c>
      <c r="AZ109" s="230">
        <v>0</v>
      </c>
      <c r="BA109" s="230">
        <v>0</v>
      </c>
      <c r="BB109" s="230">
        <v>0</v>
      </c>
      <c r="BC109" s="230">
        <v>0</v>
      </c>
      <c r="BD109" s="230">
        <v>0</v>
      </c>
      <c r="BE109" s="230">
        <v>0</v>
      </c>
      <c r="BF109" s="230">
        <v>0</v>
      </c>
      <c r="BG109" s="230">
        <v>0</v>
      </c>
      <c r="BH109" s="230">
        <v>0</v>
      </c>
      <c r="BI109" s="230">
        <v>0</v>
      </c>
      <c r="BJ109" s="230">
        <v>0</v>
      </c>
      <c r="BK109" s="230">
        <v>0</v>
      </c>
      <c r="BL109" s="233">
        <v>0</v>
      </c>
      <c r="BM109" s="230">
        <v>0</v>
      </c>
      <c r="BN109" s="230">
        <v>0</v>
      </c>
      <c r="BO109" s="230">
        <v>0</v>
      </c>
      <c r="BP109" s="230">
        <v>0</v>
      </c>
      <c r="BQ109" s="230">
        <v>0</v>
      </c>
      <c r="BR109" s="232">
        <v>0</v>
      </c>
      <c r="BS109" s="230">
        <v>0</v>
      </c>
      <c r="BT109" s="230">
        <v>0</v>
      </c>
      <c r="BU109" s="230">
        <v>0</v>
      </c>
      <c r="BV109" s="230">
        <v>0</v>
      </c>
      <c r="BW109" s="231">
        <v>0</v>
      </c>
      <c r="BX109" s="230">
        <v>0</v>
      </c>
      <c r="BY109" s="230">
        <v>0</v>
      </c>
      <c r="BZ109" s="230">
        <v>0</v>
      </c>
      <c r="CA109" s="233">
        <v>0</v>
      </c>
      <c r="CB109" s="230">
        <v>0</v>
      </c>
      <c r="CC109" s="230">
        <v>0</v>
      </c>
      <c r="CD109" s="230">
        <v>0</v>
      </c>
      <c r="CE109" s="230">
        <v>0</v>
      </c>
      <c r="CF109" s="232">
        <v>0</v>
      </c>
      <c r="CG109" s="230">
        <v>0</v>
      </c>
      <c r="CH109" s="230">
        <v>0</v>
      </c>
      <c r="CI109" s="230">
        <v>0</v>
      </c>
      <c r="CJ109" s="230">
        <v>0</v>
      </c>
      <c r="CK109" s="230">
        <v>0</v>
      </c>
      <c r="CL109" s="230">
        <v>0</v>
      </c>
      <c r="CM109" s="230">
        <v>0</v>
      </c>
      <c r="CN109" s="230">
        <v>0</v>
      </c>
      <c r="CO109" s="230">
        <v>0</v>
      </c>
      <c r="CP109" s="230">
        <v>0</v>
      </c>
      <c r="CQ109" s="233">
        <v>0</v>
      </c>
      <c r="CR109" s="230">
        <v>0</v>
      </c>
      <c r="CS109" s="230">
        <v>0</v>
      </c>
      <c r="CT109" s="230">
        <v>0</v>
      </c>
      <c r="CU109" s="230">
        <v>0</v>
      </c>
      <c r="CV109" s="230">
        <v>0</v>
      </c>
      <c r="CW109" s="232">
        <v>0</v>
      </c>
      <c r="CX109" s="230">
        <v>0</v>
      </c>
      <c r="CY109" s="230">
        <v>0</v>
      </c>
      <c r="CZ109" s="230">
        <v>0</v>
      </c>
      <c r="DA109" s="230">
        <v>0</v>
      </c>
      <c r="DB109" s="230">
        <v>0</v>
      </c>
      <c r="DC109" s="230">
        <v>0</v>
      </c>
      <c r="DD109" s="230">
        <v>1</v>
      </c>
      <c r="DE109" s="230">
        <v>0</v>
      </c>
      <c r="DF109" s="234">
        <v>0</v>
      </c>
      <c r="DG109" s="230">
        <v>0</v>
      </c>
      <c r="DH109" s="319">
        <f t="shared" si="2"/>
        <v>1</v>
      </c>
      <c r="DI109" s="316">
        <f t="shared" si="3"/>
        <v>0.7235754264741618</v>
      </c>
      <c r="DK109" s="482"/>
      <c r="DL109" s="10"/>
      <c r="DM109" s="483"/>
      <c r="DN109" s="483"/>
      <c r="EI109" s="11"/>
    </row>
    <row r="110" spans="2:139" ht="22.5" customHeight="1">
      <c r="B110" s="675"/>
      <c r="C110" s="688"/>
      <c r="D110" s="52" t="s">
        <v>213</v>
      </c>
      <c r="E110" s="53" t="s">
        <v>84</v>
      </c>
      <c r="F110" s="242">
        <v>0.00027177180657593974</v>
      </c>
      <c r="G110" s="243">
        <v>0.0002476878624879636</v>
      </c>
      <c r="H110" s="243">
        <v>0.00043097183285432646</v>
      </c>
      <c r="I110" s="243">
        <v>0.0015493336183918164</v>
      </c>
      <c r="J110" s="243">
        <v>0.0001884910938622691</v>
      </c>
      <c r="K110" s="243">
        <v>0.0019903184255659397</v>
      </c>
      <c r="L110" s="244">
        <v>0</v>
      </c>
      <c r="M110" s="243">
        <v>0.0004787615070544744</v>
      </c>
      <c r="N110" s="243">
        <v>0</v>
      </c>
      <c r="O110" s="246">
        <v>0.00046678543813803274</v>
      </c>
      <c r="P110" s="243">
        <v>0.000516201885347494</v>
      </c>
      <c r="Q110" s="243">
        <v>0.0003734969510842094</v>
      </c>
      <c r="R110" s="243">
        <v>0.00044190162529916365</v>
      </c>
      <c r="S110" s="243">
        <v>0.00042376895848461507</v>
      </c>
      <c r="T110" s="243">
        <v>0.0005278165934443171</v>
      </c>
      <c r="U110" s="245">
        <v>0.0002370263560168874</v>
      </c>
      <c r="V110" s="243">
        <v>0.0002644305410506551</v>
      </c>
      <c r="W110" s="243">
        <v>0.00042487812831112687</v>
      </c>
      <c r="X110" s="243">
        <v>0.00038255271223493794</v>
      </c>
      <c r="Y110" s="243">
        <v>0.0003965724030149919</v>
      </c>
      <c r="Z110" s="243">
        <v>0.0004502689248431759</v>
      </c>
      <c r="AA110" s="243">
        <v>0.00036517477999901867</v>
      </c>
      <c r="AB110" s="243">
        <v>0.0010805925251502412</v>
      </c>
      <c r="AC110" s="246">
        <v>0.00032326230511638024</v>
      </c>
      <c r="AD110" s="243">
        <v>0.0003852398285687013</v>
      </c>
      <c r="AE110" s="243">
        <v>0.00014446521117062093</v>
      </c>
      <c r="AF110" s="243">
        <v>0.0002410737905712119</v>
      </c>
      <c r="AG110" s="243">
        <v>0.0003148764064097523</v>
      </c>
      <c r="AH110" s="245">
        <v>0.0005109170527618378</v>
      </c>
      <c r="AI110" s="243">
        <v>0.00010084428029177106</v>
      </c>
      <c r="AJ110" s="243">
        <v>0.0003817738776600718</v>
      </c>
      <c r="AK110" s="243">
        <v>0.00036636399843694773</v>
      </c>
      <c r="AL110" s="243">
        <v>0.0004268029132666702</v>
      </c>
      <c r="AM110" s="243">
        <v>0.00029600126418200077</v>
      </c>
      <c r="AN110" s="243">
        <v>0.00046988529307614345</v>
      </c>
      <c r="AO110" s="243">
        <v>0.00047014496536664326</v>
      </c>
      <c r="AP110" s="243">
        <v>0.0005665421525122796</v>
      </c>
      <c r="AQ110" s="243">
        <v>0.0005015290488372002</v>
      </c>
      <c r="AR110" s="246">
        <v>0.0004313881603611074</v>
      </c>
      <c r="AS110" s="243">
        <v>0.00033578001876452546</v>
      </c>
      <c r="AT110" s="243">
        <v>0.00046786164297783566</v>
      </c>
      <c r="AU110" s="243">
        <v>0.00048016356429356514</v>
      </c>
      <c r="AV110" s="243">
        <v>0.0003157094673270659</v>
      </c>
      <c r="AW110" s="243">
        <v>0.00044414225519112313</v>
      </c>
      <c r="AX110" s="243">
        <v>0.0004506369873186356</v>
      </c>
      <c r="AY110" s="245">
        <v>0.0004403465195745156</v>
      </c>
      <c r="AZ110" s="243">
        <v>0.00041000163857596447</v>
      </c>
      <c r="BA110" s="243">
        <v>0.00043071350990151277</v>
      </c>
      <c r="BB110" s="243">
        <v>0.0004663296396888334</v>
      </c>
      <c r="BC110" s="243">
        <v>0.0005145289454198307</v>
      </c>
      <c r="BD110" s="243">
        <v>0.0004588224410535459</v>
      </c>
      <c r="BE110" s="243">
        <v>0.0004773659172019346</v>
      </c>
      <c r="BF110" s="243">
        <v>0.0005638060228309703</v>
      </c>
      <c r="BG110" s="243">
        <v>0.0005160882353557175</v>
      </c>
      <c r="BH110" s="243">
        <v>0.0004554484758946529</v>
      </c>
      <c r="BI110" s="243">
        <v>0.0004806250706576395</v>
      </c>
      <c r="BJ110" s="243">
        <v>0.0006286416038010909</v>
      </c>
      <c r="BK110" s="243">
        <v>0.00045894543125275393</v>
      </c>
      <c r="BL110" s="246">
        <v>0</v>
      </c>
      <c r="BM110" s="243">
        <v>0.0003926318104449186</v>
      </c>
      <c r="BN110" s="243">
        <v>0.0002852632436393235</v>
      </c>
      <c r="BO110" s="243">
        <v>0.00015160245176939346</v>
      </c>
      <c r="BP110" s="243">
        <v>0.0005143514096943859</v>
      </c>
      <c r="BQ110" s="243">
        <v>0.000439438833091635</v>
      </c>
      <c r="BR110" s="245">
        <v>0.0001800783817329989</v>
      </c>
      <c r="BS110" s="243">
        <v>0.0006755700285035096</v>
      </c>
      <c r="BT110" s="243">
        <v>0.0005396417516857546</v>
      </c>
      <c r="BU110" s="243">
        <v>0.0009543568696167684</v>
      </c>
      <c r="BV110" s="243">
        <v>0.0009421906835475738</v>
      </c>
      <c r="BW110" s="244">
        <v>0.0004392661722784942</v>
      </c>
      <c r="BX110" s="243">
        <v>0.00037752006693127156</v>
      </c>
      <c r="BY110" s="243">
        <v>0.0007035337255435663</v>
      </c>
      <c r="BZ110" s="243">
        <v>0.0002636462053071068</v>
      </c>
      <c r="CA110" s="246">
        <v>0.0017335408013666536</v>
      </c>
      <c r="CB110" s="243">
        <v>0.0016082937163004749</v>
      </c>
      <c r="CC110" s="243">
        <v>0.0007282794442266474</v>
      </c>
      <c r="CD110" s="243">
        <v>0.0024943766833209293</v>
      </c>
      <c r="CE110" s="243">
        <v>0.000923188973719321</v>
      </c>
      <c r="CF110" s="245">
        <v>0.0003747649218748721</v>
      </c>
      <c r="CG110" s="243">
        <v>0.001772326758120257</v>
      </c>
      <c r="CH110" s="243">
        <v>0.0004615728259917122</v>
      </c>
      <c r="CI110" s="243">
        <v>0.0005448536257719406</v>
      </c>
      <c r="CJ110" s="243">
        <v>0.0008392739076833324</v>
      </c>
      <c r="CK110" s="243">
        <v>0.0013005610993578802</v>
      </c>
      <c r="CL110" s="243">
        <v>0.000770068367997779</v>
      </c>
      <c r="CM110" s="243">
        <v>0.0007963413800815922</v>
      </c>
      <c r="CN110" s="243">
        <v>0.0007247353899159767</v>
      </c>
      <c r="CO110" s="243">
        <v>0.0011113560558224343</v>
      </c>
      <c r="CP110" s="243">
        <v>0.005437553023983163</v>
      </c>
      <c r="CQ110" s="246">
        <v>0.0009841002824194597</v>
      </c>
      <c r="CR110" s="243">
        <v>0.000488263038550107</v>
      </c>
      <c r="CS110" s="243">
        <v>0.001768135826628085</v>
      </c>
      <c r="CT110" s="243">
        <v>0.019018777301163095</v>
      </c>
      <c r="CU110" s="243">
        <v>0.00894473989291908</v>
      </c>
      <c r="CV110" s="243">
        <v>0.012772098855682321</v>
      </c>
      <c r="CW110" s="245">
        <v>0.0033503096350190643</v>
      </c>
      <c r="CX110" s="243">
        <v>0.0043703769109511865</v>
      </c>
      <c r="CY110" s="243">
        <v>0.00148532127765048</v>
      </c>
      <c r="CZ110" s="243">
        <v>0.0004329040703531009</v>
      </c>
      <c r="DA110" s="243">
        <v>0.0026837952952166446</v>
      </c>
      <c r="DB110" s="243">
        <v>0.0028487833058360836</v>
      </c>
      <c r="DC110" s="243">
        <v>0.00431297400524009</v>
      </c>
      <c r="DD110" s="243">
        <v>0.014327279007807581</v>
      </c>
      <c r="DE110" s="243">
        <v>1.0280728000696144</v>
      </c>
      <c r="DF110" s="247">
        <v>0.00031652319905907335</v>
      </c>
      <c r="DG110" s="243">
        <v>0.006508315528853484</v>
      </c>
      <c r="DH110" s="320">
        <f t="shared" si="2"/>
        <v>1.1674015480171678</v>
      </c>
      <c r="DI110" s="317">
        <f t="shared" si="3"/>
        <v>0.8447030729731189</v>
      </c>
      <c r="DK110" s="482"/>
      <c r="DL110" s="10"/>
      <c r="DM110" s="483"/>
      <c r="DN110" s="483"/>
      <c r="EI110" s="11"/>
    </row>
    <row r="111" spans="2:139" ht="35.25" customHeight="1">
      <c r="B111" s="675"/>
      <c r="C111" s="312" t="s">
        <v>236</v>
      </c>
      <c r="D111" s="50" t="s">
        <v>214</v>
      </c>
      <c r="E111" s="54" t="s">
        <v>85</v>
      </c>
      <c r="F111" s="249">
        <v>0.0007638542905495699</v>
      </c>
      <c r="G111" s="250">
        <v>0.0006037793691613867</v>
      </c>
      <c r="H111" s="250">
        <v>0.0014803247121721115</v>
      </c>
      <c r="I111" s="250">
        <v>0.002916668923482131</v>
      </c>
      <c r="J111" s="250">
        <v>0.0008821134731962717</v>
      </c>
      <c r="K111" s="250">
        <v>0.002333890182545126</v>
      </c>
      <c r="L111" s="251">
        <v>0</v>
      </c>
      <c r="M111" s="250">
        <v>0.0025050261563589987</v>
      </c>
      <c r="N111" s="250">
        <v>0</v>
      </c>
      <c r="O111" s="253">
        <v>0.0016566564843614854</v>
      </c>
      <c r="P111" s="250">
        <v>0.001675654984254544</v>
      </c>
      <c r="Q111" s="250">
        <v>0.0010646518663440562</v>
      </c>
      <c r="R111" s="250">
        <v>0.00278693754184081</v>
      </c>
      <c r="S111" s="250">
        <v>0.0013871034167816491</v>
      </c>
      <c r="T111" s="250">
        <v>0.001309760084477814</v>
      </c>
      <c r="U111" s="252">
        <v>0.00028983658295517287</v>
      </c>
      <c r="V111" s="250">
        <v>0.0020004093409001977</v>
      </c>
      <c r="W111" s="250">
        <v>0.002645757114813369</v>
      </c>
      <c r="X111" s="250">
        <v>0.002031913390368567</v>
      </c>
      <c r="Y111" s="250">
        <v>0.002254577742906252</v>
      </c>
      <c r="Z111" s="250">
        <v>0.002166028540105194</v>
      </c>
      <c r="AA111" s="250">
        <v>0.0023386590414150605</v>
      </c>
      <c r="AB111" s="250">
        <v>0.0026134420098625215</v>
      </c>
      <c r="AC111" s="253">
        <v>0.0019214782133499433</v>
      </c>
      <c r="AD111" s="250">
        <v>0.0019858916611410027</v>
      </c>
      <c r="AE111" s="250">
        <v>0.0006503960129373731</v>
      </c>
      <c r="AF111" s="250">
        <v>0.0007243367107395996</v>
      </c>
      <c r="AG111" s="250">
        <v>0.0010982933650336825</v>
      </c>
      <c r="AH111" s="252">
        <v>0.002221975006365189</v>
      </c>
      <c r="AI111" s="250">
        <v>0.00022819702276069442</v>
      </c>
      <c r="AJ111" s="250">
        <v>0.0012482510808058081</v>
      </c>
      <c r="AK111" s="250">
        <v>0.0016200123918943877</v>
      </c>
      <c r="AL111" s="250">
        <v>0.0016739214399083895</v>
      </c>
      <c r="AM111" s="250">
        <v>0.0031076696994979053</v>
      </c>
      <c r="AN111" s="250">
        <v>0.0022360264627966564</v>
      </c>
      <c r="AO111" s="250">
        <v>0.0023005104753945887</v>
      </c>
      <c r="AP111" s="250">
        <v>0.0033622923524643704</v>
      </c>
      <c r="AQ111" s="250">
        <v>0.0021918890075748555</v>
      </c>
      <c r="AR111" s="253">
        <v>0.0009115570336941046</v>
      </c>
      <c r="AS111" s="250">
        <v>0.0007974155978715655</v>
      </c>
      <c r="AT111" s="250">
        <v>0.0018512794751605192</v>
      </c>
      <c r="AU111" s="250">
        <v>0.0015844131243313673</v>
      </c>
      <c r="AV111" s="250">
        <v>0.0016109140848386055</v>
      </c>
      <c r="AW111" s="250">
        <v>0.0016763905374611169</v>
      </c>
      <c r="AX111" s="250">
        <v>0.002252509718334235</v>
      </c>
      <c r="AY111" s="252">
        <v>0.002442320285146387</v>
      </c>
      <c r="AZ111" s="250">
        <v>0.0024464337723216698</v>
      </c>
      <c r="BA111" s="250">
        <v>0.0028955284982995007</v>
      </c>
      <c r="BB111" s="250">
        <v>0.0022976843222686726</v>
      </c>
      <c r="BC111" s="250">
        <v>0.001714802319081664</v>
      </c>
      <c r="BD111" s="250">
        <v>0.0025533896933778435</v>
      </c>
      <c r="BE111" s="250">
        <v>0.001898444461280926</v>
      </c>
      <c r="BF111" s="250">
        <v>0.0023555543049536463</v>
      </c>
      <c r="BG111" s="250">
        <v>0.0045932952679019826</v>
      </c>
      <c r="BH111" s="250">
        <v>0.0025267208340265814</v>
      </c>
      <c r="BI111" s="250">
        <v>0.002455042806220831</v>
      </c>
      <c r="BJ111" s="250">
        <v>0.003080645538620056</v>
      </c>
      <c r="BK111" s="250">
        <v>0.002736147440176036</v>
      </c>
      <c r="BL111" s="253">
        <v>0</v>
      </c>
      <c r="BM111" s="250">
        <v>0.0014897614245927096</v>
      </c>
      <c r="BN111" s="250">
        <v>0.001609066768155827</v>
      </c>
      <c r="BO111" s="250">
        <v>0.0014232226010925054</v>
      </c>
      <c r="BP111" s="250">
        <v>0.0020635760584453255</v>
      </c>
      <c r="BQ111" s="250">
        <v>0.002116894394138043</v>
      </c>
      <c r="BR111" s="252">
        <v>0.0007651633638399653</v>
      </c>
      <c r="BS111" s="250">
        <v>0.0010078674723500757</v>
      </c>
      <c r="BT111" s="250">
        <v>0.0007648587369895681</v>
      </c>
      <c r="BU111" s="250">
        <v>0.001893414157607721</v>
      </c>
      <c r="BV111" s="250">
        <v>0.0010639179510145665</v>
      </c>
      <c r="BW111" s="251">
        <v>0.0017489071604653691</v>
      </c>
      <c r="BX111" s="250">
        <v>0.0036577936187440385</v>
      </c>
      <c r="BY111" s="250">
        <v>0.0018614875440345095</v>
      </c>
      <c r="BZ111" s="250">
        <v>0.004201187982775114</v>
      </c>
      <c r="CA111" s="253">
        <v>0.004126084636351472</v>
      </c>
      <c r="CB111" s="250">
        <v>0.005387183666259145</v>
      </c>
      <c r="CC111" s="250">
        <v>0.0051464433909494105</v>
      </c>
      <c r="CD111" s="250">
        <v>0.00235067309712233</v>
      </c>
      <c r="CE111" s="250">
        <v>0.0010300402334680783</v>
      </c>
      <c r="CF111" s="252">
        <v>0.00031422132098838333</v>
      </c>
      <c r="CG111" s="250">
        <v>0.0030649850720211895</v>
      </c>
      <c r="CH111" s="250">
        <v>0.002179652724515538</v>
      </c>
      <c r="CI111" s="250">
        <v>0.0024722402258488207</v>
      </c>
      <c r="CJ111" s="250">
        <v>0.0033503065741522617</v>
      </c>
      <c r="CK111" s="250">
        <v>0.003286625017495344</v>
      </c>
      <c r="CL111" s="250">
        <v>0.007126496778518046</v>
      </c>
      <c r="CM111" s="250">
        <v>0.0029507689370860393</v>
      </c>
      <c r="CN111" s="250">
        <v>0.004300680715575019</v>
      </c>
      <c r="CO111" s="250">
        <v>0.0031349906693592185</v>
      </c>
      <c r="CP111" s="250">
        <v>0.0038739235228979338</v>
      </c>
      <c r="CQ111" s="253">
        <v>0.002957641994062441</v>
      </c>
      <c r="CR111" s="250">
        <v>0.0019006809296628884</v>
      </c>
      <c r="CS111" s="250">
        <v>0.008109766364998168</v>
      </c>
      <c r="CT111" s="250">
        <v>0.0029257090850256613</v>
      </c>
      <c r="CU111" s="250">
        <v>0.004333559103444297</v>
      </c>
      <c r="CV111" s="250">
        <v>0.004094359884475963</v>
      </c>
      <c r="CW111" s="252">
        <v>0.006050660512132611</v>
      </c>
      <c r="CX111" s="250">
        <v>0.006700233932538435</v>
      </c>
      <c r="CY111" s="250">
        <v>0.0019744876435147606</v>
      </c>
      <c r="CZ111" s="250">
        <v>0.002189835547531313</v>
      </c>
      <c r="DA111" s="250">
        <v>0.0034428154710705802</v>
      </c>
      <c r="DB111" s="250">
        <v>0.0023453478885320095</v>
      </c>
      <c r="DC111" s="250">
        <v>0.0019370178134928376</v>
      </c>
      <c r="DD111" s="250">
        <v>0.003971096264799086</v>
      </c>
      <c r="DE111" s="250">
        <v>0.005018215370205663</v>
      </c>
      <c r="DF111" s="254">
        <v>1.0010415512727262</v>
      </c>
      <c r="DG111" s="250">
        <v>0.002624573030620725</v>
      </c>
      <c r="DH111" s="321">
        <f t="shared" si="2"/>
        <v>1.2503386631925713</v>
      </c>
      <c r="DI111" s="318">
        <f t="shared" si="3"/>
        <v>0.9047143314566981</v>
      </c>
      <c r="DK111" s="482"/>
      <c r="DL111" s="10"/>
      <c r="DM111" s="483"/>
      <c r="DN111" s="483"/>
      <c r="EI111" s="11"/>
    </row>
    <row r="112" spans="2:139" ht="37.5" customHeight="1" thickBot="1">
      <c r="B112" s="675"/>
      <c r="C112" s="313" t="s">
        <v>237</v>
      </c>
      <c r="D112" s="52" t="s">
        <v>215</v>
      </c>
      <c r="E112" s="55" t="s">
        <v>86</v>
      </c>
      <c r="F112" s="229">
        <v>0.007527744064721756</v>
      </c>
      <c r="G112" s="230">
        <v>0.006529999258934783</v>
      </c>
      <c r="H112" s="230">
        <v>0.017439780224104258</v>
      </c>
      <c r="I112" s="230">
        <v>0.004517465420079247</v>
      </c>
      <c r="J112" s="230">
        <v>0.003278885464822303</v>
      </c>
      <c r="K112" s="230">
        <v>0.003763223819115088</v>
      </c>
      <c r="L112" s="231">
        <v>0</v>
      </c>
      <c r="M112" s="230">
        <v>0.015934690981551324</v>
      </c>
      <c r="N112" s="230">
        <v>0</v>
      </c>
      <c r="O112" s="233">
        <v>0.006826434025042878</v>
      </c>
      <c r="P112" s="230">
        <v>0.0050355764880630465</v>
      </c>
      <c r="Q112" s="230">
        <v>0.00692243469786208</v>
      </c>
      <c r="R112" s="230">
        <v>0.00807290019773198</v>
      </c>
      <c r="S112" s="230">
        <v>0.004079588250581937</v>
      </c>
      <c r="T112" s="230">
        <v>0.025965866636781975</v>
      </c>
      <c r="U112" s="232">
        <v>0.014312133042671298</v>
      </c>
      <c r="V112" s="230">
        <v>0.01674713762850129</v>
      </c>
      <c r="W112" s="230">
        <v>0.010883524755328567</v>
      </c>
      <c r="X112" s="230">
        <v>0.011440518742192143</v>
      </c>
      <c r="Y112" s="230">
        <v>0.005096013227242831</v>
      </c>
      <c r="Z112" s="230">
        <v>0.006591335628800947</v>
      </c>
      <c r="AA112" s="230">
        <v>0.007119556642764421</v>
      </c>
      <c r="AB112" s="230">
        <v>0.00852646882449645</v>
      </c>
      <c r="AC112" s="233">
        <v>0.007637779631652092</v>
      </c>
      <c r="AD112" s="230">
        <v>0.011697114098024701</v>
      </c>
      <c r="AE112" s="230">
        <v>0.0008880718654561238</v>
      </c>
      <c r="AF112" s="230">
        <v>0.007979827054702649</v>
      </c>
      <c r="AG112" s="230">
        <v>0.014196056836942868</v>
      </c>
      <c r="AH112" s="232">
        <v>0.005973549034925681</v>
      </c>
      <c r="AI112" s="230">
        <v>0.0018691966404090668</v>
      </c>
      <c r="AJ112" s="230">
        <v>0.011257187307994989</v>
      </c>
      <c r="AK112" s="230">
        <v>0.005051244106990212</v>
      </c>
      <c r="AL112" s="230">
        <v>0.005437001799322566</v>
      </c>
      <c r="AM112" s="230">
        <v>0.013917014427172072</v>
      </c>
      <c r="AN112" s="230">
        <v>0.006124434757422817</v>
      </c>
      <c r="AO112" s="230">
        <v>0.008169988473805843</v>
      </c>
      <c r="AP112" s="230">
        <v>0.002931194283664527</v>
      </c>
      <c r="AQ112" s="230">
        <v>0.005977111941292554</v>
      </c>
      <c r="AR112" s="233">
        <v>0.013120570346340616</v>
      </c>
      <c r="AS112" s="230">
        <v>0.008938284614972586</v>
      </c>
      <c r="AT112" s="230">
        <v>0.011799220940391672</v>
      </c>
      <c r="AU112" s="230">
        <v>0.019565670415856405</v>
      </c>
      <c r="AV112" s="230">
        <v>0.007373301844217648</v>
      </c>
      <c r="AW112" s="230">
        <v>0.010388797143320794</v>
      </c>
      <c r="AX112" s="230">
        <v>0.007801754064003161</v>
      </c>
      <c r="AY112" s="232">
        <v>0.018733220889363415</v>
      </c>
      <c r="AZ112" s="230">
        <v>0.012119501068083113</v>
      </c>
      <c r="BA112" s="230">
        <v>0.01093105305694885</v>
      </c>
      <c r="BB112" s="230">
        <v>0.01565769139395311</v>
      </c>
      <c r="BC112" s="230">
        <v>0.012736693916400772</v>
      </c>
      <c r="BD112" s="230">
        <v>0.0032331639576197776</v>
      </c>
      <c r="BE112" s="230">
        <v>0.005291423112724638</v>
      </c>
      <c r="BF112" s="230">
        <v>0.006612566606274511</v>
      </c>
      <c r="BG112" s="230">
        <v>0.004088127781307889</v>
      </c>
      <c r="BH112" s="230">
        <v>0.0028760210698980577</v>
      </c>
      <c r="BI112" s="230">
        <v>0.00509588340459794</v>
      </c>
      <c r="BJ112" s="230">
        <v>0.004759227566815491</v>
      </c>
      <c r="BK112" s="230">
        <v>0.004823929809012454</v>
      </c>
      <c r="BL112" s="233">
        <v>0</v>
      </c>
      <c r="BM112" s="230">
        <v>0.0023770214981238148</v>
      </c>
      <c r="BN112" s="230">
        <v>0.011829447219048793</v>
      </c>
      <c r="BO112" s="230">
        <v>0.008614615578509599</v>
      </c>
      <c r="BP112" s="230">
        <v>0.006662918151196726</v>
      </c>
      <c r="BQ112" s="230">
        <v>0.010370154920901542</v>
      </c>
      <c r="BR112" s="232">
        <v>0.003919432914059095</v>
      </c>
      <c r="BS112" s="230">
        <v>0.0037430135812502943</v>
      </c>
      <c r="BT112" s="230">
        <v>0.007584189178798283</v>
      </c>
      <c r="BU112" s="230">
        <v>0.008916710113166353</v>
      </c>
      <c r="BV112" s="230">
        <v>0.005027079028409857</v>
      </c>
      <c r="BW112" s="231">
        <v>0.007147205037029</v>
      </c>
      <c r="BX112" s="230">
        <v>0.006397279124542429</v>
      </c>
      <c r="BY112" s="230">
        <v>0.01037343853436452</v>
      </c>
      <c r="BZ112" s="230">
        <v>0.0056370078919875995</v>
      </c>
      <c r="CA112" s="233">
        <v>0.010438253309197662</v>
      </c>
      <c r="CB112" s="230">
        <v>0.0030477626639477838</v>
      </c>
      <c r="CC112" s="230">
        <v>0.0076862320178134325</v>
      </c>
      <c r="CD112" s="230">
        <v>0.010219161984589614</v>
      </c>
      <c r="CE112" s="230">
        <v>0.006639089925329112</v>
      </c>
      <c r="CF112" s="232">
        <v>0.003049131181149638</v>
      </c>
      <c r="CG112" s="230">
        <v>0.004629553148500606</v>
      </c>
      <c r="CH112" s="230">
        <v>0.006125890962031256</v>
      </c>
      <c r="CI112" s="230">
        <v>0.0036378202753035898</v>
      </c>
      <c r="CJ112" s="230">
        <v>0.007314620550501071</v>
      </c>
      <c r="CK112" s="230">
        <v>0.0106033503204105</v>
      </c>
      <c r="CL112" s="230">
        <v>0.009411932808133712</v>
      </c>
      <c r="CM112" s="230">
        <v>0.0031168576720989167</v>
      </c>
      <c r="CN112" s="230">
        <v>0.009454785103158241</v>
      </c>
      <c r="CO112" s="230">
        <v>0.005908181198673327</v>
      </c>
      <c r="CP112" s="230">
        <v>0.009055782230949161</v>
      </c>
      <c r="CQ112" s="233">
        <v>0.0016262120952235933</v>
      </c>
      <c r="CR112" s="230">
        <v>0.0016969968022605853</v>
      </c>
      <c r="CS112" s="230">
        <v>0.002593791464454263</v>
      </c>
      <c r="CT112" s="230">
        <v>0.003538429161138223</v>
      </c>
      <c r="CU112" s="230">
        <v>0.00269446222715101</v>
      </c>
      <c r="CV112" s="230">
        <v>0.0018540004163080685</v>
      </c>
      <c r="CW112" s="232">
        <v>0.007475275677032559</v>
      </c>
      <c r="CX112" s="230">
        <v>0.007195103756546795</v>
      </c>
      <c r="CY112" s="230">
        <v>0.004461642073995194</v>
      </c>
      <c r="CZ112" s="230">
        <v>0.0048734166516383745</v>
      </c>
      <c r="DA112" s="230">
        <v>0.005129918626519987</v>
      </c>
      <c r="DB112" s="230">
        <v>0.004257402187238215</v>
      </c>
      <c r="DC112" s="230">
        <v>0.006947643062562512</v>
      </c>
      <c r="DD112" s="230">
        <v>0.005912072713351596</v>
      </c>
      <c r="DE112" s="230">
        <v>0.0038590312775879485</v>
      </c>
      <c r="DF112" s="234">
        <v>0.0026245676227652564</v>
      </c>
      <c r="DG112" s="230">
        <v>1.0031037268507481</v>
      </c>
      <c r="DH112" s="319">
        <f t="shared" si="2"/>
        <v>1.7704457640729703</v>
      </c>
      <c r="DI112" s="481">
        <f t="shared" si="3"/>
        <v>1.2810510487884728</v>
      </c>
      <c r="DK112" s="482"/>
      <c r="DL112" s="10"/>
      <c r="DM112" s="483"/>
      <c r="DN112" s="483"/>
      <c r="EI112" s="11"/>
    </row>
    <row r="113" spans="2:139" ht="19.5" customHeight="1">
      <c r="B113" s="675"/>
      <c r="C113" s="672" t="s">
        <v>247</v>
      </c>
      <c r="D113" s="673"/>
      <c r="E113" s="673"/>
      <c r="F113" s="677">
        <f>SUM(F7:F112)</f>
        <v>1.3578806625237054</v>
      </c>
      <c r="G113" s="689">
        <f aca="true" t="shared" si="4" ref="G113:BR113">SUM(G7:G112)</f>
        <v>1.2720095531496924</v>
      </c>
      <c r="H113" s="689">
        <f t="shared" si="4"/>
        <v>1.8425560165681916</v>
      </c>
      <c r="I113" s="689">
        <f t="shared" si="4"/>
        <v>1.321864223750732</v>
      </c>
      <c r="J113" s="689">
        <f t="shared" si="4"/>
        <v>1.3121313309711364</v>
      </c>
      <c r="K113" s="689">
        <f t="shared" si="4"/>
        <v>1.282504236295529</v>
      </c>
      <c r="L113" s="691">
        <f t="shared" si="4"/>
        <v>1</v>
      </c>
      <c r="M113" s="689">
        <f t="shared" si="4"/>
        <v>1.787820500771282</v>
      </c>
      <c r="N113" s="689">
        <f t="shared" si="4"/>
        <v>1</v>
      </c>
      <c r="O113" s="693">
        <f t="shared" si="4"/>
        <v>1.6748228336017035</v>
      </c>
      <c r="P113" s="689">
        <f t="shared" si="4"/>
        <v>1.3716247308459844</v>
      </c>
      <c r="Q113" s="689">
        <f t="shared" si="4"/>
        <v>2.0667024796880087</v>
      </c>
      <c r="R113" s="689">
        <f t="shared" si="4"/>
        <v>1.5165864969628984</v>
      </c>
      <c r="S113" s="689">
        <f t="shared" si="4"/>
        <v>1.2616809643053035</v>
      </c>
      <c r="T113" s="689">
        <f t="shared" si="4"/>
        <v>1.6056738479365569</v>
      </c>
      <c r="U113" s="689">
        <f t="shared" si="4"/>
        <v>1.1057341321672929</v>
      </c>
      <c r="V113" s="693">
        <f t="shared" si="4"/>
        <v>1.3100702259204244</v>
      </c>
      <c r="W113" s="689">
        <f t="shared" si="4"/>
        <v>1.2597120893015323</v>
      </c>
      <c r="X113" s="689">
        <f t="shared" si="4"/>
        <v>1.446299795317793</v>
      </c>
      <c r="Y113" s="689">
        <f t="shared" si="4"/>
        <v>1.3696570330125506</v>
      </c>
      <c r="Z113" s="689">
        <f t="shared" si="4"/>
        <v>1.545222481882898</v>
      </c>
      <c r="AA113" s="689">
        <f t="shared" si="4"/>
        <v>1.4544908780738297</v>
      </c>
      <c r="AB113" s="695">
        <f t="shared" si="4"/>
        <v>1.359372872927557</v>
      </c>
      <c r="AC113" s="689">
        <f t="shared" si="4"/>
        <v>1.4580108660808164</v>
      </c>
      <c r="AD113" s="689">
        <f t="shared" si="4"/>
        <v>1.5028977524725207</v>
      </c>
      <c r="AE113" s="689">
        <f t="shared" si="4"/>
        <v>1.237971820945132</v>
      </c>
      <c r="AF113" s="689">
        <f t="shared" si="4"/>
        <v>1.3092265880351388</v>
      </c>
      <c r="AG113" s="689">
        <f t="shared" si="4"/>
        <v>1.2893424914517704</v>
      </c>
      <c r="AH113" s="689">
        <f t="shared" si="4"/>
        <v>1.3985911298213352</v>
      </c>
      <c r="AI113" s="693">
        <f t="shared" si="4"/>
        <v>1.0823283307236438</v>
      </c>
      <c r="AJ113" s="689">
        <f t="shared" si="4"/>
        <v>1.4020077436750416</v>
      </c>
      <c r="AK113" s="689">
        <f t="shared" si="4"/>
        <v>1.2995947398566385</v>
      </c>
      <c r="AL113" s="689">
        <f t="shared" si="4"/>
        <v>1.3153922376970206</v>
      </c>
      <c r="AM113" s="689">
        <f t="shared" si="4"/>
        <v>1.2478682354669215</v>
      </c>
      <c r="AN113" s="689">
        <f t="shared" si="4"/>
        <v>1.4263614912086533</v>
      </c>
      <c r="AO113" s="689">
        <f t="shared" si="4"/>
        <v>1.6103850057152564</v>
      </c>
      <c r="AP113" s="689">
        <f t="shared" si="4"/>
        <v>1.4069361975643269</v>
      </c>
      <c r="AQ113" s="695">
        <f t="shared" si="4"/>
        <v>1.485714799422525</v>
      </c>
      <c r="AR113" s="689">
        <f t="shared" si="4"/>
        <v>1.5329876210333657</v>
      </c>
      <c r="AS113" s="689">
        <f t="shared" si="4"/>
        <v>1.393600542030081</v>
      </c>
      <c r="AT113" s="689">
        <f t="shared" si="4"/>
        <v>1.4171462448822443</v>
      </c>
      <c r="AU113" s="689">
        <f t="shared" si="4"/>
        <v>1.3797651866460239</v>
      </c>
      <c r="AV113" s="689">
        <f t="shared" si="4"/>
        <v>1.4728789630784982</v>
      </c>
      <c r="AW113" s="689">
        <f t="shared" si="4"/>
        <v>1.2992107170975968</v>
      </c>
      <c r="AX113" s="689">
        <f t="shared" si="4"/>
        <v>1.3586764199669499</v>
      </c>
      <c r="AY113" s="689">
        <f t="shared" si="4"/>
        <v>1.318907642241687</v>
      </c>
      <c r="AZ113" s="693">
        <f t="shared" si="4"/>
        <v>1.3334800750964357</v>
      </c>
      <c r="BA113" s="689">
        <f t="shared" si="4"/>
        <v>1.352366230918739</v>
      </c>
      <c r="BB113" s="689">
        <f t="shared" si="4"/>
        <v>1.3044659708100064</v>
      </c>
      <c r="BC113" s="689">
        <f t="shared" si="4"/>
        <v>1.3248902631851835</v>
      </c>
      <c r="BD113" s="689">
        <f t="shared" si="4"/>
        <v>1.3035119919961862</v>
      </c>
      <c r="BE113" s="689">
        <f t="shared" si="4"/>
        <v>1.3226331206215853</v>
      </c>
      <c r="BF113" s="689">
        <f t="shared" si="4"/>
        <v>1.3964294506748856</v>
      </c>
      <c r="BG113" s="689">
        <f t="shared" si="4"/>
        <v>1.3976265851111984</v>
      </c>
      <c r="BH113" s="689">
        <f t="shared" si="4"/>
        <v>1.3514576772616387</v>
      </c>
      <c r="BI113" s="689">
        <f t="shared" si="4"/>
        <v>1.3388537138882388</v>
      </c>
      <c r="BJ113" s="689">
        <f t="shared" si="4"/>
        <v>1.3637808996025798</v>
      </c>
      <c r="BK113" s="695">
        <f t="shared" si="4"/>
        <v>1.3427650400614801</v>
      </c>
      <c r="BL113" s="689">
        <f t="shared" si="4"/>
        <v>1</v>
      </c>
      <c r="BM113" s="689">
        <f t="shared" si="4"/>
        <v>1.2812388217418222</v>
      </c>
      <c r="BN113" s="689">
        <f t="shared" si="4"/>
        <v>1.3879737340525413</v>
      </c>
      <c r="BO113" s="689">
        <f t="shared" si="4"/>
        <v>1.151855197065717</v>
      </c>
      <c r="BP113" s="689">
        <f t="shared" si="4"/>
        <v>1.3543648510619872</v>
      </c>
      <c r="BQ113" s="689">
        <f t="shared" si="4"/>
        <v>1.4089008200127986</v>
      </c>
      <c r="BR113" s="689">
        <f t="shared" si="4"/>
        <v>1.5314932608211933</v>
      </c>
      <c r="BS113" s="693">
        <f aca="true" t="shared" si="5" ref="BS113:DG113">SUM(BS7:BS112)</f>
        <v>1.3747362200125344</v>
      </c>
      <c r="BT113" s="689">
        <f t="shared" si="5"/>
        <v>1.3716804897677477</v>
      </c>
      <c r="BU113" s="689">
        <f t="shared" si="5"/>
        <v>1.4868025976753596</v>
      </c>
      <c r="BV113" s="697">
        <f t="shared" si="5"/>
        <v>1.4223757836088209</v>
      </c>
      <c r="BW113" s="689">
        <f t="shared" si="5"/>
        <v>1.3855527363062399</v>
      </c>
      <c r="BX113" s="689">
        <f t="shared" si="5"/>
        <v>1.3540824858321232</v>
      </c>
      <c r="BY113" s="689">
        <f t="shared" si="5"/>
        <v>1.617907119950965</v>
      </c>
      <c r="BZ113" s="689">
        <f t="shared" si="5"/>
        <v>1.2630844086893265</v>
      </c>
      <c r="CA113" s="693">
        <f t="shared" si="5"/>
        <v>1.3508877541842856</v>
      </c>
      <c r="CB113" s="689">
        <f t="shared" si="5"/>
        <v>1.3251300972457967</v>
      </c>
      <c r="CC113" s="689">
        <f t="shared" si="5"/>
        <v>1.359574362577624</v>
      </c>
      <c r="CD113" s="689">
        <f t="shared" si="5"/>
        <v>1.2706305558790019</v>
      </c>
      <c r="CE113" s="689">
        <f t="shared" si="5"/>
        <v>1.2451094687243356</v>
      </c>
      <c r="CF113" s="695">
        <f t="shared" si="5"/>
        <v>1.1383210028273585</v>
      </c>
      <c r="CG113" s="689">
        <f t="shared" si="5"/>
        <v>1.4930899668984765</v>
      </c>
      <c r="CH113" s="689">
        <f t="shared" si="5"/>
        <v>1.2844705539262709</v>
      </c>
      <c r="CI113" s="689">
        <f t="shared" si="5"/>
        <v>1.863367669829892</v>
      </c>
      <c r="CJ113" s="689">
        <f t="shared" si="5"/>
        <v>1.4961779014126098</v>
      </c>
      <c r="CK113" s="689">
        <f t="shared" si="5"/>
        <v>1.6387529324626748</v>
      </c>
      <c r="CL113" s="689">
        <f t="shared" si="5"/>
        <v>1.3554226469266712</v>
      </c>
      <c r="CM113" s="689">
        <f t="shared" si="5"/>
        <v>1.4554760550741974</v>
      </c>
      <c r="CN113" s="689">
        <f t="shared" si="5"/>
        <v>1.3356308176545695</v>
      </c>
      <c r="CO113" s="689">
        <f t="shared" si="5"/>
        <v>1.457228296233468</v>
      </c>
      <c r="CP113" s="689">
        <f t="shared" si="5"/>
        <v>1.5819484652802411</v>
      </c>
      <c r="CQ113" s="693">
        <f t="shared" si="5"/>
        <v>1.2532441511847205</v>
      </c>
      <c r="CR113" s="689">
        <f t="shared" si="5"/>
        <v>1.1423623106403533</v>
      </c>
      <c r="CS113" s="689">
        <f t="shared" si="5"/>
        <v>1.3366987764860867</v>
      </c>
      <c r="CT113" s="689">
        <f t="shared" si="5"/>
        <v>1.276062051425167</v>
      </c>
      <c r="CU113" s="689">
        <f t="shared" si="5"/>
        <v>1.2727200421328786</v>
      </c>
      <c r="CV113" s="689">
        <f t="shared" si="5"/>
        <v>1.22250188767214</v>
      </c>
      <c r="CW113" s="695">
        <f t="shared" si="5"/>
        <v>1.3169370990075238</v>
      </c>
      <c r="CX113" s="689">
        <f t="shared" si="5"/>
        <v>1.6212587632732898</v>
      </c>
      <c r="CY113" s="689">
        <f t="shared" si="5"/>
        <v>1.389795426972919</v>
      </c>
      <c r="CZ113" s="689">
        <f t="shared" si="5"/>
        <v>1.2534927198958428</v>
      </c>
      <c r="DA113" s="689">
        <f t="shared" si="5"/>
        <v>1.3018524474928561</v>
      </c>
      <c r="DB113" s="689">
        <f t="shared" si="5"/>
        <v>1.3629300983778614</v>
      </c>
      <c r="DC113" s="689">
        <f t="shared" si="5"/>
        <v>1.4182947205747556</v>
      </c>
      <c r="DD113" s="689">
        <f t="shared" si="5"/>
        <v>1.465099214703563</v>
      </c>
      <c r="DE113" s="689">
        <f t="shared" si="5"/>
        <v>1.2829249082702519</v>
      </c>
      <c r="DF113" s="707">
        <f t="shared" si="5"/>
        <v>1.4481954207413938</v>
      </c>
      <c r="DG113" s="699">
        <f t="shared" si="5"/>
        <v>1.7846300463331062</v>
      </c>
      <c r="DH113" s="314" t="s">
        <v>246</v>
      </c>
      <c r="DI113" s="3"/>
      <c r="EI113" s="11"/>
    </row>
    <row r="114" spans="2:139" s="5" customFormat="1" ht="18.75" customHeight="1" thickBot="1">
      <c r="B114" s="675"/>
      <c r="C114" s="614"/>
      <c r="D114" s="614"/>
      <c r="E114" s="614"/>
      <c r="F114" s="678"/>
      <c r="G114" s="690"/>
      <c r="H114" s="690"/>
      <c r="I114" s="690"/>
      <c r="J114" s="690"/>
      <c r="K114" s="690"/>
      <c r="L114" s="692"/>
      <c r="M114" s="690"/>
      <c r="N114" s="690"/>
      <c r="O114" s="694"/>
      <c r="P114" s="690"/>
      <c r="Q114" s="690"/>
      <c r="R114" s="690"/>
      <c r="S114" s="690"/>
      <c r="T114" s="690"/>
      <c r="U114" s="690"/>
      <c r="V114" s="694"/>
      <c r="W114" s="690"/>
      <c r="X114" s="690"/>
      <c r="Y114" s="690"/>
      <c r="Z114" s="690"/>
      <c r="AA114" s="690"/>
      <c r="AB114" s="696"/>
      <c r="AC114" s="690"/>
      <c r="AD114" s="690"/>
      <c r="AE114" s="690"/>
      <c r="AF114" s="690"/>
      <c r="AG114" s="690"/>
      <c r="AH114" s="690"/>
      <c r="AI114" s="694"/>
      <c r="AJ114" s="690"/>
      <c r="AK114" s="690"/>
      <c r="AL114" s="690"/>
      <c r="AM114" s="690"/>
      <c r="AN114" s="690"/>
      <c r="AO114" s="690"/>
      <c r="AP114" s="690"/>
      <c r="AQ114" s="696"/>
      <c r="AR114" s="690"/>
      <c r="AS114" s="690"/>
      <c r="AT114" s="690"/>
      <c r="AU114" s="690"/>
      <c r="AV114" s="690"/>
      <c r="AW114" s="690"/>
      <c r="AX114" s="690"/>
      <c r="AY114" s="690"/>
      <c r="AZ114" s="694"/>
      <c r="BA114" s="690"/>
      <c r="BB114" s="690"/>
      <c r="BC114" s="690"/>
      <c r="BD114" s="690"/>
      <c r="BE114" s="690"/>
      <c r="BF114" s="690"/>
      <c r="BG114" s="690"/>
      <c r="BH114" s="690"/>
      <c r="BI114" s="690"/>
      <c r="BJ114" s="690"/>
      <c r="BK114" s="696"/>
      <c r="BL114" s="690"/>
      <c r="BM114" s="690"/>
      <c r="BN114" s="690"/>
      <c r="BO114" s="690"/>
      <c r="BP114" s="690"/>
      <c r="BQ114" s="690"/>
      <c r="BR114" s="690"/>
      <c r="BS114" s="694"/>
      <c r="BT114" s="690"/>
      <c r="BU114" s="690"/>
      <c r="BV114" s="698"/>
      <c r="BW114" s="690"/>
      <c r="BX114" s="690"/>
      <c r="BY114" s="690"/>
      <c r="BZ114" s="690"/>
      <c r="CA114" s="694"/>
      <c r="CB114" s="690"/>
      <c r="CC114" s="690"/>
      <c r="CD114" s="690"/>
      <c r="CE114" s="690"/>
      <c r="CF114" s="696"/>
      <c r="CG114" s="690"/>
      <c r="CH114" s="690"/>
      <c r="CI114" s="690"/>
      <c r="CJ114" s="690"/>
      <c r="CK114" s="690"/>
      <c r="CL114" s="690"/>
      <c r="CM114" s="690"/>
      <c r="CN114" s="690"/>
      <c r="CO114" s="690"/>
      <c r="CP114" s="690"/>
      <c r="CQ114" s="694"/>
      <c r="CR114" s="690"/>
      <c r="CS114" s="690"/>
      <c r="CT114" s="690"/>
      <c r="CU114" s="690"/>
      <c r="CV114" s="690"/>
      <c r="CW114" s="696"/>
      <c r="CX114" s="690"/>
      <c r="CY114" s="690"/>
      <c r="CZ114" s="690"/>
      <c r="DA114" s="690"/>
      <c r="DB114" s="690"/>
      <c r="DC114" s="690"/>
      <c r="DD114" s="690"/>
      <c r="DE114" s="690"/>
      <c r="DF114" s="708"/>
      <c r="DG114" s="700"/>
      <c r="DH114" s="315">
        <f>SUM(F113:DG114)/106</f>
        <v>1.3820259276531817</v>
      </c>
      <c r="DJ114" s="478"/>
      <c r="EI114" s="12"/>
    </row>
    <row r="115" spans="2:112" ht="39" customHeight="1" thickBot="1">
      <c r="B115" s="676"/>
      <c r="C115" s="679" t="s">
        <v>245</v>
      </c>
      <c r="D115" s="680"/>
      <c r="E115" s="681"/>
      <c r="F115" s="464">
        <f>F113/$DH$114</f>
        <v>0.9825290794866075</v>
      </c>
      <c r="G115" s="465">
        <f aca="true" t="shared" si="6" ref="G115:BR115">G113/$DH$114</f>
        <v>0.9203948548994967</v>
      </c>
      <c r="H115" s="465">
        <f t="shared" si="6"/>
        <v>1.3332282554908619</v>
      </c>
      <c r="I115" s="465">
        <f t="shared" si="6"/>
        <v>0.9564684694413728</v>
      </c>
      <c r="J115" s="465">
        <f t="shared" si="6"/>
        <v>0.9494259873975496</v>
      </c>
      <c r="K115" s="465">
        <f t="shared" si="6"/>
        <v>0.9279885497324566</v>
      </c>
      <c r="L115" s="466">
        <f t="shared" si="6"/>
        <v>0.7235754264741618</v>
      </c>
      <c r="M115" s="465">
        <f t="shared" si="6"/>
        <v>1.2936229813048299</v>
      </c>
      <c r="N115" s="468">
        <f t="shared" si="6"/>
        <v>0.7235754264741618</v>
      </c>
      <c r="O115" s="465">
        <f t="shared" si="6"/>
        <v>1.2118606460920167</v>
      </c>
      <c r="P115" s="465">
        <f t="shared" si="6"/>
        <v>0.9924739495843905</v>
      </c>
      <c r="Q115" s="465">
        <f t="shared" si="6"/>
        <v>1.4954151281354586</v>
      </c>
      <c r="R115" s="465">
        <f t="shared" si="6"/>
        <v>1.0973647213248843</v>
      </c>
      <c r="S115" s="465">
        <f t="shared" si="6"/>
        <v>0.9129213418215417</v>
      </c>
      <c r="T115" s="465">
        <f t="shared" si="6"/>
        <v>1.1618261392991025</v>
      </c>
      <c r="U115" s="465">
        <f t="shared" si="6"/>
        <v>0.8000820462499861</v>
      </c>
      <c r="V115" s="467">
        <f t="shared" si="6"/>
        <v>0.9479346224314726</v>
      </c>
      <c r="W115" s="465">
        <f t="shared" si="6"/>
        <v>0.9114967122510137</v>
      </c>
      <c r="X115" s="465">
        <f t="shared" si="6"/>
        <v>1.046506991206565</v>
      </c>
      <c r="Y115" s="465">
        <f t="shared" si="6"/>
        <v>0.9910501717853915</v>
      </c>
      <c r="Z115" s="465">
        <f t="shared" si="6"/>
        <v>1.1180850163258806</v>
      </c>
      <c r="AA115" s="465">
        <f t="shared" si="6"/>
        <v>1.0524338574050494</v>
      </c>
      <c r="AB115" s="468">
        <f t="shared" si="6"/>
        <v>0.9836088062659636</v>
      </c>
      <c r="AC115" s="465">
        <f t="shared" si="6"/>
        <v>1.0549808342283888</v>
      </c>
      <c r="AD115" s="465">
        <f t="shared" si="6"/>
        <v>1.0874598821923633</v>
      </c>
      <c r="AE115" s="465">
        <f t="shared" si="6"/>
        <v>0.8957659883033686</v>
      </c>
      <c r="AF115" s="465">
        <f t="shared" si="6"/>
        <v>0.9473241867888373</v>
      </c>
      <c r="AG115" s="465">
        <f t="shared" si="6"/>
        <v>0.9329365431234731</v>
      </c>
      <c r="AH115" s="465">
        <f t="shared" si="6"/>
        <v>1.0119861732234523</v>
      </c>
      <c r="AI115" s="467">
        <f t="shared" si="6"/>
        <v>0.7831461834884281</v>
      </c>
      <c r="AJ115" s="465">
        <f t="shared" si="6"/>
        <v>1.0144583510497456</v>
      </c>
      <c r="AK115" s="465">
        <f t="shared" si="6"/>
        <v>0.9403548181353446</v>
      </c>
      <c r="AL115" s="465">
        <f t="shared" si="6"/>
        <v>0.9517854993724237</v>
      </c>
      <c r="AM115" s="465">
        <f t="shared" si="6"/>
        <v>0.9029267906615375</v>
      </c>
      <c r="AN115" s="465">
        <f t="shared" si="6"/>
        <v>1.0320801243076227</v>
      </c>
      <c r="AO115" s="465">
        <f t="shared" si="6"/>
        <v>1.1652350172980122</v>
      </c>
      <c r="AP115" s="465">
        <f t="shared" si="6"/>
        <v>1.0180244591745433</v>
      </c>
      <c r="AQ115" s="468">
        <f t="shared" si="6"/>
        <v>1.0750267196111274</v>
      </c>
      <c r="AR115" s="465">
        <f t="shared" si="6"/>
        <v>1.1092321716688283</v>
      </c>
      <c r="AS115" s="465">
        <f t="shared" si="6"/>
        <v>1.008375106534039</v>
      </c>
      <c r="AT115" s="465">
        <f t="shared" si="6"/>
        <v>1.0254121985169269</v>
      </c>
      <c r="AU115" s="465">
        <f t="shared" si="6"/>
        <v>0.9983641833615982</v>
      </c>
      <c r="AV115" s="465">
        <f t="shared" si="6"/>
        <v>1.0657390238543456</v>
      </c>
      <c r="AW115" s="465">
        <f t="shared" si="6"/>
        <v>0.9400769487036952</v>
      </c>
      <c r="AX115" s="465">
        <f t="shared" si="6"/>
        <v>0.9831048700179731</v>
      </c>
      <c r="AY115" s="465">
        <f t="shared" si="6"/>
        <v>0.9543291597150598</v>
      </c>
      <c r="AZ115" s="467">
        <f t="shared" si="6"/>
        <v>0.9648734140327008</v>
      </c>
      <c r="BA115" s="465">
        <f t="shared" si="6"/>
        <v>0.9785389722862813</v>
      </c>
      <c r="BB115" s="465">
        <f t="shared" si="6"/>
        <v>0.9438795211498818</v>
      </c>
      <c r="BC115" s="465">
        <f t="shared" si="6"/>
        <v>0.9586580372156837</v>
      </c>
      <c r="BD115" s="465">
        <f t="shared" si="6"/>
        <v>0.9431892455228246</v>
      </c>
      <c r="BE115" s="465">
        <f t="shared" si="6"/>
        <v>0.957024824322615</v>
      </c>
      <c r="BF115" s="465">
        <f t="shared" si="6"/>
        <v>1.0104220353131599</v>
      </c>
      <c r="BG115" s="465">
        <f t="shared" si="6"/>
        <v>1.0112882523734619</v>
      </c>
      <c r="BH115" s="465">
        <f t="shared" si="6"/>
        <v>0.9778815651863704</v>
      </c>
      <c r="BI115" s="465">
        <f t="shared" si="6"/>
        <v>0.9687616470131978</v>
      </c>
      <c r="BJ115" s="465">
        <f t="shared" si="6"/>
        <v>0.9867983460472527</v>
      </c>
      <c r="BK115" s="468">
        <f t="shared" si="6"/>
        <v>0.9715917865170804</v>
      </c>
      <c r="BL115" s="465">
        <f t="shared" si="6"/>
        <v>0.7235754264741618</v>
      </c>
      <c r="BM115" s="465">
        <f t="shared" si="6"/>
        <v>0.9270729268570916</v>
      </c>
      <c r="BN115" s="465">
        <f t="shared" si="6"/>
        <v>1.0043036865520023</v>
      </c>
      <c r="BO115" s="465">
        <f t="shared" si="6"/>
        <v>0.8334541154533058</v>
      </c>
      <c r="BP115" s="465">
        <f t="shared" si="6"/>
        <v>0.9799851247087921</v>
      </c>
      <c r="BQ115" s="465">
        <f t="shared" si="6"/>
        <v>1.019446011700557</v>
      </c>
      <c r="BR115" s="465">
        <f t="shared" si="6"/>
        <v>1.1081508893409997</v>
      </c>
      <c r="BS115" s="467">
        <f aca="true" t="shared" si="7" ref="BS115:DG115">BS113/$DH$114</f>
        <v>0.9947253466850466</v>
      </c>
      <c r="BT115" s="465">
        <f t="shared" si="7"/>
        <v>0.9925142953699851</v>
      </c>
      <c r="BU115" s="465">
        <f t="shared" si="7"/>
        <v>1.0758138236958399</v>
      </c>
      <c r="BV115" s="469">
        <f t="shared" si="7"/>
        <v>1.0291961642312726</v>
      </c>
      <c r="BW115" s="465">
        <f t="shared" si="7"/>
        <v>1.0025519120752293</v>
      </c>
      <c r="BX115" s="465">
        <f t="shared" si="7"/>
        <v>0.9797808121671717</v>
      </c>
      <c r="BY115" s="465">
        <f t="shared" si="7"/>
        <v>1.1706778343141022</v>
      </c>
      <c r="BZ115" s="465">
        <f t="shared" si="7"/>
        <v>0.9139368396902439</v>
      </c>
      <c r="CA115" s="467">
        <f t="shared" si="7"/>
        <v>0.9774691828526171</v>
      </c>
      <c r="CB115" s="465">
        <f t="shared" si="7"/>
        <v>0.9588315752483748</v>
      </c>
      <c r="CC115" s="465">
        <f t="shared" si="7"/>
        <v>0.983754599225441</v>
      </c>
      <c r="CD115" s="465">
        <f t="shared" si="7"/>
        <v>0.9193970463612501</v>
      </c>
      <c r="CE115" s="465">
        <f t="shared" si="7"/>
        <v>0.9009306148392281</v>
      </c>
      <c r="CF115" s="468">
        <f t="shared" si="7"/>
        <v>0.8236611050853014</v>
      </c>
      <c r="CG115" s="465">
        <f t="shared" si="7"/>
        <v>1.0803632095628573</v>
      </c>
      <c r="CH115" s="465">
        <f t="shared" si="7"/>
        <v>0.9294113288507043</v>
      </c>
      <c r="CI115" s="465">
        <f t="shared" si="7"/>
        <v>1.3482870563753293</v>
      </c>
      <c r="CJ115" s="465">
        <f t="shared" si="7"/>
        <v>1.0825975630958455</v>
      </c>
      <c r="CK115" s="465">
        <f t="shared" si="7"/>
        <v>1.1857613519924632</v>
      </c>
      <c r="CL115" s="465">
        <f t="shared" si="7"/>
        <v>0.9807505198027033</v>
      </c>
      <c r="CM115" s="465">
        <f t="shared" si="7"/>
        <v>1.053146707273243</v>
      </c>
      <c r="CN115" s="465">
        <f t="shared" si="7"/>
        <v>0.9664296384964386</v>
      </c>
      <c r="CO115" s="465">
        <f t="shared" si="7"/>
        <v>1.0544145859173477</v>
      </c>
      <c r="CP115" s="465">
        <f t="shared" si="7"/>
        <v>1.1446590354252961</v>
      </c>
      <c r="CQ115" s="467">
        <f t="shared" si="7"/>
        <v>0.9068166711697331</v>
      </c>
      <c r="CR115" s="465">
        <f t="shared" si="7"/>
        <v>0.8265852961096025</v>
      </c>
      <c r="CS115" s="465">
        <f t="shared" si="7"/>
        <v>0.9672023872634105</v>
      </c>
      <c r="CT115" s="465">
        <f t="shared" si="7"/>
        <v>0.923327143067459</v>
      </c>
      <c r="CU115" s="465">
        <f t="shared" si="7"/>
        <v>0.9209089472685108</v>
      </c>
      <c r="CV115" s="465">
        <f t="shared" si="7"/>
        <v>0.8845723247378366</v>
      </c>
      <c r="CW115" s="468">
        <f t="shared" si="7"/>
        <v>0.9529033230540145</v>
      </c>
      <c r="CX115" s="465">
        <f t="shared" si="7"/>
        <v>1.1731030010604429</v>
      </c>
      <c r="CY115" s="465">
        <f t="shared" si="7"/>
        <v>1.0056218187837695</v>
      </c>
      <c r="CZ115" s="465">
        <f t="shared" si="7"/>
        <v>0.9069965293808915</v>
      </c>
      <c r="DA115" s="465">
        <f t="shared" si="7"/>
        <v>0.9419884399010747</v>
      </c>
      <c r="DB115" s="465">
        <f t="shared" si="7"/>
        <v>0.9861827271882323</v>
      </c>
      <c r="DC115" s="465">
        <f t="shared" si="7"/>
        <v>1.0262432073059309</v>
      </c>
      <c r="DD115" s="465">
        <f t="shared" si="7"/>
        <v>1.0601097891060902</v>
      </c>
      <c r="DE115" s="465">
        <f t="shared" si="7"/>
        <v>0.9282929376359724</v>
      </c>
      <c r="DF115" s="486">
        <f t="shared" si="7"/>
        <v>1.0478786191808822</v>
      </c>
      <c r="DG115" s="465">
        <f t="shared" si="7"/>
        <v>1.2913144468740805</v>
      </c>
      <c r="DH115" s="487"/>
    </row>
    <row r="116" spans="2:112" ht="17.25">
      <c r="B116" s="175"/>
      <c r="C116" s="176"/>
      <c r="DH116" s="477"/>
    </row>
    <row r="117" spans="2:112" s="5" customFormat="1" ht="19.5" customHeight="1">
      <c r="B117" s="6"/>
      <c r="C117" s="8" t="s">
        <v>250</v>
      </c>
      <c r="F117" s="324"/>
      <c r="G117" s="324"/>
      <c r="H117" s="324"/>
      <c r="I117" s="324"/>
      <c r="J117" s="324"/>
      <c r="K117" s="324"/>
      <c r="L117" s="324"/>
      <c r="M117" s="324"/>
      <c r="N117" s="324"/>
      <c r="O117" s="324"/>
      <c r="P117" s="324"/>
      <c r="Q117" s="324"/>
      <c r="R117" s="324"/>
      <c r="DH117" s="479"/>
    </row>
    <row r="118" spans="2:3" s="5" customFormat="1" ht="19.5" customHeight="1">
      <c r="B118" s="6"/>
      <c r="C118" s="8" t="s">
        <v>251</v>
      </c>
    </row>
    <row r="119" spans="2:4" s="5" customFormat="1" ht="19.5" customHeight="1">
      <c r="B119" s="6"/>
      <c r="C119" s="8" t="s">
        <v>318</v>
      </c>
      <c r="D119" s="8"/>
    </row>
    <row r="120" spans="2:20" s="5" customFormat="1" ht="19.5" customHeight="1">
      <c r="B120" s="6"/>
      <c r="C120" s="8" t="s">
        <v>319</v>
      </c>
      <c r="D120" s="1"/>
      <c r="E120" s="1"/>
      <c r="F120" s="1"/>
      <c r="G120" s="1"/>
      <c r="H120" s="1"/>
      <c r="I120" s="1"/>
      <c r="J120" s="1"/>
      <c r="K120" s="1"/>
      <c r="L120" s="1"/>
      <c r="M120" s="1"/>
      <c r="N120" s="1"/>
      <c r="O120" s="1"/>
      <c r="P120" s="1"/>
      <c r="Q120" s="1"/>
      <c r="R120" s="1"/>
      <c r="S120" s="1"/>
      <c r="T120" s="1"/>
    </row>
    <row r="122" spans="6:112" ht="14.2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5"/>
      <c r="AD122" s="475"/>
      <c r="AE122" s="475"/>
      <c r="AF122" s="475"/>
      <c r="AG122" s="475"/>
      <c r="AH122" s="475"/>
      <c r="AI122" s="475"/>
      <c r="AJ122" s="475"/>
      <c r="AK122" s="475"/>
      <c r="AL122" s="475"/>
      <c r="AM122" s="475"/>
      <c r="AN122" s="475"/>
      <c r="AO122" s="475"/>
      <c r="AP122" s="475"/>
      <c r="AQ122" s="475"/>
      <c r="AR122" s="475"/>
      <c r="AS122" s="475"/>
      <c r="AT122" s="475"/>
      <c r="AU122" s="475"/>
      <c r="AV122" s="475"/>
      <c r="AW122" s="475"/>
      <c r="AX122" s="475"/>
      <c r="AY122" s="475"/>
      <c r="AZ122" s="475"/>
      <c r="BA122" s="475"/>
      <c r="BB122" s="475"/>
      <c r="BC122" s="475"/>
      <c r="BD122" s="475"/>
      <c r="BE122" s="475"/>
      <c r="BF122" s="475"/>
      <c r="BG122" s="475"/>
      <c r="BH122" s="475"/>
      <c r="BI122" s="475"/>
      <c r="BJ122" s="475"/>
      <c r="BK122" s="475"/>
      <c r="BL122" s="475"/>
      <c r="BM122" s="475"/>
      <c r="BN122" s="475"/>
      <c r="BO122" s="475"/>
      <c r="BP122" s="475"/>
      <c r="BQ122" s="475"/>
      <c r="BR122" s="475"/>
      <c r="BS122" s="475"/>
      <c r="BT122" s="475"/>
      <c r="BU122" s="475"/>
      <c r="BV122" s="475"/>
      <c r="BW122" s="475"/>
      <c r="BX122" s="475"/>
      <c r="BY122" s="475"/>
      <c r="BZ122" s="475"/>
      <c r="CA122" s="475"/>
      <c r="CB122" s="475"/>
      <c r="CC122" s="475"/>
      <c r="CD122" s="475"/>
      <c r="CE122" s="475"/>
      <c r="CF122" s="475"/>
      <c r="CG122" s="475"/>
      <c r="CH122" s="475"/>
      <c r="CI122" s="475"/>
      <c r="CJ122" s="475"/>
      <c r="CK122" s="475"/>
      <c r="CL122" s="475"/>
      <c r="CM122" s="475"/>
      <c r="CN122" s="475"/>
      <c r="CO122" s="475"/>
      <c r="CP122" s="475"/>
      <c r="CQ122" s="475"/>
      <c r="CR122" s="475"/>
      <c r="CS122" s="475"/>
      <c r="CT122" s="475"/>
      <c r="CU122" s="475"/>
      <c r="CV122" s="475"/>
      <c r="CW122" s="475"/>
      <c r="CX122" s="475"/>
      <c r="CY122" s="475"/>
      <c r="CZ122" s="475"/>
      <c r="DA122" s="475"/>
      <c r="DB122" s="475"/>
      <c r="DC122" s="475"/>
      <c r="DD122" s="475"/>
      <c r="DE122" s="475"/>
      <c r="DF122" s="475"/>
      <c r="DG122" s="475"/>
      <c r="DH122" s="475"/>
    </row>
    <row r="123" spans="6:112" ht="14.25">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75"/>
      <c r="AK123" s="475"/>
      <c r="AL123" s="475"/>
      <c r="AM123" s="475"/>
      <c r="AN123" s="475"/>
      <c r="AO123" s="475"/>
      <c r="AP123" s="475"/>
      <c r="AQ123" s="475"/>
      <c r="AR123" s="475"/>
      <c r="AS123" s="475"/>
      <c r="AT123" s="475"/>
      <c r="AU123" s="475"/>
      <c r="AV123" s="475"/>
      <c r="AW123" s="475"/>
      <c r="AX123" s="475"/>
      <c r="AY123" s="475"/>
      <c r="AZ123" s="475"/>
      <c r="BA123" s="475"/>
      <c r="BB123" s="475"/>
      <c r="BC123" s="475"/>
      <c r="BD123" s="475"/>
      <c r="BE123" s="475"/>
      <c r="BF123" s="475"/>
      <c r="BG123" s="475"/>
      <c r="BH123" s="475"/>
      <c r="BI123" s="475"/>
      <c r="BJ123" s="475"/>
      <c r="BK123" s="475"/>
      <c r="BL123" s="475"/>
      <c r="BM123" s="475"/>
      <c r="BN123" s="475"/>
      <c r="BO123" s="475"/>
      <c r="BP123" s="475"/>
      <c r="BQ123" s="475"/>
      <c r="BR123" s="475"/>
      <c r="BS123" s="475"/>
      <c r="BT123" s="475"/>
      <c r="BU123" s="475"/>
      <c r="BV123" s="475"/>
      <c r="BW123" s="475"/>
      <c r="BX123" s="475"/>
      <c r="BY123" s="475"/>
      <c r="BZ123" s="475"/>
      <c r="CA123" s="475"/>
      <c r="CB123" s="475"/>
      <c r="CC123" s="475"/>
      <c r="CD123" s="475"/>
      <c r="CE123" s="475"/>
      <c r="CF123" s="475"/>
      <c r="CG123" s="475"/>
      <c r="CH123" s="475"/>
      <c r="CI123" s="475"/>
      <c r="CJ123" s="475"/>
      <c r="CK123" s="475"/>
      <c r="CL123" s="475"/>
      <c r="CM123" s="475"/>
      <c r="CN123" s="475"/>
      <c r="CO123" s="475"/>
      <c r="CP123" s="475"/>
      <c r="CQ123" s="475"/>
      <c r="CR123" s="475"/>
      <c r="CS123" s="475"/>
      <c r="CT123" s="475"/>
      <c r="CU123" s="475"/>
      <c r="CV123" s="475"/>
      <c r="CW123" s="475"/>
      <c r="CX123" s="475"/>
      <c r="CY123" s="475"/>
      <c r="CZ123" s="475"/>
      <c r="DA123" s="475"/>
      <c r="DB123" s="475"/>
      <c r="DC123" s="475"/>
      <c r="DD123" s="475"/>
      <c r="DE123" s="475"/>
      <c r="DF123" s="475"/>
      <c r="DG123" s="475"/>
      <c r="DH123" s="475"/>
    </row>
    <row r="124" spans="6:112" ht="14.25">
      <c r="F124" s="475"/>
      <c r="G124" s="475"/>
      <c r="H124" s="475"/>
      <c r="I124" s="475"/>
      <c r="J124" s="475"/>
      <c r="K124" s="475"/>
      <c r="L124" s="475"/>
      <c r="M124" s="475"/>
      <c r="N124" s="475"/>
      <c r="O124" s="475"/>
      <c r="P124" s="475"/>
      <c r="Q124" s="475"/>
      <c r="R124" s="475"/>
      <c r="S124" s="475"/>
      <c r="T124" s="475"/>
      <c r="U124" s="475"/>
      <c r="V124" s="475"/>
      <c r="W124" s="475"/>
      <c r="X124" s="475"/>
      <c r="Y124" s="475"/>
      <c r="Z124" s="475"/>
      <c r="AA124" s="475"/>
      <c r="AB124" s="475"/>
      <c r="AC124" s="475"/>
      <c r="AD124" s="475"/>
      <c r="AE124" s="475"/>
      <c r="AF124" s="475"/>
      <c r="AG124" s="475"/>
      <c r="AH124" s="475"/>
      <c r="AI124" s="475"/>
      <c r="AJ124" s="475"/>
      <c r="AK124" s="475"/>
      <c r="AL124" s="475"/>
      <c r="AM124" s="475"/>
      <c r="AN124" s="475"/>
      <c r="AO124" s="475"/>
      <c r="AP124" s="475"/>
      <c r="AQ124" s="475"/>
      <c r="AR124" s="475"/>
      <c r="AS124" s="475"/>
      <c r="AT124" s="475"/>
      <c r="AU124" s="475"/>
      <c r="AV124" s="475"/>
      <c r="AW124" s="475"/>
      <c r="AX124" s="475"/>
      <c r="AY124" s="475"/>
      <c r="AZ124" s="475"/>
      <c r="BA124" s="475"/>
      <c r="BB124" s="475"/>
      <c r="BC124" s="475"/>
      <c r="BD124" s="475"/>
      <c r="BE124" s="475"/>
      <c r="BF124" s="475"/>
      <c r="BG124" s="475"/>
      <c r="BH124" s="475"/>
      <c r="BI124" s="475"/>
      <c r="BJ124" s="475"/>
      <c r="BK124" s="475"/>
      <c r="BL124" s="475"/>
      <c r="BM124" s="475"/>
      <c r="BN124" s="475"/>
      <c r="BO124" s="475"/>
      <c r="BP124" s="475"/>
      <c r="BQ124" s="475"/>
      <c r="BR124" s="475"/>
      <c r="BS124" s="475"/>
      <c r="BT124" s="475"/>
      <c r="BU124" s="475"/>
      <c r="BV124" s="475"/>
      <c r="BW124" s="475"/>
      <c r="BX124" s="475"/>
      <c r="BY124" s="475"/>
      <c r="BZ124" s="475"/>
      <c r="CA124" s="475"/>
      <c r="CB124" s="475"/>
      <c r="CC124" s="475"/>
      <c r="CD124" s="475"/>
      <c r="CE124" s="475"/>
      <c r="CF124" s="475"/>
      <c r="CG124" s="475"/>
      <c r="CH124" s="475"/>
      <c r="CI124" s="475"/>
      <c r="CJ124" s="475"/>
      <c r="CK124" s="475"/>
      <c r="CL124" s="475"/>
      <c r="CM124" s="475"/>
      <c r="CN124" s="475"/>
      <c r="CO124" s="475"/>
      <c r="CP124" s="475"/>
      <c r="CQ124" s="475"/>
      <c r="CR124" s="475"/>
      <c r="CS124" s="475"/>
      <c r="CT124" s="475"/>
      <c r="CU124" s="475"/>
      <c r="CV124" s="475"/>
      <c r="CW124" s="475"/>
      <c r="CX124" s="475"/>
      <c r="CY124" s="475"/>
      <c r="CZ124" s="475"/>
      <c r="DA124" s="475"/>
      <c r="DB124" s="475"/>
      <c r="DC124" s="475"/>
      <c r="DD124" s="475"/>
      <c r="DE124" s="475"/>
      <c r="DF124" s="475"/>
      <c r="DG124" s="475"/>
      <c r="DH124" s="475"/>
    </row>
    <row r="125" spans="6:112" ht="14.25">
      <c r="F125" s="475"/>
      <c r="G125" s="475"/>
      <c r="H125" s="475"/>
      <c r="I125" s="475"/>
      <c r="J125" s="475"/>
      <c r="K125" s="475"/>
      <c r="L125" s="475"/>
      <c r="M125" s="475"/>
      <c r="N125" s="475"/>
      <c r="O125" s="475"/>
      <c r="P125" s="475"/>
      <c r="Q125" s="475"/>
      <c r="R125" s="475"/>
      <c r="S125" s="475"/>
      <c r="T125" s="475"/>
      <c r="U125" s="475"/>
      <c r="V125" s="475"/>
      <c r="W125" s="475"/>
      <c r="X125" s="475"/>
      <c r="Y125" s="475"/>
      <c r="Z125" s="475"/>
      <c r="AA125" s="475"/>
      <c r="AB125" s="475"/>
      <c r="AC125" s="475"/>
      <c r="AD125" s="475"/>
      <c r="AE125" s="475"/>
      <c r="AF125" s="475"/>
      <c r="AG125" s="475"/>
      <c r="AH125" s="475"/>
      <c r="AI125" s="475"/>
      <c r="AJ125" s="475"/>
      <c r="AK125" s="475"/>
      <c r="AL125" s="475"/>
      <c r="AM125" s="475"/>
      <c r="AN125" s="475"/>
      <c r="AO125" s="475"/>
      <c r="AP125" s="475"/>
      <c r="AQ125" s="475"/>
      <c r="AR125" s="475"/>
      <c r="AS125" s="475"/>
      <c r="AT125" s="475"/>
      <c r="AU125" s="475"/>
      <c r="AV125" s="475"/>
      <c r="AW125" s="475"/>
      <c r="AX125" s="475"/>
      <c r="AY125" s="475"/>
      <c r="AZ125" s="475"/>
      <c r="BA125" s="475"/>
      <c r="BB125" s="475"/>
      <c r="BC125" s="475"/>
      <c r="BD125" s="475"/>
      <c r="BE125" s="475"/>
      <c r="BF125" s="475"/>
      <c r="BG125" s="475"/>
      <c r="BH125" s="475"/>
      <c r="BI125" s="475"/>
      <c r="BJ125" s="475"/>
      <c r="BK125" s="475"/>
      <c r="BL125" s="475"/>
      <c r="BM125" s="475"/>
      <c r="BN125" s="475"/>
      <c r="BO125" s="475"/>
      <c r="BP125" s="475"/>
      <c r="BQ125" s="475"/>
      <c r="BR125" s="475"/>
      <c r="BS125" s="475"/>
      <c r="BT125" s="475"/>
      <c r="BU125" s="475"/>
      <c r="BV125" s="475"/>
      <c r="BW125" s="475"/>
      <c r="BX125" s="475"/>
      <c r="BY125" s="475"/>
      <c r="BZ125" s="475"/>
      <c r="CA125" s="475"/>
      <c r="CB125" s="475"/>
      <c r="CC125" s="475"/>
      <c r="CD125" s="475"/>
      <c r="CE125" s="475"/>
      <c r="CF125" s="475"/>
      <c r="CG125" s="475"/>
      <c r="CH125" s="475"/>
      <c r="CI125" s="475"/>
      <c r="CJ125" s="475"/>
      <c r="CK125" s="475"/>
      <c r="CL125" s="475"/>
      <c r="CM125" s="475"/>
      <c r="CN125" s="475"/>
      <c r="CO125" s="475"/>
      <c r="CP125" s="475"/>
      <c r="CQ125" s="475"/>
      <c r="CR125" s="475"/>
      <c r="CS125" s="475"/>
      <c r="CT125" s="475"/>
      <c r="CU125" s="475"/>
      <c r="CV125" s="475"/>
      <c r="CW125" s="475"/>
      <c r="CX125" s="475"/>
      <c r="CY125" s="475"/>
      <c r="CZ125" s="475"/>
      <c r="DA125" s="475"/>
      <c r="DB125" s="475"/>
      <c r="DC125" s="475"/>
      <c r="DD125" s="475"/>
      <c r="DE125" s="475"/>
      <c r="DF125" s="475"/>
      <c r="DG125" s="475"/>
      <c r="DH125" s="475"/>
    </row>
    <row r="132" spans="2:141" s="13" customFormat="1" ht="12">
      <c r="B132" s="14"/>
      <c r="C132" s="15"/>
      <c r="D132" s="21"/>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c r="CA132" s="23"/>
      <c r="CB132" s="23"/>
      <c r="CC132" s="23"/>
      <c r="CD132" s="23"/>
      <c r="CE132" s="23"/>
      <c r="CF132" s="23"/>
      <c r="CG132" s="23"/>
      <c r="CH132" s="23"/>
      <c r="CI132" s="23"/>
      <c r="CJ132" s="23"/>
      <c r="CK132" s="23"/>
      <c r="CL132" s="23"/>
      <c r="CM132" s="23"/>
      <c r="CN132" s="23"/>
      <c r="CO132" s="23"/>
      <c r="CP132" s="23"/>
      <c r="CQ132" s="23"/>
      <c r="CR132" s="23"/>
      <c r="CS132" s="23"/>
      <c r="CT132" s="23"/>
      <c r="CU132" s="23"/>
      <c r="CV132" s="23"/>
      <c r="CW132" s="23"/>
      <c r="CX132" s="23"/>
      <c r="CY132" s="23"/>
      <c r="CZ132" s="23"/>
      <c r="DA132" s="23"/>
      <c r="DB132" s="23"/>
      <c r="DC132" s="23"/>
      <c r="DD132" s="23"/>
      <c r="DE132" s="23"/>
      <c r="DF132" s="23"/>
      <c r="DG132" s="23"/>
      <c r="DH132" s="23"/>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7"/>
      <c r="EH132" s="16"/>
      <c r="EI132" s="16"/>
      <c r="EJ132" s="18"/>
      <c r="EK132" s="18"/>
    </row>
    <row r="133" spans="4:139" ht="12">
      <c r="D133" s="22"/>
      <c r="E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H133" s="11"/>
      <c r="EI133" s="11"/>
    </row>
    <row r="134" spans="4:5" ht="12">
      <c r="D134" s="22"/>
      <c r="E134" s="11"/>
    </row>
    <row r="135" spans="4:5" ht="12">
      <c r="D135" s="22"/>
      <c r="E135" s="11"/>
    </row>
    <row r="136" spans="4:5" ht="12">
      <c r="D136" s="22"/>
      <c r="E136" s="11"/>
    </row>
    <row r="137" spans="4:5" ht="12">
      <c r="D137" s="22"/>
      <c r="E137" s="11"/>
    </row>
    <row r="138" spans="4:5" ht="12">
      <c r="D138" s="22"/>
      <c r="E138" s="11"/>
    </row>
    <row r="139" spans="4:5" ht="12">
      <c r="D139" s="22"/>
      <c r="E139" s="11"/>
    </row>
    <row r="140" spans="4:5" ht="12">
      <c r="D140" s="22"/>
      <c r="E140" s="11"/>
    </row>
    <row r="142" spans="4:5" ht="12">
      <c r="D142" s="22"/>
      <c r="E142" s="11"/>
    </row>
    <row r="143" spans="4:5" ht="12">
      <c r="D143" s="22"/>
      <c r="E143" s="11"/>
    </row>
    <row r="144" spans="4:5" ht="12">
      <c r="D144" s="22"/>
      <c r="E144" s="11"/>
    </row>
    <row r="145" spans="4:5" ht="12">
      <c r="D145" s="22"/>
      <c r="E145" s="11"/>
    </row>
    <row r="146" spans="4:5" ht="12">
      <c r="D146" s="22"/>
      <c r="E146" s="11"/>
    </row>
    <row r="147" spans="4:5" ht="12">
      <c r="D147" s="22"/>
      <c r="E147" s="11"/>
    </row>
    <row r="148" spans="4:5" ht="12">
      <c r="D148" s="22"/>
      <c r="E148" s="11"/>
    </row>
    <row r="149" spans="4:5" ht="12">
      <c r="D149" s="22"/>
      <c r="E149" s="11"/>
    </row>
    <row r="150" spans="4:5" ht="12">
      <c r="D150" s="22"/>
      <c r="E150" s="11"/>
    </row>
    <row r="151" spans="4:5" ht="12">
      <c r="D151" s="22"/>
      <c r="E151" s="11"/>
    </row>
    <row r="152" spans="4:5" ht="12">
      <c r="D152" s="22"/>
      <c r="E152" s="11"/>
    </row>
    <row r="153" spans="4:5" ht="12">
      <c r="D153" s="22"/>
      <c r="E153" s="11"/>
    </row>
    <row r="154" spans="4:5" ht="12">
      <c r="D154" s="22"/>
      <c r="E154" s="11"/>
    </row>
    <row r="155" spans="4:5" ht="12">
      <c r="D155" s="22"/>
      <c r="E155" s="11"/>
    </row>
    <row r="156" spans="4:5" ht="12">
      <c r="D156" s="22"/>
      <c r="E156" s="11"/>
    </row>
    <row r="157" spans="4:5" ht="12">
      <c r="D157" s="22"/>
      <c r="E157" s="11"/>
    </row>
    <row r="158" spans="4:5" ht="12">
      <c r="D158" s="22"/>
      <c r="E158" s="11"/>
    </row>
    <row r="159" spans="4:5" ht="12">
      <c r="D159" s="22"/>
      <c r="E159" s="11"/>
    </row>
    <row r="160" spans="4:5" ht="12">
      <c r="D160" s="22"/>
      <c r="E160" s="11"/>
    </row>
    <row r="161" spans="4:5" ht="12">
      <c r="D161" s="22"/>
      <c r="E161" s="11"/>
    </row>
    <row r="162" spans="4:5" ht="12">
      <c r="D162" s="22"/>
      <c r="E162" s="11"/>
    </row>
    <row r="163" spans="4:5" ht="12">
      <c r="D163" s="22"/>
      <c r="E163" s="11"/>
    </row>
    <row r="164" spans="4:5" ht="12">
      <c r="D164" s="22"/>
      <c r="E164" s="11"/>
    </row>
    <row r="165" spans="4:5" ht="12">
      <c r="D165" s="22"/>
      <c r="E165" s="11"/>
    </row>
    <row r="166" spans="4:5" ht="12">
      <c r="D166" s="22"/>
      <c r="E166" s="11"/>
    </row>
    <row r="167" spans="4:5" ht="12">
      <c r="D167" s="22"/>
      <c r="E167" s="11"/>
    </row>
    <row r="168" spans="4:5" ht="12">
      <c r="D168" s="22"/>
      <c r="E168" s="11"/>
    </row>
    <row r="169" spans="4:5" ht="12">
      <c r="D169" s="22"/>
      <c r="E169" s="11"/>
    </row>
    <row r="170" spans="4:5" ht="12">
      <c r="D170" s="22"/>
      <c r="E170" s="11"/>
    </row>
    <row r="171" spans="4:5" ht="12">
      <c r="D171" s="22"/>
      <c r="E171" s="11"/>
    </row>
    <row r="172" spans="4:5" ht="12">
      <c r="D172" s="22"/>
      <c r="E172" s="11"/>
    </row>
    <row r="173" spans="4:5" ht="12">
      <c r="D173" s="22"/>
      <c r="E173" s="11"/>
    </row>
    <row r="174" spans="4:5" ht="12">
      <c r="D174" s="22"/>
      <c r="E174" s="11"/>
    </row>
    <row r="175" spans="4:5" ht="12">
      <c r="D175" s="22"/>
      <c r="E175" s="11"/>
    </row>
    <row r="176" spans="4:5" ht="12">
      <c r="D176" s="22"/>
      <c r="E176" s="11"/>
    </row>
    <row r="177" spans="4:5" ht="12">
      <c r="D177" s="22"/>
      <c r="E177" s="11"/>
    </row>
    <row r="178" spans="4:5" ht="12">
      <c r="D178" s="22"/>
      <c r="E178" s="11"/>
    </row>
    <row r="179" spans="4:5" ht="12">
      <c r="D179" s="22"/>
      <c r="E179" s="11"/>
    </row>
    <row r="180" spans="4:5" ht="12">
      <c r="D180" s="22"/>
      <c r="E180" s="11"/>
    </row>
    <row r="181" spans="4:5" ht="12">
      <c r="D181" s="22"/>
      <c r="E181" s="11"/>
    </row>
    <row r="182" spans="4:5" ht="12">
      <c r="D182" s="22"/>
      <c r="E182" s="11"/>
    </row>
    <row r="183" spans="4:5" ht="12">
      <c r="D183" s="22"/>
      <c r="E183" s="11"/>
    </row>
    <row r="184" spans="4:5" ht="12">
      <c r="D184" s="22"/>
      <c r="E184" s="11"/>
    </row>
    <row r="185" spans="4:5" ht="12">
      <c r="D185" s="22"/>
      <c r="E185" s="11"/>
    </row>
    <row r="186" spans="4:5" ht="12">
      <c r="D186" s="22"/>
      <c r="E186" s="11"/>
    </row>
    <row r="187" spans="4:5" ht="12">
      <c r="D187" s="22"/>
      <c r="E187" s="11"/>
    </row>
    <row r="188" spans="4:5" ht="12">
      <c r="D188" s="22"/>
      <c r="E188" s="11"/>
    </row>
    <row r="189" spans="4:5" ht="12">
      <c r="D189" s="22"/>
      <c r="E189" s="11"/>
    </row>
    <row r="190" spans="4:5" ht="12">
      <c r="D190" s="22"/>
      <c r="E190" s="11"/>
    </row>
    <row r="191" spans="4:5" ht="12">
      <c r="D191" s="22"/>
      <c r="E191" s="11"/>
    </row>
    <row r="192" spans="4:5" ht="12">
      <c r="D192" s="22"/>
      <c r="E192" s="11"/>
    </row>
    <row r="193" spans="4:5" ht="12">
      <c r="D193" s="22"/>
      <c r="E193" s="11"/>
    </row>
    <row r="194" spans="4:5" ht="12">
      <c r="D194" s="22"/>
      <c r="E194" s="11"/>
    </row>
    <row r="195" spans="4:5" ht="12">
      <c r="D195" s="22"/>
      <c r="E195" s="11"/>
    </row>
    <row r="196" spans="4:5" ht="12">
      <c r="D196" s="22"/>
      <c r="E196" s="11"/>
    </row>
    <row r="197" spans="4:5" ht="12">
      <c r="D197" s="22"/>
      <c r="E197" s="11"/>
    </row>
    <row r="198" spans="4:5" ht="12">
      <c r="D198" s="22"/>
      <c r="E198" s="11"/>
    </row>
    <row r="199" spans="4:5" ht="12">
      <c r="D199" s="22"/>
      <c r="E199" s="11"/>
    </row>
    <row r="200" spans="4:5" ht="12">
      <c r="D200" s="22"/>
      <c r="E200" s="11"/>
    </row>
    <row r="201" spans="4:5" ht="12">
      <c r="D201" s="22"/>
      <c r="E201" s="11"/>
    </row>
    <row r="202" spans="4:5" ht="12">
      <c r="D202" s="22"/>
      <c r="E202" s="11"/>
    </row>
    <row r="203" spans="4:5" ht="12">
      <c r="D203" s="22"/>
      <c r="E203" s="11"/>
    </row>
    <row r="204" spans="4:5" ht="12">
      <c r="D204" s="22"/>
      <c r="E204" s="11"/>
    </row>
    <row r="205" spans="4:5" ht="12">
      <c r="D205" s="22"/>
      <c r="E205" s="11"/>
    </row>
    <row r="206" spans="4:5" ht="12">
      <c r="D206" s="22"/>
      <c r="E206" s="11"/>
    </row>
    <row r="207" spans="4:5" ht="12">
      <c r="D207" s="22"/>
      <c r="E207" s="11"/>
    </row>
    <row r="208" spans="4:5" ht="12">
      <c r="D208" s="22"/>
      <c r="E208" s="11"/>
    </row>
    <row r="209" spans="4:5" ht="12">
      <c r="D209" s="22"/>
      <c r="E209" s="11"/>
    </row>
    <row r="210" spans="4:5" ht="12">
      <c r="D210" s="22"/>
      <c r="E210" s="11"/>
    </row>
    <row r="211" spans="4:5" ht="12">
      <c r="D211" s="22"/>
      <c r="E211" s="11"/>
    </row>
    <row r="212" spans="4:5" ht="12">
      <c r="D212" s="22"/>
      <c r="E212" s="11"/>
    </row>
    <row r="213" spans="4:5" ht="12">
      <c r="D213" s="22"/>
      <c r="E213" s="11"/>
    </row>
    <row r="214" spans="4:5" ht="12">
      <c r="D214" s="22"/>
      <c r="E214" s="11"/>
    </row>
    <row r="215" spans="4:5" ht="12">
      <c r="D215" s="22"/>
      <c r="E215" s="11"/>
    </row>
    <row r="216" spans="4:5" ht="12">
      <c r="D216" s="22"/>
      <c r="E216" s="11"/>
    </row>
    <row r="217" spans="4:5" ht="12">
      <c r="D217" s="22"/>
      <c r="E217" s="11"/>
    </row>
    <row r="218" spans="4:5" ht="12">
      <c r="D218" s="22"/>
      <c r="E218" s="11"/>
    </row>
    <row r="219" spans="4:5" ht="12">
      <c r="D219" s="22"/>
      <c r="E219" s="11"/>
    </row>
    <row r="220" spans="4:5" ht="12">
      <c r="D220" s="22"/>
      <c r="E220" s="11"/>
    </row>
    <row r="221" spans="4:5" ht="12">
      <c r="D221" s="22"/>
      <c r="E221" s="11"/>
    </row>
    <row r="222" spans="4:5" ht="12">
      <c r="D222" s="22"/>
      <c r="E222" s="11"/>
    </row>
    <row r="223" spans="4:5" ht="12">
      <c r="D223" s="22"/>
      <c r="E223" s="11"/>
    </row>
    <row r="224" spans="4:5" ht="12">
      <c r="D224" s="22"/>
      <c r="E224" s="11"/>
    </row>
    <row r="225" spans="4:5" ht="12">
      <c r="D225" s="22"/>
      <c r="E225" s="11"/>
    </row>
    <row r="226" spans="4:5" ht="12">
      <c r="D226" s="22"/>
      <c r="E226" s="11"/>
    </row>
    <row r="227" spans="4:5" ht="12">
      <c r="D227" s="22"/>
      <c r="E227" s="11"/>
    </row>
    <row r="228" spans="4:5" ht="12">
      <c r="D228" s="22"/>
      <c r="E228" s="11"/>
    </row>
    <row r="229" spans="4:5" ht="12">
      <c r="D229" s="22"/>
      <c r="E229" s="11"/>
    </row>
    <row r="230" spans="4:5" ht="12">
      <c r="D230" s="22"/>
      <c r="E230" s="11"/>
    </row>
    <row r="231" spans="4:5" ht="12">
      <c r="D231" s="22"/>
      <c r="E231" s="11"/>
    </row>
    <row r="232" spans="4:5" ht="12">
      <c r="D232" s="22"/>
      <c r="E232" s="11"/>
    </row>
    <row r="233" spans="4:5" ht="12">
      <c r="D233" s="22"/>
      <c r="E233" s="11"/>
    </row>
    <row r="234" spans="4:5" ht="12">
      <c r="D234" s="22"/>
      <c r="E234" s="11"/>
    </row>
    <row r="235" spans="4:5" ht="12">
      <c r="D235" s="22"/>
      <c r="E235" s="11"/>
    </row>
    <row r="236" spans="4:5" ht="12">
      <c r="D236" s="22"/>
      <c r="E236" s="11"/>
    </row>
    <row r="237" spans="4:5" ht="12">
      <c r="D237" s="22"/>
      <c r="E237" s="11"/>
    </row>
    <row r="238" spans="4:5" ht="12">
      <c r="D238" s="22"/>
      <c r="E238" s="11"/>
    </row>
    <row r="239" spans="4:5" ht="12">
      <c r="D239" s="22"/>
      <c r="E239" s="11"/>
    </row>
    <row r="240" spans="4:5" ht="12">
      <c r="D240" s="22"/>
      <c r="E240" s="11"/>
    </row>
    <row r="241" spans="4:5" ht="12">
      <c r="D241" s="22"/>
      <c r="E241" s="11"/>
    </row>
    <row r="242" spans="4:5" ht="12">
      <c r="D242" s="22"/>
      <c r="E242" s="11"/>
    </row>
    <row r="243" spans="4:5" ht="12">
      <c r="D243" s="22"/>
      <c r="E243" s="11"/>
    </row>
    <row r="244" spans="4:5" ht="12">
      <c r="D244" s="22"/>
      <c r="E244" s="11"/>
    </row>
    <row r="245" spans="4:5" ht="12">
      <c r="D245" s="22"/>
      <c r="E245" s="11"/>
    </row>
    <row r="246" spans="4:5" ht="12">
      <c r="D246" s="22"/>
      <c r="E246" s="11"/>
    </row>
    <row r="247" spans="4:5" ht="12">
      <c r="D247" s="22"/>
      <c r="E247" s="11"/>
    </row>
    <row r="248" spans="4:5" ht="12">
      <c r="D248" s="22"/>
      <c r="E248" s="11"/>
    </row>
    <row r="249" spans="4:5" ht="12">
      <c r="D249" s="22"/>
      <c r="E249" s="11"/>
    </row>
    <row r="250" spans="4:5" ht="12">
      <c r="D250" s="22"/>
      <c r="E250" s="11"/>
    </row>
    <row r="251" spans="4:5" ht="12">
      <c r="D251" s="22"/>
      <c r="E251" s="11"/>
    </row>
    <row r="252" spans="4:5" ht="12">
      <c r="D252" s="22"/>
      <c r="E252" s="11"/>
    </row>
    <row r="253" spans="4:5" ht="12">
      <c r="D253" s="22"/>
      <c r="E253" s="11"/>
    </row>
    <row r="254" spans="4:5" ht="12">
      <c r="D254" s="22"/>
      <c r="E254" s="11"/>
    </row>
    <row r="255" spans="4:5" ht="12">
      <c r="D255" s="22"/>
      <c r="E255" s="11"/>
    </row>
    <row r="256" spans="4:5" ht="12">
      <c r="D256" s="22"/>
      <c r="E256" s="11"/>
    </row>
    <row r="257" spans="4:5" ht="12">
      <c r="D257" s="22"/>
      <c r="E257" s="11"/>
    </row>
    <row r="258" spans="4:5" ht="12">
      <c r="D258" s="22"/>
      <c r="E258" s="11"/>
    </row>
    <row r="259" spans="4:5" ht="12">
      <c r="D259" s="22"/>
      <c r="E259" s="11"/>
    </row>
    <row r="260" spans="4:5" ht="12">
      <c r="D260" s="22"/>
      <c r="E260" s="11"/>
    </row>
    <row r="261" spans="4:5" ht="12">
      <c r="D261" s="22"/>
      <c r="E261" s="11"/>
    </row>
    <row r="262" spans="4:5" ht="12">
      <c r="D262" s="22"/>
      <c r="E262" s="11"/>
    </row>
    <row r="263" spans="4:5" ht="12">
      <c r="D263" s="22"/>
      <c r="E263" s="11"/>
    </row>
    <row r="264" spans="4:5" ht="12">
      <c r="D264" s="22"/>
      <c r="E264" s="11"/>
    </row>
    <row r="265" spans="4:5" ht="12">
      <c r="D265" s="22"/>
      <c r="E265" s="11"/>
    </row>
    <row r="266" spans="4:5" ht="12">
      <c r="D266" s="22"/>
      <c r="E266" s="11"/>
    </row>
    <row r="267" spans="4:5" ht="12">
      <c r="D267" s="22"/>
      <c r="E267" s="11"/>
    </row>
    <row r="268" spans="4:5" ht="12">
      <c r="D268" s="22"/>
      <c r="E268" s="11"/>
    </row>
    <row r="269" spans="4:5" ht="12">
      <c r="D269" s="22"/>
      <c r="E269" s="11"/>
    </row>
    <row r="270" spans="4:5" ht="12">
      <c r="D270" s="22"/>
      <c r="E270" s="11"/>
    </row>
    <row r="271" spans="4:5" ht="12">
      <c r="D271" s="22"/>
      <c r="E271" s="11"/>
    </row>
    <row r="272" spans="4:5" ht="12">
      <c r="D272" s="22"/>
      <c r="E272" s="11"/>
    </row>
    <row r="273" spans="4:5" ht="12">
      <c r="D273" s="22"/>
      <c r="E273" s="11"/>
    </row>
    <row r="274" spans="4:5" ht="12">
      <c r="D274" s="22"/>
      <c r="E274" s="11"/>
    </row>
    <row r="275" spans="4:5" ht="12">
      <c r="D275" s="22"/>
      <c r="E275" s="11"/>
    </row>
    <row r="276" spans="4:5" ht="12">
      <c r="D276" s="22"/>
      <c r="E276" s="11"/>
    </row>
    <row r="277" spans="4:5" ht="12">
      <c r="D277" s="22"/>
      <c r="E277" s="11"/>
    </row>
    <row r="278" spans="4:5" ht="12">
      <c r="D278" s="22"/>
      <c r="E278" s="11"/>
    </row>
    <row r="279" spans="4:5" ht="12">
      <c r="D279" s="22"/>
      <c r="E279" s="11"/>
    </row>
    <row r="280" spans="4:5" ht="12">
      <c r="D280" s="22"/>
      <c r="E280" s="11"/>
    </row>
    <row r="281" spans="4:5" ht="12">
      <c r="D281" s="22"/>
      <c r="E281" s="11"/>
    </row>
    <row r="282" spans="4:5" ht="12">
      <c r="D282" s="22"/>
      <c r="E282" s="11"/>
    </row>
    <row r="283" spans="4:5" ht="12">
      <c r="D283" s="22"/>
      <c r="E283" s="11"/>
    </row>
    <row r="284" spans="4:5" ht="12">
      <c r="D284" s="22"/>
      <c r="E284" s="11"/>
    </row>
    <row r="285" spans="4:5" ht="12">
      <c r="D285" s="22"/>
      <c r="E285" s="11"/>
    </row>
    <row r="286" spans="4:5" ht="12">
      <c r="D286" s="22"/>
      <c r="E286" s="11"/>
    </row>
    <row r="287" spans="4:5" ht="12">
      <c r="D287" s="22"/>
      <c r="E287" s="11"/>
    </row>
    <row r="288" spans="4:5" ht="12">
      <c r="D288" s="22"/>
      <c r="E288" s="11"/>
    </row>
    <row r="289" spans="4:5" ht="12">
      <c r="D289" s="22"/>
      <c r="E289" s="11"/>
    </row>
    <row r="290" spans="4:5" ht="12">
      <c r="D290" s="22"/>
      <c r="E290" s="11"/>
    </row>
    <row r="291" spans="4:5" ht="12">
      <c r="D291" s="22"/>
      <c r="E291" s="11"/>
    </row>
    <row r="292" spans="4:5" ht="12">
      <c r="D292" s="22"/>
      <c r="E292" s="11"/>
    </row>
    <row r="293" spans="4:5" ht="12">
      <c r="D293" s="22"/>
      <c r="E293" s="11"/>
    </row>
    <row r="294" spans="4:5" ht="12">
      <c r="D294" s="22"/>
      <c r="E294" s="11"/>
    </row>
    <row r="295" spans="4:5" ht="12">
      <c r="D295" s="22"/>
      <c r="E295" s="11"/>
    </row>
    <row r="296" spans="4:5" ht="12">
      <c r="D296" s="22"/>
      <c r="E296" s="11"/>
    </row>
    <row r="297" spans="4:5" ht="12">
      <c r="D297" s="22"/>
      <c r="E297" s="11"/>
    </row>
    <row r="298" spans="4:5" ht="12">
      <c r="D298" s="22"/>
      <c r="E298" s="11"/>
    </row>
    <row r="299" spans="4:5" ht="12">
      <c r="D299" s="22"/>
      <c r="E299" s="11"/>
    </row>
    <row r="300" spans="4:5" ht="12">
      <c r="D300" s="22"/>
      <c r="E300" s="11"/>
    </row>
    <row r="301" spans="4:5" ht="12">
      <c r="D301" s="22"/>
      <c r="E301" s="11"/>
    </row>
    <row r="302" spans="4:5" ht="12">
      <c r="D302" s="22"/>
      <c r="E302" s="11"/>
    </row>
    <row r="303" spans="4:5" ht="12">
      <c r="D303" s="22"/>
      <c r="E303" s="11"/>
    </row>
    <row r="304" spans="4:5" ht="12">
      <c r="D304" s="22"/>
      <c r="E304" s="11"/>
    </row>
    <row r="305" spans="4:5" ht="12">
      <c r="D305" s="22"/>
      <c r="E305" s="11"/>
    </row>
    <row r="306" spans="4:5" ht="12">
      <c r="D306" s="22"/>
      <c r="E306" s="11"/>
    </row>
    <row r="307" spans="4:5" ht="12">
      <c r="D307" s="22"/>
      <c r="E307" s="11"/>
    </row>
    <row r="308" spans="4:5" ht="12">
      <c r="D308" s="22"/>
      <c r="E308" s="11"/>
    </row>
    <row r="309" spans="4:5" ht="12">
      <c r="D309" s="22"/>
      <c r="E309" s="11"/>
    </row>
    <row r="310" spans="4:5" ht="12">
      <c r="D310" s="22"/>
      <c r="E310" s="11"/>
    </row>
    <row r="311" spans="4:5" ht="12">
      <c r="D311" s="22"/>
      <c r="E311" s="11"/>
    </row>
    <row r="312" spans="4:5" ht="12">
      <c r="D312" s="22"/>
      <c r="E312" s="11"/>
    </row>
    <row r="313" spans="4:5" ht="12">
      <c r="D313" s="22"/>
      <c r="E313" s="11"/>
    </row>
    <row r="314" spans="4:5" ht="12">
      <c r="D314" s="22"/>
      <c r="E314" s="11"/>
    </row>
    <row r="315" spans="4:5" ht="12">
      <c r="D315" s="22"/>
      <c r="E315" s="11"/>
    </row>
    <row r="316" spans="4:5" ht="12">
      <c r="D316" s="22"/>
      <c r="E316" s="11"/>
    </row>
    <row r="317" spans="4:5" ht="12">
      <c r="D317" s="22"/>
      <c r="E317" s="11"/>
    </row>
    <row r="318" spans="4:5" ht="12">
      <c r="D318" s="22"/>
      <c r="E318" s="11"/>
    </row>
    <row r="319" spans="4:5" ht="12">
      <c r="D319" s="22"/>
      <c r="E319" s="11"/>
    </row>
    <row r="320" spans="4:5" ht="12">
      <c r="D320" s="22"/>
      <c r="E320" s="11"/>
    </row>
    <row r="321" spans="4:5" ht="12">
      <c r="D321" s="22"/>
      <c r="E321" s="11"/>
    </row>
    <row r="322" spans="4:5" ht="12">
      <c r="D322" s="22"/>
      <c r="E322" s="11"/>
    </row>
    <row r="323" spans="4:5" ht="12">
      <c r="D323" s="22"/>
      <c r="E323" s="11"/>
    </row>
    <row r="324" spans="4:5" ht="12">
      <c r="D324" s="22"/>
      <c r="E324" s="11"/>
    </row>
    <row r="325" spans="4:5" ht="12">
      <c r="D325" s="22"/>
      <c r="E325" s="11"/>
    </row>
    <row r="326" spans="4:5" ht="12">
      <c r="D326" s="22"/>
      <c r="E326" s="11"/>
    </row>
    <row r="327" spans="4:5" ht="12">
      <c r="D327" s="22"/>
      <c r="E327" s="11"/>
    </row>
    <row r="328" spans="4:5" ht="12">
      <c r="D328" s="22"/>
      <c r="E328" s="11"/>
    </row>
    <row r="329" spans="4:5" ht="12">
      <c r="D329" s="22"/>
      <c r="E329" s="11"/>
    </row>
    <row r="330" spans="4:5" ht="12">
      <c r="D330" s="22"/>
      <c r="E330" s="11"/>
    </row>
    <row r="331" spans="4:5" ht="12">
      <c r="D331" s="22"/>
      <c r="E331" s="11"/>
    </row>
    <row r="332" spans="4:5" ht="12">
      <c r="D332" s="22"/>
      <c r="E332" s="11"/>
    </row>
    <row r="333" spans="4:5" ht="12">
      <c r="D333" s="22"/>
      <c r="E333" s="11"/>
    </row>
    <row r="334" spans="4:5" ht="12">
      <c r="D334" s="22"/>
      <c r="E334" s="11"/>
    </row>
    <row r="335" spans="4:5" ht="12">
      <c r="D335" s="22"/>
      <c r="E335" s="11"/>
    </row>
    <row r="336" spans="4:5" ht="12">
      <c r="D336" s="22"/>
      <c r="E336" s="11"/>
    </row>
    <row r="337" spans="4:5" ht="12">
      <c r="D337" s="22"/>
      <c r="E337" s="11"/>
    </row>
    <row r="338" spans="4:5" ht="12">
      <c r="D338" s="22"/>
      <c r="E338" s="11"/>
    </row>
    <row r="339" spans="4:5" ht="12">
      <c r="D339" s="22"/>
      <c r="E339" s="11"/>
    </row>
    <row r="340" spans="4:5" ht="12">
      <c r="D340" s="22"/>
      <c r="E340" s="11"/>
    </row>
    <row r="341" spans="4:5" ht="12">
      <c r="D341" s="22"/>
      <c r="E341" s="11"/>
    </row>
    <row r="342" spans="4:5" ht="12">
      <c r="D342" s="22"/>
      <c r="E342" s="11"/>
    </row>
    <row r="343" spans="4:5" ht="12">
      <c r="D343" s="22"/>
      <c r="E343" s="11"/>
    </row>
    <row r="344" spans="4:5" ht="12">
      <c r="D344" s="22"/>
      <c r="E344" s="11"/>
    </row>
    <row r="345" spans="4:5" ht="12">
      <c r="D345" s="22"/>
      <c r="E345" s="11"/>
    </row>
    <row r="346" spans="4:5" ht="12">
      <c r="D346" s="22"/>
      <c r="E346" s="11"/>
    </row>
    <row r="347" spans="4:5" ht="12">
      <c r="D347" s="22"/>
      <c r="E347" s="11"/>
    </row>
    <row r="348" spans="4:5" ht="12">
      <c r="D348" s="22"/>
      <c r="E348" s="11"/>
    </row>
    <row r="349" spans="4:5" ht="12">
      <c r="D349" s="22"/>
      <c r="E349" s="11"/>
    </row>
    <row r="350" spans="4:5" ht="12">
      <c r="D350" s="22"/>
      <c r="E350" s="11"/>
    </row>
    <row r="351" spans="4:5" ht="12">
      <c r="D351" s="22"/>
      <c r="E351" s="11"/>
    </row>
    <row r="352" spans="4:5" ht="12">
      <c r="D352" s="22"/>
      <c r="E352" s="11"/>
    </row>
    <row r="353" spans="4:5" ht="12">
      <c r="D353" s="22"/>
      <c r="E353" s="11"/>
    </row>
    <row r="354" spans="4:5" ht="12">
      <c r="D354" s="22"/>
      <c r="E354" s="11"/>
    </row>
    <row r="355" spans="4:5" ht="12">
      <c r="D355" s="22"/>
      <c r="E355" s="11"/>
    </row>
    <row r="356" spans="4:5" ht="12">
      <c r="D356" s="22"/>
      <c r="E356" s="11"/>
    </row>
    <row r="357" spans="4:5" ht="12">
      <c r="D357" s="22"/>
      <c r="E357" s="11"/>
    </row>
    <row r="358" spans="4:5" ht="12">
      <c r="D358" s="22"/>
      <c r="E358" s="11"/>
    </row>
    <row r="359" spans="4:5" ht="12">
      <c r="D359" s="22"/>
      <c r="E359" s="11"/>
    </row>
    <row r="360" spans="4:5" ht="12">
      <c r="D360" s="22"/>
      <c r="E360" s="11"/>
    </row>
    <row r="361" spans="4:5" ht="12">
      <c r="D361" s="22"/>
      <c r="E361" s="11"/>
    </row>
    <row r="362" spans="4:5" ht="12">
      <c r="D362" s="22"/>
      <c r="E362" s="11"/>
    </row>
    <row r="363" spans="4:5" ht="12">
      <c r="D363" s="22"/>
      <c r="E363" s="11"/>
    </row>
    <row r="364" spans="4:5" ht="12">
      <c r="D364" s="22"/>
      <c r="E364" s="11"/>
    </row>
    <row r="365" spans="4:5" ht="12">
      <c r="D365" s="22"/>
      <c r="E365" s="11"/>
    </row>
    <row r="366" spans="4:5" ht="12">
      <c r="D366" s="22"/>
      <c r="E366" s="11"/>
    </row>
    <row r="367" spans="4:5" ht="12">
      <c r="D367" s="22"/>
      <c r="E367" s="11"/>
    </row>
    <row r="368" spans="4:5" ht="12">
      <c r="D368" s="22"/>
      <c r="E368" s="11"/>
    </row>
    <row r="369" spans="4:5" ht="12">
      <c r="D369" s="22"/>
      <c r="E369" s="11"/>
    </row>
    <row r="370" spans="4:5" ht="12">
      <c r="D370" s="22"/>
      <c r="E370" s="11"/>
    </row>
    <row r="371" spans="4:5" ht="12">
      <c r="D371" s="22"/>
      <c r="E371" s="11"/>
    </row>
    <row r="372" spans="4:5" ht="12">
      <c r="D372" s="22"/>
      <c r="E372" s="11"/>
    </row>
    <row r="373" spans="4:5" ht="12">
      <c r="D373" s="22"/>
      <c r="E373" s="11"/>
    </row>
    <row r="374" spans="4:5" ht="12">
      <c r="D374" s="22"/>
      <c r="E374" s="11"/>
    </row>
    <row r="375" spans="4:5" ht="12">
      <c r="D375" s="22"/>
      <c r="E375" s="11"/>
    </row>
    <row r="376" spans="4:5" ht="12">
      <c r="D376" s="22"/>
      <c r="E376" s="11"/>
    </row>
    <row r="377" spans="4:5" ht="12">
      <c r="D377" s="22"/>
      <c r="E377" s="11"/>
    </row>
    <row r="378" spans="4:5" ht="12">
      <c r="D378" s="22"/>
      <c r="E378" s="11"/>
    </row>
    <row r="379" spans="4:5" ht="12">
      <c r="D379" s="22"/>
      <c r="E379" s="11"/>
    </row>
    <row r="380" spans="4:5" ht="12">
      <c r="D380" s="22"/>
      <c r="E380" s="11"/>
    </row>
    <row r="381" spans="4:5" ht="12">
      <c r="D381" s="22"/>
      <c r="E381" s="11"/>
    </row>
    <row r="382" spans="4:5" ht="12">
      <c r="D382" s="22"/>
      <c r="E382" s="11"/>
    </row>
    <row r="383" spans="4:5" ht="12">
      <c r="D383" s="22"/>
      <c r="E383" s="11"/>
    </row>
    <row r="384" spans="4:5" ht="12">
      <c r="D384" s="22"/>
      <c r="E384" s="11"/>
    </row>
    <row r="385" spans="4:5" ht="12">
      <c r="D385" s="22"/>
      <c r="E385" s="11"/>
    </row>
    <row r="386" spans="4:5" ht="12">
      <c r="D386" s="22"/>
      <c r="E386" s="11"/>
    </row>
    <row r="387" spans="4:5" ht="12">
      <c r="D387" s="22"/>
      <c r="E387" s="11"/>
    </row>
    <row r="388" spans="4:5" ht="12">
      <c r="D388" s="22"/>
      <c r="E388" s="11"/>
    </row>
    <row r="389" spans="4:5" ht="12">
      <c r="D389" s="22"/>
      <c r="E389" s="11"/>
    </row>
    <row r="390" spans="4:5" ht="12">
      <c r="D390" s="22"/>
      <c r="E390" s="11"/>
    </row>
    <row r="391" spans="4:5" ht="12">
      <c r="D391" s="22"/>
      <c r="E391" s="11"/>
    </row>
    <row r="392" spans="4:5" ht="12">
      <c r="D392" s="22"/>
      <c r="E392" s="11"/>
    </row>
    <row r="393" spans="4:5" ht="12">
      <c r="D393" s="22"/>
      <c r="E393" s="11"/>
    </row>
    <row r="394" spans="4:5" ht="12">
      <c r="D394" s="22"/>
      <c r="E394" s="11"/>
    </row>
    <row r="395" spans="4:5" ht="12">
      <c r="D395" s="22"/>
      <c r="E395" s="11"/>
    </row>
    <row r="396" spans="4:5" ht="12">
      <c r="D396" s="22"/>
      <c r="E396" s="11"/>
    </row>
    <row r="397" spans="4:5" ht="12">
      <c r="D397" s="22"/>
      <c r="E397" s="11"/>
    </row>
    <row r="398" spans="4:5" ht="12">
      <c r="D398" s="22"/>
      <c r="E398" s="11"/>
    </row>
    <row r="399" spans="4:5" ht="12">
      <c r="D399" s="22"/>
      <c r="E399" s="11"/>
    </row>
    <row r="400" spans="4:5" ht="12">
      <c r="D400" s="22"/>
      <c r="E400" s="11"/>
    </row>
    <row r="401" spans="4:5" ht="12">
      <c r="D401" s="22"/>
      <c r="E401" s="11"/>
    </row>
    <row r="402" spans="4:5" ht="12">
      <c r="D402" s="22"/>
      <c r="E402" s="11"/>
    </row>
    <row r="403" spans="4:5" ht="12">
      <c r="D403" s="22"/>
      <c r="E403" s="11"/>
    </row>
    <row r="404" spans="4:5" ht="12">
      <c r="D404" s="22"/>
      <c r="E404" s="11"/>
    </row>
    <row r="405" spans="4:5" ht="12">
      <c r="D405" s="22"/>
      <c r="E405" s="11"/>
    </row>
    <row r="406" spans="4:5" ht="12">
      <c r="D406" s="22"/>
      <c r="E406" s="11"/>
    </row>
    <row r="407" spans="4:5" ht="12">
      <c r="D407" s="22"/>
      <c r="E407" s="11"/>
    </row>
    <row r="408" spans="4:5" ht="12">
      <c r="D408" s="22"/>
      <c r="E408" s="11"/>
    </row>
    <row r="409" spans="4:5" ht="12">
      <c r="D409" s="22"/>
      <c r="E409" s="11"/>
    </row>
    <row r="410" spans="4:5" ht="12">
      <c r="D410" s="22"/>
      <c r="E410" s="11"/>
    </row>
    <row r="411" spans="4:5" ht="12">
      <c r="D411" s="22"/>
      <c r="E411" s="11"/>
    </row>
    <row r="412" spans="4:5" ht="12">
      <c r="D412" s="22"/>
      <c r="E412" s="11"/>
    </row>
    <row r="413" spans="4:5" ht="12">
      <c r="D413" s="22"/>
      <c r="E413" s="11"/>
    </row>
    <row r="414" spans="4:5" ht="12">
      <c r="D414" s="22"/>
      <c r="E414" s="11"/>
    </row>
    <row r="415" spans="4:5" ht="12">
      <c r="D415" s="22"/>
      <c r="E415" s="11"/>
    </row>
    <row r="416" spans="4:5" ht="12">
      <c r="D416" s="22"/>
      <c r="E416" s="11"/>
    </row>
    <row r="417" spans="4:5" ht="12">
      <c r="D417" s="22"/>
      <c r="E417" s="11"/>
    </row>
    <row r="418" spans="4:5" ht="12">
      <c r="D418" s="22"/>
      <c r="E418" s="11"/>
    </row>
    <row r="419" spans="4:5" ht="12">
      <c r="D419" s="22"/>
      <c r="E419" s="11"/>
    </row>
    <row r="420" spans="4:5" ht="12">
      <c r="D420" s="22"/>
      <c r="E420" s="11"/>
    </row>
    <row r="421" spans="4:5" ht="12">
      <c r="D421" s="22"/>
      <c r="E421" s="11"/>
    </row>
    <row r="422" spans="4:5" ht="12">
      <c r="D422" s="22"/>
      <c r="E422" s="11"/>
    </row>
    <row r="423" spans="4:5" ht="12">
      <c r="D423" s="22"/>
      <c r="E423" s="11"/>
    </row>
    <row r="424" spans="4:5" ht="12">
      <c r="D424" s="22"/>
      <c r="E424" s="11"/>
    </row>
    <row r="425" spans="4:5" ht="12">
      <c r="D425" s="22"/>
      <c r="E425" s="11"/>
    </row>
    <row r="426" spans="4:5" ht="12">
      <c r="D426" s="22"/>
      <c r="E426" s="11"/>
    </row>
    <row r="427" spans="4:5" ht="12">
      <c r="D427" s="22"/>
      <c r="E427" s="11"/>
    </row>
    <row r="428" spans="4:5" ht="12">
      <c r="D428" s="22"/>
      <c r="E428" s="11"/>
    </row>
    <row r="429" spans="4:5" ht="12">
      <c r="D429" s="22"/>
      <c r="E429" s="11"/>
    </row>
    <row r="430" spans="4:5" ht="12">
      <c r="D430" s="22"/>
      <c r="E430" s="11"/>
    </row>
    <row r="431" spans="4:5" ht="12">
      <c r="D431" s="22"/>
      <c r="E431" s="11"/>
    </row>
    <row r="432" spans="4:5" ht="12">
      <c r="D432" s="22"/>
      <c r="E432" s="11"/>
    </row>
    <row r="433" spans="4:5" ht="12">
      <c r="D433" s="22"/>
      <c r="E433" s="11"/>
    </row>
    <row r="434" spans="4:5" ht="12">
      <c r="D434" s="22"/>
      <c r="E434" s="11"/>
    </row>
    <row r="435" spans="4:5" ht="12">
      <c r="D435" s="22"/>
      <c r="E435" s="11"/>
    </row>
    <row r="436" spans="4:5" ht="12">
      <c r="D436" s="22"/>
      <c r="E436" s="11"/>
    </row>
    <row r="437" spans="4:5" ht="12">
      <c r="D437" s="22"/>
      <c r="E437" s="11"/>
    </row>
    <row r="438" spans="4:5" ht="12">
      <c r="D438" s="22"/>
      <c r="E438" s="11"/>
    </row>
    <row r="439" spans="4:5" ht="12">
      <c r="D439" s="22"/>
      <c r="E439" s="11"/>
    </row>
    <row r="440" spans="4:5" ht="12">
      <c r="D440" s="22"/>
      <c r="E440" s="11"/>
    </row>
    <row r="441" spans="4:5" ht="12">
      <c r="D441" s="22"/>
      <c r="E441" s="11"/>
    </row>
    <row r="442" spans="4:5" ht="12">
      <c r="D442" s="22"/>
      <c r="E442" s="11"/>
    </row>
    <row r="443" spans="4:5" ht="12">
      <c r="D443" s="22"/>
      <c r="E443" s="11"/>
    </row>
    <row r="444" spans="4:5" ht="12">
      <c r="D444" s="22"/>
      <c r="E444" s="11"/>
    </row>
    <row r="445" spans="4:5" ht="12">
      <c r="D445" s="22"/>
      <c r="E445" s="11"/>
    </row>
    <row r="446" spans="4:5" ht="12">
      <c r="D446" s="22"/>
      <c r="E446" s="11"/>
    </row>
    <row r="447" spans="4:5" ht="12">
      <c r="D447" s="22"/>
      <c r="E447" s="11"/>
    </row>
    <row r="448" spans="4:5" ht="12">
      <c r="D448" s="22"/>
      <c r="E448" s="11"/>
    </row>
    <row r="449" spans="4:5" ht="12">
      <c r="D449" s="22"/>
      <c r="E449" s="11"/>
    </row>
    <row r="450" spans="4:5" ht="12">
      <c r="D450" s="22"/>
      <c r="E450" s="11"/>
    </row>
    <row r="451" spans="4:5" ht="12">
      <c r="D451" s="22"/>
      <c r="E451" s="11"/>
    </row>
    <row r="452" spans="4:5" ht="12">
      <c r="D452" s="22"/>
      <c r="E452" s="11"/>
    </row>
    <row r="453" spans="4:5" ht="12">
      <c r="D453" s="22"/>
      <c r="E453" s="11"/>
    </row>
    <row r="454" spans="4:5" ht="12">
      <c r="D454" s="22"/>
      <c r="E454" s="11"/>
    </row>
    <row r="455" spans="4:5" ht="12">
      <c r="D455" s="22"/>
      <c r="E455" s="11"/>
    </row>
    <row r="456" spans="4:5" ht="12">
      <c r="D456" s="22"/>
      <c r="E456" s="11"/>
    </row>
    <row r="457" spans="4:5" ht="12">
      <c r="D457" s="22"/>
      <c r="E457" s="11"/>
    </row>
    <row r="458" spans="4:5" ht="12">
      <c r="D458" s="22"/>
      <c r="E458" s="11"/>
    </row>
    <row r="459" spans="4:5" ht="12">
      <c r="D459" s="22"/>
      <c r="E459" s="11"/>
    </row>
    <row r="460" spans="4:5" ht="12">
      <c r="D460" s="22"/>
      <c r="E460" s="11"/>
    </row>
    <row r="461" spans="4:5" ht="12">
      <c r="D461" s="22"/>
      <c r="E461" s="11"/>
    </row>
    <row r="462" spans="4:5" ht="12">
      <c r="D462" s="22"/>
      <c r="E462" s="11"/>
    </row>
    <row r="463" spans="4:5" ht="12">
      <c r="D463" s="22"/>
      <c r="E463" s="11"/>
    </row>
    <row r="464" spans="4:5" ht="12">
      <c r="D464" s="22"/>
      <c r="E464" s="11"/>
    </row>
    <row r="465" spans="4:5" ht="12">
      <c r="D465" s="22"/>
      <c r="E465" s="11"/>
    </row>
    <row r="466" spans="4:5" ht="12">
      <c r="D466" s="22"/>
      <c r="E466" s="11"/>
    </row>
    <row r="467" spans="4:5" ht="12">
      <c r="D467" s="22"/>
      <c r="E467" s="11"/>
    </row>
    <row r="468" spans="4:5" ht="12">
      <c r="D468" s="22"/>
      <c r="E468" s="11"/>
    </row>
    <row r="469" spans="4:5" ht="12">
      <c r="D469" s="22"/>
      <c r="E469" s="11"/>
    </row>
    <row r="470" spans="4:5" ht="12">
      <c r="D470" s="22"/>
      <c r="E470" s="11"/>
    </row>
    <row r="471" spans="4:5" ht="12">
      <c r="D471" s="22"/>
      <c r="E471" s="11"/>
    </row>
    <row r="472" spans="4:5" ht="12">
      <c r="D472" s="22"/>
      <c r="E472" s="11"/>
    </row>
    <row r="473" spans="4:5" ht="12">
      <c r="D473" s="22"/>
      <c r="E473" s="11"/>
    </row>
    <row r="474" spans="4:5" ht="12">
      <c r="D474" s="22"/>
      <c r="E474" s="11"/>
    </row>
    <row r="475" spans="4:5" ht="12">
      <c r="D475" s="22"/>
      <c r="E475" s="11"/>
    </row>
    <row r="476" spans="4:5" ht="12">
      <c r="D476" s="22"/>
      <c r="E476" s="11"/>
    </row>
    <row r="477" spans="4:5" ht="12">
      <c r="D477" s="22"/>
      <c r="E477" s="11"/>
    </row>
    <row r="478" spans="4:5" ht="12">
      <c r="D478" s="22"/>
      <c r="E478" s="11"/>
    </row>
    <row r="479" spans="4:5" ht="12">
      <c r="D479" s="22"/>
      <c r="E479" s="11"/>
    </row>
    <row r="480" spans="4:5" ht="12">
      <c r="D480" s="22"/>
      <c r="E480" s="11"/>
    </row>
    <row r="481" spans="4:5" ht="12">
      <c r="D481" s="22"/>
      <c r="E481" s="11"/>
    </row>
    <row r="482" spans="4:5" ht="12">
      <c r="D482" s="22"/>
      <c r="E482" s="11"/>
    </row>
    <row r="483" spans="4:5" ht="12">
      <c r="D483" s="22"/>
      <c r="E483" s="11"/>
    </row>
    <row r="484" spans="4:5" ht="12">
      <c r="D484" s="22"/>
      <c r="E484" s="11"/>
    </row>
    <row r="485" spans="4:5" ht="12">
      <c r="D485" s="22"/>
      <c r="E485" s="11"/>
    </row>
    <row r="486" spans="4:5" ht="12">
      <c r="D486" s="22"/>
      <c r="E486" s="11"/>
    </row>
    <row r="487" spans="4:5" ht="12">
      <c r="D487" s="22"/>
      <c r="E487" s="11"/>
    </row>
    <row r="488" spans="4:5" ht="12">
      <c r="D488" s="22"/>
      <c r="E488" s="11"/>
    </row>
    <row r="489" spans="4:5" ht="12">
      <c r="D489" s="22"/>
      <c r="E489" s="11"/>
    </row>
    <row r="490" spans="4:5" ht="12">
      <c r="D490" s="22"/>
      <c r="E490" s="11"/>
    </row>
    <row r="491" spans="4:5" ht="12">
      <c r="D491" s="22"/>
      <c r="E491" s="11"/>
    </row>
    <row r="492" spans="4:5" ht="12">
      <c r="D492" s="22"/>
      <c r="E492" s="11"/>
    </row>
    <row r="493" spans="4:5" ht="12">
      <c r="D493" s="22"/>
      <c r="E493" s="11"/>
    </row>
    <row r="494" spans="4:5" ht="12">
      <c r="D494" s="22"/>
      <c r="E494" s="11"/>
    </row>
    <row r="495" spans="4:5" ht="12">
      <c r="D495" s="22"/>
      <c r="E495" s="11"/>
    </row>
    <row r="496" spans="4:5" ht="12">
      <c r="D496" s="22"/>
      <c r="E496" s="11"/>
    </row>
    <row r="497" spans="4:5" ht="12">
      <c r="D497" s="22"/>
      <c r="E497" s="11"/>
    </row>
    <row r="498" spans="4:5" ht="12">
      <c r="D498" s="22"/>
      <c r="E498" s="11"/>
    </row>
    <row r="499" spans="4:5" ht="12">
      <c r="D499" s="22"/>
      <c r="E499" s="11"/>
    </row>
    <row r="500" spans="4:5" ht="12">
      <c r="D500" s="22"/>
      <c r="E500" s="11"/>
    </row>
    <row r="501" spans="4:5" ht="12">
      <c r="D501" s="22"/>
      <c r="E501" s="11"/>
    </row>
  </sheetData>
  <mergeCells count="119">
    <mergeCell ref="DG113:DG114"/>
    <mergeCell ref="F3:DI3"/>
    <mergeCell ref="DI4:DI6"/>
    <mergeCell ref="DC113:DC114"/>
    <mergeCell ref="DD113:DD114"/>
    <mergeCell ref="DE113:DE114"/>
    <mergeCell ref="DF113:DF114"/>
    <mergeCell ref="CY113:CY114"/>
    <mergeCell ref="CZ113:CZ114"/>
    <mergeCell ref="DA113:DA114"/>
    <mergeCell ref="DB113:DB114"/>
    <mergeCell ref="CU113:CU114"/>
    <mergeCell ref="CV113:CV114"/>
    <mergeCell ref="CW113:CW114"/>
    <mergeCell ref="CX113:CX114"/>
    <mergeCell ref="CQ113:CQ114"/>
    <mergeCell ref="CR113:CR114"/>
    <mergeCell ref="CS113:CS114"/>
    <mergeCell ref="CT113:CT114"/>
    <mergeCell ref="CM113:CM114"/>
    <mergeCell ref="CN113:CN114"/>
    <mergeCell ref="CO113:CO114"/>
    <mergeCell ref="CP113:CP114"/>
    <mergeCell ref="CI113:CI114"/>
    <mergeCell ref="CJ113:CJ114"/>
    <mergeCell ref="CK113:CK114"/>
    <mergeCell ref="CL113:CL114"/>
    <mergeCell ref="CE113:CE114"/>
    <mergeCell ref="CF113:CF114"/>
    <mergeCell ref="CG113:CG114"/>
    <mergeCell ref="CH113:CH114"/>
    <mergeCell ref="CA113:CA114"/>
    <mergeCell ref="CB113:CB114"/>
    <mergeCell ref="CC113:CC114"/>
    <mergeCell ref="CD113:CD114"/>
    <mergeCell ref="BW113:BW114"/>
    <mergeCell ref="BX113:BX114"/>
    <mergeCell ref="BY113:BY114"/>
    <mergeCell ref="BZ113:BZ114"/>
    <mergeCell ref="BS113:BS114"/>
    <mergeCell ref="BT113:BT114"/>
    <mergeCell ref="BU113:BU114"/>
    <mergeCell ref="BV113:BV114"/>
    <mergeCell ref="BO113:BO114"/>
    <mergeCell ref="BP113:BP114"/>
    <mergeCell ref="BQ113:BQ114"/>
    <mergeCell ref="BR113:BR114"/>
    <mergeCell ref="BK113:BK114"/>
    <mergeCell ref="BL113:BL114"/>
    <mergeCell ref="BM113:BM114"/>
    <mergeCell ref="BN113:BN114"/>
    <mergeCell ref="BG113:BG114"/>
    <mergeCell ref="BH113:BH114"/>
    <mergeCell ref="BI113:BI114"/>
    <mergeCell ref="BJ113:BJ114"/>
    <mergeCell ref="BC113:BC114"/>
    <mergeCell ref="BD113:BD114"/>
    <mergeCell ref="BE113:BE114"/>
    <mergeCell ref="BF113:BF114"/>
    <mergeCell ref="AY113:AY114"/>
    <mergeCell ref="AZ113:AZ114"/>
    <mergeCell ref="BA113:BA114"/>
    <mergeCell ref="BB113:BB114"/>
    <mergeCell ref="AU113:AU114"/>
    <mergeCell ref="AV113:AV114"/>
    <mergeCell ref="AW113:AW114"/>
    <mergeCell ref="AX113:AX114"/>
    <mergeCell ref="AQ113:AQ114"/>
    <mergeCell ref="AR113:AR114"/>
    <mergeCell ref="AS113:AS114"/>
    <mergeCell ref="AT113:AT114"/>
    <mergeCell ref="AM113:AM114"/>
    <mergeCell ref="AN113:AN114"/>
    <mergeCell ref="AO113:AO114"/>
    <mergeCell ref="AP113:AP114"/>
    <mergeCell ref="AI113:AI114"/>
    <mergeCell ref="AJ113:AJ114"/>
    <mergeCell ref="AK113:AK114"/>
    <mergeCell ref="AL113:AL114"/>
    <mergeCell ref="AE113:AE114"/>
    <mergeCell ref="AF113:AF114"/>
    <mergeCell ref="AG113:AG114"/>
    <mergeCell ref="AH113:AH114"/>
    <mergeCell ref="AA113:AA114"/>
    <mergeCell ref="AB113:AB114"/>
    <mergeCell ref="AC113:AC114"/>
    <mergeCell ref="AD113:AD114"/>
    <mergeCell ref="W113:W114"/>
    <mergeCell ref="X113:X114"/>
    <mergeCell ref="Y113:Y114"/>
    <mergeCell ref="Z113:Z114"/>
    <mergeCell ref="S113:S114"/>
    <mergeCell ref="T113:T114"/>
    <mergeCell ref="U113:U114"/>
    <mergeCell ref="V113:V114"/>
    <mergeCell ref="O113:O114"/>
    <mergeCell ref="P113:P114"/>
    <mergeCell ref="Q113:Q114"/>
    <mergeCell ref="R113:R114"/>
    <mergeCell ref="K113:K114"/>
    <mergeCell ref="L113:L114"/>
    <mergeCell ref="M113:M114"/>
    <mergeCell ref="N113:N114"/>
    <mergeCell ref="G113:G114"/>
    <mergeCell ref="H113:H114"/>
    <mergeCell ref="I113:I114"/>
    <mergeCell ref="J113:J114"/>
    <mergeCell ref="C113:E114"/>
    <mergeCell ref="B7:B115"/>
    <mergeCell ref="F113:F114"/>
    <mergeCell ref="C115:E115"/>
    <mergeCell ref="C7:C12"/>
    <mergeCell ref="C13:C75"/>
    <mergeCell ref="C76:C110"/>
    <mergeCell ref="DH4:DH6"/>
    <mergeCell ref="B3:E6"/>
    <mergeCell ref="F4:K4"/>
    <mergeCell ref="L4:BV4"/>
    <mergeCell ref="BW4:DE4"/>
  </mergeCells>
  <printOptions/>
  <pageMargins left="0" right="0" top="0.47" bottom="0.52" header="0.5118110236220472" footer="0.5118110236220472"/>
  <pageSetup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dimension ref="B2:EK500"/>
  <sheetViews>
    <sheetView showGridLines="0" zoomScale="75" zoomScaleNormal="75" workbookViewId="0" topLeftCell="A1">
      <pane xSplit="5" ySplit="6" topLeftCell="F94" activePane="bottomRight" state="frozen"/>
      <selection pane="topLeft" activeCell="A1" sqref="A1"/>
      <selection pane="topRight" activeCell="F1" sqref="F1"/>
      <selection pane="bottomLeft" activeCell="A7" sqref="A7"/>
      <selection pane="bottomRight" activeCell="J30" sqref="J30"/>
    </sheetView>
  </sheetViews>
  <sheetFormatPr defaultColWidth="9.00390625" defaultRowHeight="13.5"/>
  <cols>
    <col min="1" max="1" width="1.37890625" style="2" customWidth="1"/>
    <col min="2" max="2" width="5.50390625" style="3" customWidth="1"/>
    <col min="3" max="3" width="4.875" style="4" customWidth="1"/>
    <col min="4" max="4" width="5.75390625" style="20" customWidth="1"/>
    <col min="5" max="5" width="23.875" style="2" customWidth="1"/>
    <col min="6" max="111" width="10.375" style="23" customWidth="1"/>
    <col min="112" max="112" width="12.00390625" style="23" customWidth="1"/>
    <col min="113" max="137" width="11.00390625" style="2" customWidth="1"/>
    <col min="138" max="16384" width="9.00390625" style="2" customWidth="1"/>
  </cols>
  <sheetData>
    <row r="1" ht="7.5" customHeight="1"/>
    <row r="2" spans="2:112" s="5" customFormat="1" ht="26.25" customHeight="1" thickBot="1">
      <c r="B2" s="177"/>
      <c r="C2" s="7"/>
      <c r="D2" s="311" t="s">
        <v>314</v>
      </c>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row>
    <row r="3" spans="2:113" s="3" customFormat="1" ht="18" customHeight="1">
      <c r="B3" s="571" t="s">
        <v>243</v>
      </c>
      <c r="C3" s="652"/>
      <c r="D3" s="652"/>
      <c r="E3" s="652"/>
      <c r="F3" s="701" t="s">
        <v>235</v>
      </c>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2"/>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2"/>
      <c r="CC3" s="702"/>
      <c r="CD3" s="702"/>
      <c r="CE3" s="702"/>
      <c r="CF3" s="702"/>
      <c r="CG3" s="702"/>
      <c r="CH3" s="702"/>
      <c r="CI3" s="702"/>
      <c r="CJ3" s="702"/>
      <c r="CK3" s="702"/>
      <c r="CL3" s="702"/>
      <c r="CM3" s="702"/>
      <c r="CN3" s="702"/>
      <c r="CO3" s="702"/>
      <c r="CP3" s="702"/>
      <c r="CQ3" s="702"/>
      <c r="CR3" s="702"/>
      <c r="CS3" s="702"/>
      <c r="CT3" s="702"/>
      <c r="CU3" s="702"/>
      <c r="CV3" s="702"/>
      <c r="CW3" s="702"/>
      <c r="CX3" s="702"/>
      <c r="CY3" s="702"/>
      <c r="CZ3" s="702"/>
      <c r="DA3" s="702"/>
      <c r="DB3" s="702"/>
      <c r="DC3" s="702"/>
      <c r="DD3" s="702"/>
      <c r="DE3" s="702"/>
      <c r="DF3" s="702"/>
      <c r="DG3" s="702"/>
      <c r="DH3" s="702"/>
      <c r="DI3" s="703"/>
    </row>
    <row r="4" spans="2:113" s="6" customFormat="1" ht="21" customHeight="1">
      <c r="B4" s="654"/>
      <c r="C4" s="655"/>
      <c r="D4" s="655"/>
      <c r="E4" s="655"/>
      <c r="F4" s="663" t="s">
        <v>231</v>
      </c>
      <c r="G4" s="664"/>
      <c r="H4" s="664"/>
      <c r="I4" s="664"/>
      <c r="J4" s="664"/>
      <c r="K4" s="709"/>
      <c r="L4" s="710" t="s">
        <v>312</v>
      </c>
      <c r="M4" s="667"/>
      <c r="N4" s="667"/>
      <c r="O4" s="667"/>
      <c r="P4" s="667"/>
      <c r="Q4" s="667"/>
      <c r="R4" s="667"/>
      <c r="S4" s="667"/>
      <c r="T4" s="667"/>
      <c r="U4" s="667"/>
      <c r="V4" s="667"/>
      <c r="W4" s="667"/>
      <c r="X4" s="667"/>
      <c r="Y4" s="667"/>
      <c r="Z4" s="667"/>
      <c r="AA4" s="667"/>
      <c r="AB4" s="667"/>
      <c r="AC4" s="667"/>
      <c r="AD4" s="667"/>
      <c r="AE4" s="667"/>
      <c r="AF4" s="667"/>
      <c r="AG4" s="667"/>
      <c r="AH4" s="667"/>
      <c r="AI4" s="667"/>
      <c r="AJ4" s="667"/>
      <c r="AK4" s="667"/>
      <c r="AL4" s="667"/>
      <c r="AM4" s="667"/>
      <c r="AN4" s="667"/>
      <c r="AO4" s="667"/>
      <c r="AP4" s="667"/>
      <c r="AQ4" s="667"/>
      <c r="AR4" s="667"/>
      <c r="AS4" s="667"/>
      <c r="AT4" s="667"/>
      <c r="AU4" s="667"/>
      <c r="AV4" s="667"/>
      <c r="AW4" s="667"/>
      <c r="AX4" s="667"/>
      <c r="AY4" s="667"/>
      <c r="AZ4" s="667"/>
      <c r="BA4" s="667"/>
      <c r="BB4" s="667"/>
      <c r="BC4" s="667"/>
      <c r="BD4" s="667"/>
      <c r="BE4" s="667"/>
      <c r="BF4" s="667"/>
      <c r="BG4" s="667"/>
      <c r="BH4" s="667"/>
      <c r="BI4" s="667"/>
      <c r="BJ4" s="667"/>
      <c r="BK4" s="667"/>
      <c r="BL4" s="667"/>
      <c r="BM4" s="667"/>
      <c r="BN4" s="667"/>
      <c r="BO4" s="667"/>
      <c r="BP4" s="667"/>
      <c r="BQ4" s="667"/>
      <c r="BR4" s="667"/>
      <c r="BS4" s="667"/>
      <c r="BT4" s="667"/>
      <c r="BU4" s="667"/>
      <c r="BV4" s="668"/>
      <c r="BW4" s="711" t="s">
        <v>188</v>
      </c>
      <c r="BX4" s="670"/>
      <c r="BY4" s="670"/>
      <c r="BZ4" s="670"/>
      <c r="CA4" s="670"/>
      <c r="CB4" s="670"/>
      <c r="CC4" s="670"/>
      <c r="CD4" s="670"/>
      <c r="CE4" s="670"/>
      <c r="CF4" s="670"/>
      <c r="CG4" s="670"/>
      <c r="CH4" s="670"/>
      <c r="CI4" s="670"/>
      <c r="CJ4" s="670"/>
      <c r="CK4" s="670"/>
      <c r="CL4" s="670"/>
      <c r="CM4" s="670"/>
      <c r="CN4" s="670"/>
      <c r="CO4" s="670"/>
      <c r="CP4" s="670"/>
      <c r="CQ4" s="670"/>
      <c r="CR4" s="670"/>
      <c r="CS4" s="670"/>
      <c r="CT4" s="670"/>
      <c r="CU4" s="670"/>
      <c r="CV4" s="670"/>
      <c r="CW4" s="670"/>
      <c r="CX4" s="670"/>
      <c r="CY4" s="670"/>
      <c r="CZ4" s="670"/>
      <c r="DA4" s="670"/>
      <c r="DB4" s="670"/>
      <c r="DC4" s="670"/>
      <c r="DD4" s="670"/>
      <c r="DE4" s="671"/>
      <c r="DF4" s="322" t="s">
        <v>233</v>
      </c>
      <c r="DG4" s="323" t="s">
        <v>234</v>
      </c>
      <c r="DH4" s="660" t="s">
        <v>248</v>
      </c>
      <c r="DI4" s="704" t="s">
        <v>249</v>
      </c>
    </row>
    <row r="5" spans="2:138" s="9" customFormat="1" ht="13.5" customHeight="1">
      <c r="B5" s="654"/>
      <c r="C5" s="655"/>
      <c r="D5" s="655"/>
      <c r="E5" s="655"/>
      <c r="F5" s="458" t="s">
        <v>88</v>
      </c>
      <c r="G5" s="459" t="s">
        <v>89</v>
      </c>
      <c r="H5" s="459" t="s">
        <v>90</v>
      </c>
      <c r="I5" s="459" t="s">
        <v>91</v>
      </c>
      <c r="J5" s="459" t="s">
        <v>92</v>
      </c>
      <c r="K5" s="460" t="s">
        <v>93</v>
      </c>
      <c r="L5" s="461" t="s">
        <v>94</v>
      </c>
      <c r="M5" s="461" t="s">
        <v>95</v>
      </c>
      <c r="N5" s="461" t="s">
        <v>96</v>
      </c>
      <c r="O5" s="461" t="s">
        <v>97</v>
      </c>
      <c r="P5" s="461" t="s">
        <v>98</v>
      </c>
      <c r="Q5" s="461" t="s">
        <v>99</v>
      </c>
      <c r="R5" s="461" t="s">
        <v>100</v>
      </c>
      <c r="S5" s="461" t="s">
        <v>101</v>
      </c>
      <c r="T5" s="461" t="s">
        <v>102</v>
      </c>
      <c r="U5" s="461" t="s">
        <v>103</v>
      </c>
      <c r="V5" s="461" t="s">
        <v>104</v>
      </c>
      <c r="W5" s="461" t="s">
        <v>105</v>
      </c>
      <c r="X5" s="461" t="s">
        <v>106</v>
      </c>
      <c r="Y5" s="461" t="s">
        <v>107</v>
      </c>
      <c r="Z5" s="461" t="s">
        <v>108</v>
      </c>
      <c r="AA5" s="461" t="s">
        <v>109</v>
      </c>
      <c r="AB5" s="461" t="s">
        <v>110</v>
      </c>
      <c r="AC5" s="461" t="s">
        <v>111</v>
      </c>
      <c r="AD5" s="461" t="s">
        <v>112</v>
      </c>
      <c r="AE5" s="461" t="s">
        <v>113</v>
      </c>
      <c r="AF5" s="461" t="s">
        <v>114</v>
      </c>
      <c r="AG5" s="461" t="s">
        <v>115</v>
      </c>
      <c r="AH5" s="461" t="s">
        <v>116</v>
      </c>
      <c r="AI5" s="461" t="s">
        <v>117</v>
      </c>
      <c r="AJ5" s="461" t="s">
        <v>118</v>
      </c>
      <c r="AK5" s="461" t="s">
        <v>119</v>
      </c>
      <c r="AL5" s="461" t="s">
        <v>120</v>
      </c>
      <c r="AM5" s="461" t="s">
        <v>121</v>
      </c>
      <c r="AN5" s="461" t="s">
        <v>122</v>
      </c>
      <c r="AO5" s="461" t="s">
        <v>123</v>
      </c>
      <c r="AP5" s="461" t="s">
        <v>124</v>
      </c>
      <c r="AQ5" s="461" t="s">
        <v>125</v>
      </c>
      <c r="AR5" s="461" t="s">
        <v>126</v>
      </c>
      <c r="AS5" s="461" t="s">
        <v>127</v>
      </c>
      <c r="AT5" s="461" t="s">
        <v>128</v>
      </c>
      <c r="AU5" s="461" t="s">
        <v>129</v>
      </c>
      <c r="AV5" s="461" t="s">
        <v>130</v>
      </c>
      <c r="AW5" s="461" t="s">
        <v>131</v>
      </c>
      <c r="AX5" s="461" t="s">
        <v>132</v>
      </c>
      <c r="AY5" s="461" t="s">
        <v>133</v>
      </c>
      <c r="AZ5" s="461" t="s">
        <v>134</v>
      </c>
      <c r="BA5" s="461" t="s">
        <v>135</v>
      </c>
      <c r="BB5" s="461" t="s">
        <v>136</v>
      </c>
      <c r="BC5" s="461" t="s">
        <v>137</v>
      </c>
      <c r="BD5" s="461" t="s">
        <v>138</v>
      </c>
      <c r="BE5" s="461" t="s">
        <v>139</v>
      </c>
      <c r="BF5" s="461" t="s">
        <v>140</v>
      </c>
      <c r="BG5" s="461" t="s">
        <v>141</v>
      </c>
      <c r="BH5" s="461" t="s">
        <v>142</v>
      </c>
      <c r="BI5" s="461" t="s">
        <v>143</v>
      </c>
      <c r="BJ5" s="461" t="s">
        <v>144</v>
      </c>
      <c r="BK5" s="461" t="s">
        <v>145</v>
      </c>
      <c r="BL5" s="461" t="s">
        <v>146</v>
      </c>
      <c r="BM5" s="461" t="s">
        <v>147</v>
      </c>
      <c r="BN5" s="461" t="s">
        <v>148</v>
      </c>
      <c r="BO5" s="461" t="s">
        <v>149</v>
      </c>
      <c r="BP5" s="461" t="s">
        <v>150</v>
      </c>
      <c r="BQ5" s="461" t="s">
        <v>151</v>
      </c>
      <c r="BR5" s="461" t="s">
        <v>152</v>
      </c>
      <c r="BS5" s="461" t="s">
        <v>153</v>
      </c>
      <c r="BT5" s="461" t="s">
        <v>154</v>
      </c>
      <c r="BU5" s="461" t="s">
        <v>155</v>
      </c>
      <c r="BV5" s="461" t="s">
        <v>156</v>
      </c>
      <c r="BW5" s="462" t="s">
        <v>157</v>
      </c>
      <c r="BX5" s="462" t="s">
        <v>158</v>
      </c>
      <c r="BY5" s="462" t="s">
        <v>159</v>
      </c>
      <c r="BZ5" s="462" t="s">
        <v>160</v>
      </c>
      <c r="CA5" s="462" t="s">
        <v>161</v>
      </c>
      <c r="CB5" s="462" t="s">
        <v>162</v>
      </c>
      <c r="CC5" s="462" t="s">
        <v>163</v>
      </c>
      <c r="CD5" s="462" t="s">
        <v>164</v>
      </c>
      <c r="CE5" s="462" t="s">
        <v>165</v>
      </c>
      <c r="CF5" s="462" t="s">
        <v>166</v>
      </c>
      <c r="CG5" s="462" t="s">
        <v>167</v>
      </c>
      <c r="CH5" s="462" t="s">
        <v>168</v>
      </c>
      <c r="CI5" s="462" t="s">
        <v>169</v>
      </c>
      <c r="CJ5" s="462" t="s">
        <v>170</v>
      </c>
      <c r="CK5" s="462" t="s">
        <v>171</v>
      </c>
      <c r="CL5" s="462" t="s">
        <v>172</v>
      </c>
      <c r="CM5" s="462" t="s">
        <v>173</v>
      </c>
      <c r="CN5" s="462" t="s">
        <v>174</v>
      </c>
      <c r="CO5" s="462" t="s">
        <v>175</v>
      </c>
      <c r="CP5" s="462" t="s">
        <v>176</v>
      </c>
      <c r="CQ5" s="462" t="s">
        <v>177</v>
      </c>
      <c r="CR5" s="462" t="s">
        <v>178</v>
      </c>
      <c r="CS5" s="462" t="s">
        <v>179</v>
      </c>
      <c r="CT5" s="462" t="s">
        <v>180</v>
      </c>
      <c r="CU5" s="462" t="s">
        <v>181</v>
      </c>
      <c r="CV5" s="462" t="s">
        <v>182</v>
      </c>
      <c r="CW5" s="462" t="s">
        <v>183</v>
      </c>
      <c r="CX5" s="462" t="s">
        <v>206</v>
      </c>
      <c r="CY5" s="462" t="s">
        <v>207</v>
      </c>
      <c r="CZ5" s="462" t="s">
        <v>208</v>
      </c>
      <c r="DA5" s="462" t="s">
        <v>209</v>
      </c>
      <c r="DB5" s="462" t="s">
        <v>210</v>
      </c>
      <c r="DC5" s="462" t="s">
        <v>211</v>
      </c>
      <c r="DD5" s="462" t="s">
        <v>212</v>
      </c>
      <c r="DE5" s="462" t="s">
        <v>213</v>
      </c>
      <c r="DF5" s="463" t="s">
        <v>214</v>
      </c>
      <c r="DG5" s="462" t="s">
        <v>215</v>
      </c>
      <c r="DH5" s="661"/>
      <c r="DI5" s="705"/>
      <c r="DJ5" s="19"/>
      <c r="DK5" s="19"/>
      <c r="DL5" s="19"/>
      <c r="DM5" s="19"/>
      <c r="DN5" s="19"/>
      <c r="DO5" s="19"/>
      <c r="DP5" s="19"/>
      <c r="DQ5" s="19"/>
      <c r="DR5" s="19"/>
      <c r="DS5" s="19"/>
      <c r="DT5" s="19"/>
      <c r="DU5" s="19"/>
      <c r="DV5" s="19"/>
      <c r="DW5" s="19"/>
      <c r="DX5" s="19"/>
      <c r="DY5" s="19"/>
      <c r="DZ5" s="19"/>
      <c r="EA5" s="19"/>
      <c r="EB5" s="19"/>
      <c r="EC5" s="19"/>
      <c r="ED5" s="19"/>
      <c r="EE5" s="19"/>
      <c r="EF5" s="19"/>
      <c r="EG5" s="19"/>
      <c r="EH5" s="19"/>
    </row>
    <row r="6" spans="2:113" s="10" customFormat="1" ht="48.75" customHeight="1" thickBot="1">
      <c r="B6" s="657"/>
      <c r="C6" s="658"/>
      <c r="D6" s="658"/>
      <c r="E6" s="658"/>
      <c r="F6" s="39" t="s">
        <v>1</v>
      </c>
      <c r="G6" s="40" t="s">
        <v>2</v>
      </c>
      <c r="H6" s="40" t="s">
        <v>3</v>
      </c>
      <c r="I6" s="40" t="s">
        <v>4</v>
      </c>
      <c r="J6" s="40" t="s">
        <v>5</v>
      </c>
      <c r="K6" s="41" t="s">
        <v>6</v>
      </c>
      <c r="L6" s="42" t="s">
        <v>7</v>
      </c>
      <c r="M6" s="42" t="s">
        <v>8</v>
      </c>
      <c r="N6" s="42" t="s">
        <v>87</v>
      </c>
      <c r="O6" s="42" t="s">
        <v>9</v>
      </c>
      <c r="P6" s="42" t="s">
        <v>10</v>
      </c>
      <c r="Q6" s="42" t="s">
        <v>11</v>
      </c>
      <c r="R6" s="42" t="s">
        <v>12</v>
      </c>
      <c r="S6" s="42" t="s">
        <v>13</v>
      </c>
      <c r="T6" s="42" t="s">
        <v>14</v>
      </c>
      <c r="U6" s="42" t="s">
        <v>15</v>
      </c>
      <c r="V6" s="42" t="s">
        <v>16</v>
      </c>
      <c r="W6" s="42" t="s">
        <v>17</v>
      </c>
      <c r="X6" s="42" t="s">
        <v>18</v>
      </c>
      <c r="Y6" s="42" t="s">
        <v>19</v>
      </c>
      <c r="Z6" s="42" t="s">
        <v>296</v>
      </c>
      <c r="AA6" s="42" t="s">
        <v>20</v>
      </c>
      <c r="AB6" s="42" t="s">
        <v>21</v>
      </c>
      <c r="AC6" s="42" t="s">
        <v>22</v>
      </c>
      <c r="AD6" s="42" t="s">
        <v>298</v>
      </c>
      <c r="AE6" s="42" t="s">
        <v>216</v>
      </c>
      <c r="AF6" s="42" t="s">
        <v>217</v>
      </c>
      <c r="AG6" s="42" t="s">
        <v>23</v>
      </c>
      <c r="AH6" s="42" t="s">
        <v>24</v>
      </c>
      <c r="AI6" s="42" t="s">
        <v>25</v>
      </c>
      <c r="AJ6" s="42" t="s">
        <v>26</v>
      </c>
      <c r="AK6" s="42" t="s">
        <v>27</v>
      </c>
      <c r="AL6" s="42" t="s">
        <v>28</v>
      </c>
      <c r="AM6" s="42" t="s">
        <v>29</v>
      </c>
      <c r="AN6" s="42" t="s">
        <v>30</v>
      </c>
      <c r="AO6" s="42" t="s">
        <v>31</v>
      </c>
      <c r="AP6" s="42" t="s">
        <v>32</v>
      </c>
      <c r="AQ6" s="42" t="s">
        <v>33</v>
      </c>
      <c r="AR6" s="42" t="s">
        <v>34</v>
      </c>
      <c r="AS6" s="42" t="s">
        <v>35</v>
      </c>
      <c r="AT6" s="42" t="s">
        <v>218</v>
      </c>
      <c r="AU6" s="42" t="s">
        <v>219</v>
      </c>
      <c r="AV6" s="42" t="s">
        <v>36</v>
      </c>
      <c r="AW6" s="42" t="s">
        <v>37</v>
      </c>
      <c r="AX6" s="42" t="s">
        <v>38</v>
      </c>
      <c r="AY6" s="42" t="s">
        <v>39</v>
      </c>
      <c r="AZ6" s="42" t="s">
        <v>40</v>
      </c>
      <c r="BA6" s="42" t="s">
        <v>41</v>
      </c>
      <c r="BB6" s="42" t="s">
        <v>42</v>
      </c>
      <c r="BC6" s="42" t="s">
        <v>43</v>
      </c>
      <c r="BD6" s="42" t="s">
        <v>304</v>
      </c>
      <c r="BE6" s="42" t="s">
        <v>220</v>
      </c>
      <c r="BF6" s="42" t="s">
        <v>221</v>
      </c>
      <c r="BG6" s="42" t="s">
        <v>222</v>
      </c>
      <c r="BH6" s="42" t="s">
        <v>223</v>
      </c>
      <c r="BI6" s="42" t="s">
        <v>224</v>
      </c>
      <c r="BJ6" s="42" t="s">
        <v>44</v>
      </c>
      <c r="BK6" s="42" t="s">
        <v>45</v>
      </c>
      <c r="BL6" s="42" t="s">
        <v>302</v>
      </c>
      <c r="BM6" s="42" t="s">
        <v>225</v>
      </c>
      <c r="BN6" s="42" t="s">
        <v>46</v>
      </c>
      <c r="BO6" s="42" t="s">
        <v>47</v>
      </c>
      <c r="BP6" s="42" t="s">
        <v>48</v>
      </c>
      <c r="BQ6" s="42" t="s">
        <v>49</v>
      </c>
      <c r="BR6" s="42" t="s">
        <v>226</v>
      </c>
      <c r="BS6" s="42" t="s">
        <v>50</v>
      </c>
      <c r="BT6" s="42" t="s">
        <v>51</v>
      </c>
      <c r="BU6" s="42" t="s">
        <v>52</v>
      </c>
      <c r="BV6" s="42" t="s">
        <v>53</v>
      </c>
      <c r="BW6" s="43" t="s">
        <v>54</v>
      </c>
      <c r="BX6" s="43" t="s">
        <v>55</v>
      </c>
      <c r="BY6" s="43" t="s">
        <v>56</v>
      </c>
      <c r="BZ6" s="43" t="s">
        <v>57</v>
      </c>
      <c r="CA6" s="43" t="s">
        <v>58</v>
      </c>
      <c r="CB6" s="43" t="s">
        <v>59</v>
      </c>
      <c r="CC6" s="43" t="s">
        <v>60</v>
      </c>
      <c r="CD6" s="43" t="s">
        <v>61</v>
      </c>
      <c r="CE6" s="43" t="s">
        <v>62</v>
      </c>
      <c r="CF6" s="43" t="s">
        <v>227</v>
      </c>
      <c r="CG6" s="43" t="s">
        <v>63</v>
      </c>
      <c r="CH6" s="43" t="s">
        <v>228</v>
      </c>
      <c r="CI6" s="43" t="s">
        <v>229</v>
      </c>
      <c r="CJ6" s="43" t="s">
        <v>64</v>
      </c>
      <c r="CK6" s="43" t="s">
        <v>65</v>
      </c>
      <c r="CL6" s="43" t="s">
        <v>66</v>
      </c>
      <c r="CM6" s="43" t="s">
        <v>67</v>
      </c>
      <c r="CN6" s="43" t="s">
        <v>68</v>
      </c>
      <c r="CO6" s="43" t="s">
        <v>69</v>
      </c>
      <c r="CP6" s="43" t="s">
        <v>70</v>
      </c>
      <c r="CQ6" s="43" t="s">
        <v>71</v>
      </c>
      <c r="CR6" s="43" t="s">
        <v>72</v>
      </c>
      <c r="CS6" s="43" t="s">
        <v>73</v>
      </c>
      <c r="CT6" s="43" t="s">
        <v>74</v>
      </c>
      <c r="CU6" s="43" t="s">
        <v>75</v>
      </c>
      <c r="CV6" s="43" t="s">
        <v>230</v>
      </c>
      <c r="CW6" s="43" t="s">
        <v>76</v>
      </c>
      <c r="CX6" s="43" t="s">
        <v>77</v>
      </c>
      <c r="CY6" s="43" t="s">
        <v>78</v>
      </c>
      <c r="CZ6" s="43" t="s">
        <v>79</v>
      </c>
      <c r="DA6" s="43" t="s">
        <v>80</v>
      </c>
      <c r="DB6" s="43" t="s">
        <v>81</v>
      </c>
      <c r="DC6" s="43" t="s">
        <v>82</v>
      </c>
      <c r="DD6" s="43" t="s">
        <v>83</v>
      </c>
      <c r="DE6" s="43" t="s">
        <v>84</v>
      </c>
      <c r="DF6" s="42" t="s">
        <v>85</v>
      </c>
      <c r="DG6" s="43" t="s">
        <v>86</v>
      </c>
      <c r="DH6" s="662"/>
      <c r="DI6" s="706"/>
    </row>
    <row r="7" spans="2:118" s="10" customFormat="1" ht="22.5" customHeight="1" thickTop="1">
      <c r="B7" s="674" t="s">
        <v>194</v>
      </c>
      <c r="C7" s="682" t="s">
        <v>313</v>
      </c>
      <c r="D7" s="46" t="s">
        <v>88</v>
      </c>
      <c r="E7" s="47" t="s">
        <v>1</v>
      </c>
      <c r="F7" s="518">
        <v>1.01205213440827</v>
      </c>
      <c r="G7" s="519">
        <v>0.0029128909316105643</v>
      </c>
      <c r="H7" s="519">
        <v>0.036977173014916806</v>
      </c>
      <c r="I7" s="519">
        <v>0.007129413036260152</v>
      </c>
      <c r="J7" s="519">
        <v>0.005423031015821183</v>
      </c>
      <c r="K7" s="519">
        <v>0.0007721513187931313</v>
      </c>
      <c r="L7" s="520">
        <v>0</v>
      </c>
      <c r="M7" s="521">
        <v>0.0002230764836741157</v>
      </c>
      <c r="N7" s="521">
        <v>0</v>
      </c>
      <c r="O7" s="522">
        <v>0.01927161361965779</v>
      </c>
      <c r="P7" s="521">
        <v>0.0012585795384267942</v>
      </c>
      <c r="Q7" s="521">
        <v>0.7596043830903626</v>
      </c>
      <c r="R7" s="521">
        <v>0.07752176398671574</v>
      </c>
      <c r="S7" s="521">
        <v>0.009285141065712148</v>
      </c>
      <c r="T7" s="521">
        <v>0.04007041776655368</v>
      </c>
      <c r="U7" s="523">
        <v>0.00019685273330820644</v>
      </c>
      <c r="V7" s="519">
        <v>0.0006716940869914608</v>
      </c>
      <c r="W7" s="519">
        <v>0.0011220491990727103</v>
      </c>
      <c r="X7" s="519">
        <v>0.0014155741409265208</v>
      </c>
      <c r="Y7" s="519">
        <v>0.0006101185404169897</v>
      </c>
      <c r="Z7" s="519">
        <v>0.0007214889434030481</v>
      </c>
      <c r="AA7" s="519">
        <v>0.0003104669727475251</v>
      </c>
      <c r="AB7" s="519">
        <v>0.000167975202686062</v>
      </c>
      <c r="AC7" s="522">
        <v>0.00019494656232858242</v>
      </c>
      <c r="AD7" s="521">
        <v>0.00014071547492851418</v>
      </c>
      <c r="AE7" s="521">
        <v>5.7359651370150584E-05</v>
      </c>
      <c r="AF7" s="521">
        <v>0.0004922249707974109</v>
      </c>
      <c r="AG7" s="521">
        <v>0.0003323108873043341</v>
      </c>
      <c r="AH7" s="523">
        <v>0.0007093026682749474</v>
      </c>
      <c r="AI7" s="519">
        <v>1.046216377633976E-05</v>
      </c>
      <c r="AJ7" s="519">
        <v>0.00010518035593071561</v>
      </c>
      <c r="AK7" s="519">
        <v>0.00017017489216380094</v>
      </c>
      <c r="AL7" s="519">
        <v>0.0003045864030033384</v>
      </c>
      <c r="AM7" s="519">
        <v>0.0008495356347492753</v>
      </c>
      <c r="AN7" s="519">
        <v>0.00021777882159663847</v>
      </c>
      <c r="AO7" s="519">
        <v>9.828687365179755E-05</v>
      </c>
      <c r="AP7" s="519">
        <v>0.0005140742305402454</v>
      </c>
      <c r="AQ7" s="519">
        <v>0.0002997131499116452</v>
      </c>
      <c r="AR7" s="522">
        <v>0.00023046850469430867</v>
      </c>
      <c r="AS7" s="521">
        <v>0.00016853224493683602</v>
      </c>
      <c r="AT7" s="521">
        <v>0.0002695286073748448</v>
      </c>
      <c r="AU7" s="521">
        <v>0.00012190415050332685</v>
      </c>
      <c r="AV7" s="521">
        <v>0.0001268852040403432</v>
      </c>
      <c r="AW7" s="521">
        <v>0.00019119451824832858</v>
      </c>
      <c r="AX7" s="521">
        <v>0.00011009310981391293</v>
      </c>
      <c r="AY7" s="523">
        <v>9.723818614656922E-05</v>
      </c>
      <c r="AZ7" s="519">
        <v>0.00034188753216216923</v>
      </c>
      <c r="BA7" s="519">
        <v>0.0001190538356514843</v>
      </c>
      <c r="BB7" s="519">
        <v>9.469092201201358E-05</v>
      </c>
      <c r="BC7" s="519">
        <v>0.00012918604987581715</v>
      </c>
      <c r="BD7" s="519">
        <v>0.00014977155403405275</v>
      </c>
      <c r="BE7" s="519">
        <v>0.00013489367336183244</v>
      </c>
      <c r="BF7" s="519">
        <v>0.00016870252939213043</v>
      </c>
      <c r="BG7" s="519">
        <v>0.00013918953518518261</v>
      </c>
      <c r="BH7" s="519">
        <v>0.00011543096381775064</v>
      </c>
      <c r="BI7" s="519">
        <v>0.00013970553148732692</v>
      </c>
      <c r="BJ7" s="519">
        <v>0.000137966149589395</v>
      </c>
      <c r="BK7" s="519">
        <v>0.0001286431403237275</v>
      </c>
      <c r="BL7" s="522">
        <v>0</v>
      </c>
      <c r="BM7" s="519">
        <v>0.00012332378525528912</v>
      </c>
      <c r="BN7" s="519">
        <v>0.00015676167950134145</v>
      </c>
      <c r="BO7" s="519">
        <v>7.975315385676184E-05</v>
      </c>
      <c r="BP7" s="519">
        <v>0.0001275640241806525</v>
      </c>
      <c r="BQ7" s="519">
        <v>0.029543561985102336</v>
      </c>
      <c r="BR7" s="519">
        <v>0.0006607341783677375</v>
      </c>
      <c r="BS7" s="522">
        <v>0.00024662638531713644</v>
      </c>
      <c r="BT7" s="519">
        <v>0.0004682315466459491</v>
      </c>
      <c r="BU7" s="519">
        <v>0.00020770543060887202</v>
      </c>
      <c r="BV7" s="519">
        <v>0.0002478658155425013</v>
      </c>
      <c r="BW7" s="520">
        <v>7.924307743393759E-05</v>
      </c>
      <c r="BX7" s="521">
        <v>9.384684340568142E-05</v>
      </c>
      <c r="BY7" s="521">
        <v>9.856039375891402E-05</v>
      </c>
      <c r="BZ7" s="521">
        <v>7.828986526652096E-05</v>
      </c>
      <c r="CA7" s="522">
        <v>8.185296393322235E-05</v>
      </c>
      <c r="CB7" s="521">
        <v>9.042643141460135E-05</v>
      </c>
      <c r="CC7" s="521">
        <v>6.8629674708556E-05</v>
      </c>
      <c r="CD7" s="521">
        <v>4.725837970000277E-05</v>
      </c>
      <c r="CE7" s="521">
        <v>5.2236017164835335E-05</v>
      </c>
      <c r="CF7" s="523">
        <v>2.5336079012851054E-05</v>
      </c>
      <c r="CG7" s="519">
        <v>6.3701009698624E-05</v>
      </c>
      <c r="CH7" s="519">
        <v>4.625471170298526E-05</v>
      </c>
      <c r="CI7" s="519">
        <v>0.00010598543858087707</v>
      </c>
      <c r="CJ7" s="519">
        <v>8.130758178093233E-05</v>
      </c>
      <c r="CK7" s="519">
        <v>0.00011347846080551544</v>
      </c>
      <c r="CL7" s="519">
        <v>7.269603063055125E-05</v>
      </c>
      <c r="CM7" s="519">
        <v>7.521752028261594E-05</v>
      </c>
      <c r="CN7" s="519">
        <v>0.00018846132962317734</v>
      </c>
      <c r="CO7" s="519">
        <v>8.414256641168167E-05</v>
      </c>
      <c r="CP7" s="519">
        <v>0.0002757759190694231</v>
      </c>
      <c r="CQ7" s="522">
        <v>0.0005432630646437671</v>
      </c>
      <c r="CR7" s="521">
        <v>0.00015407304207057824</v>
      </c>
      <c r="CS7" s="521">
        <v>0.0004383303298844307</v>
      </c>
      <c r="CT7" s="521">
        <v>0.0013350731101363124</v>
      </c>
      <c r="CU7" s="521">
        <v>0.0030392402095249208</v>
      </c>
      <c r="CV7" s="521">
        <v>0.004177960662416134</v>
      </c>
      <c r="CW7" s="523">
        <v>0.00085612974668937</v>
      </c>
      <c r="CX7" s="519">
        <v>0.00019950761032971634</v>
      </c>
      <c r="CY7" s="519">
        <v>0.00023561177415583952</v>
      </c>
      <c r="CZ7" s="519">
        <v>0.0001222796398753484</v>
      </c>
      <c r="DA7" s="519">
        <v>0.00023195307241795712</v>
      </c>
      <c r="DB7" s="519">
        <v>0.00033378364147757927</v>
      </c>
      <c r="DC7" s="519">
        <v>0.016785970473579156</v>
      </c>
      <c r="DD7" s="519">
        <v>0.01134730054754242</v>
      </c>
      <c r="DE7" s="519">
        <v>0.00024124782329865073</v>
      </c>
      <c r="DF7" s="524">
        <v>0.003632878797759752</v>
      </c>
      <c r="DG7" s="519">
        <v>0.0002821160364450004</v>
      </c>
      <c r="DH7" s="319">
        <v>2.0629711556403185</v>
      </c>
      <c r="DI7" s="316">
        <v>0.9928119431518021</v>
      </c>
      <c r="DK7" s="482"/>
      <c r="DM7" s="483"/>
      <c r="DN7" s="483"/>
    </row>
    <row r="8" spans="2:118" s="10" customFormat="1" ht="22.5" customHeight="1">
      <c r="B8" s="675"/>
      <c r="C8" s="682"/>
      <c r="D8" s="48" t="s">
        <v>89</v>
      </c>
      <c r="E8" s="49" t="s">
        <v>2</v>
      </c>
      <c r="F8" s="518">
        <v>0.006624143332827292</v>
      </c>
      <c r="G8" s="519">
        <v>1.0326162208200156</v>
      </c>
      <c r="H8" s="519">
        <v>0.1692551303998184</v>
      </c>
      <c r="I8" s="519">
        <v>0.008512013348084694</v>
      </c>
      <c r="J8" s="519">
        <v>0.0020657193820421754</v>
      </c>
      <c r="K8" s="519">
        <v>0.00435218389786796</v>
      </c>
      <c r="L8" s="525">
        <v>0</v>
      </c>
      <c r="M8" s="519">
        <v>0.0007548474858748538</v>
      </c>
      <c r="N8" s="519">
        <v>0</v>
      </c>
      <c r="O8" s="526">
        <v>0.08557782000426602</v>
      </c>
      <c r="P8" s="519">
        <v>0.004545893370595312</v>
      </c>
      <c r="Q8" s="519">
        <v>0.024929594612175185</v>
      </c>
      <c r="R8" s="519">
        <v>0.061547490311716926</v>
      </c>
      <c r="S8" s="519">
        <v>0.02661935471164952</v>
      </c>
      <c r="T8" s="519">
        <v>0.24297528600628704</v>
      </c>
      <c r="U8" s="527">
        <v>0.05999895073672142</v>
      </c>
      <c r="V8" s="519">
        <v>0.10145298625785523</v>
      </c>
      <c r="W8" s="519">
        <v>0.028481270078250236</v>
      </c>
      <c r="X8" s="519">
        <v>0.0007781248706651889</v>
      </c>
      <c r="Y8" s="519">
        <v>0.0011801517877844448</v>
      </c>
      <c r="Z8" s="519">
        <v>0.0015766572602129623</v>
      </c>
      <c r="AA8" s="519">
        <v>0.000863390837466408</v>
      </c>
      <c r="AB8" s="519">
        <v>0.0004644577821547859</v>
      </c>
      <c r="AC8" s="526">
        <v>0.0009879931729605623</v>
      </c>
      <c r="AD8" s="519">
        <v>0.0003613525090560879</v>
      </c>
      <c r="AE8" s="519">
        <v>0.0001754110280811237</v>
      </c>
      <c r="AF8" s="519">
        <v>0.000705946085645541</v>
      </c>
      <c r="AG8" s="519">
        <v>0.0006165788596676592</v>
      </c>
      <c r="AH8" s="527">
        <v>0.0020371847381060403</v>
      </c>
      <c r="AI8" s="519">
        <v>3.926849804214101E-05</v>
      </c>
      <c r="AJ8" s="519">
        <v>0.001512279148383453</v>
      </c>
      <c r="AK8" s="519">
        <v>0.0004780346310487387</v>
      </c>
      <c r="AL8" s="519">
        <v>0.04218931399503065</v>
      </c>
      <c r="AM8" s="519">
        <v>0.00680628362349925</v>
      </c>
      <c r="AN8" s="519">
        <v>0.0005090739853489299</v>
      </c>
      <c r="AO8" s="519">
        <v>0.0003575617152346933</v>
      </c>
      <c r="AP8" s="519">
        <v>0.0004981221386080326</v>
      </c>
      <c r="AQ8" s="519">
        <v>0.0009403515441453801</v>
      </c>
      <c r="AR8" s="526">
        <v>0.0007118480234789172</v>
      </c>
      <c r="AS8" s="519">
        <v>0.0006058038063714775</v>
      </c>
      <c r="AT8" s="519">
        <v>0.0004600268952230613</v>
      </c>
      <c r="AU8" s="519">
        <v>0.0004442509228493892</v>
      </c>
      <c r="AV8" s="519">
        <v>0.0003535503974069079</v>
      </c>
      <c r="AW8" s="519">
        <v>0.0007525136505581051</v>
      </c>
      <c r="AX8" s="519">
        <v>0.0005356395839367464</v>
      </c>
      <c r="AY8" s="527">
        <v>0.00035176367656453844</v>
      </c>
      <c r="AZ8" s="519">
        <v>0.0007948592587392924</v>
      </c>
      <c r="BA8" s="519">
        <v>0.0009276704337561197</v>
      </c>
      <c r="BB8" s="519">
        <v>0.00048143174147057357</v>
      </c>
      <c r="BC8" s="519">
        <v>0.0010143693037073433</v>
      </c>
      <c r="BD8" s="519">
        <v>0.0008150209006582776</v>
      </c>
      <c r="BE8" s="519">
        <v>0.000487215387347883</v>
      </c>
      <c r="BF8" s="519">
        <v>0.001170370633249969</v>
      </c>
      <c r="BG8" s="519">
        <v>0.0006024484301083558</v>
      </c>
      <c r="BH8" s="519">
        <v>0.0008046563133995039</v>
      </c>
      <c r="BI8" s="519">
        <v>0.0005216470288231318</v>
      </c>
      <c r="BJ8" s="519">
        <v>0.0006783256006688965</v>
      </c>
      <c r="BK8" s="519">
        <v>0.0008588719317773774</v>
      </c>
      <c r="BL8" s="526">
        <v>0</v>
      </c>
      <c r="BM8" s="519">
        <v>0.0015513386704186995</v>
      </c>
      <c r="BN8" s="519">
        <v>0.0013184678025331856</v>
      </c>
      <c r="BO8" s="519">
        <v>0.0010571592519283007</v>
      </c>
      <c r="BP8" s="519">
        <v>0.0006901703636880583</v>
      </c>
      <c r="BQ8" s="519">
        <v>0.007433788561538884</v>
      </c>
      <c r="BR8" s="519">
        <v>0.001764573164587478</v>
      </c>
      <c r="BS8" s="526">
        <v>0.0012294981224319397</v>
      </c>
      <c r="BT8" s="519">
        <v>0.0007212207628697956</v>
      </c>
      <c r="BU8" s="519">
        <v>0.004487514595378752</v>
      </c>
      <c r="BV8" s="519">
        <v>0.00399938348033908</v>
      </c>
      <c r="BW8" s="525">
        <v>0.00023729632377981794</v>
      </c>
      <c r="BX8" s="519">
        <v>0.00022336612165504426</v>
      </c>
      <c r="BY8" s="519">
        <v>0.0003155584908145153</v>
      </c>
      <c r="BZ8" s="519">
        <v>0.0005531516813682101</v>
      </c>
      <c r="CA8" s="526">
        <v>0.00021140844331970056</v>
      </c>
      <c r="CB8" s="519">
        <v>0.000524451511324746</v>
      </c>
      <c r="CC8" s="519">
        <v>0.0001587088506587308</v>
      </c>
      <c r="CD8" s="519">
        <v>9.292205314466668E-05</v>
      </c>
      <c r="CE8" s="519">
        <v>9.116282853453694E-05</v>
      </c>
      <c r="CF8" s="527">
        <v>4.509956030838642E-05</v>
      </c>
      <c r="CG8" s="519">
        <v>0.00028453109707235073</v>
      </c>
      <c r="CH8" s="519">
        <v>0.0002638672546873328</v>
      </c>
      <c r="CI8" s="519">
        <v>0.0008457858652046105</v>
      </c>
      <c r="CJ8" s="519">
        <v>0.0008130634657353361</v>
      </c>
      <c r="CK8" s="519">
        <v>0.0004180748001895178</v>
      </c>
      <c r="CL8" s="519">
        <v>0.0002709640290497017</v>
      </c>
      <c r="CM8" s="519">
        <v>0.00023912059098103787</v>
      </c>
      <c r="CN8" s="519">
        <v>0.0005409452482715009</v>
      </c>
      <c r="CO8" s="519">
        <v>0.0001616583893549966</v>
      </c>
      <c r="CP8" s="519">
        <v>0.0004376671042293564</v>
      </c>
      <c r="CQ8" s="526">
        <v>0.00046303575188230093</v>
      </c>
      <c r="CR8" s="519">
        <v>0.00018273691788360196</v>
      </c>
      <c r="CS8" s="519">
        <v>0.000735728386254547</v>
      </c>
      <c r="CT8" s="519">
        <v>0.0033760073219526354</v>
      </c>
      <c r="CU8" s="519">
        <v>0.00615288771993609</v>
      </c>
      <c r="CV8" s="519">
        <v>0.007497520400721955</v>
      </c>
      <c r="CW8" s="527">
        <v>0.0029584012916115524</v>
      </c>
      <c r="CX8" s="519">
        <v>0.0003068870593149574</v>
      </c>
      <c r="CY8" s="519">
        <v>0.0004346893557001431</v>
      </c>
      <c r="CZ8" s="519">
        <v>0.0020198838077469332</v>
      </c>
      <c r="DA8" s="519">
        <v>0.00025988697632045815</v>
      </c>
      <c r="DB8" s="519">
        <v>0.000960116362088733</v>
      </c>
      <c r="DC8" s="519">
        <v>0.03184275961052716</v>
      </c>
      <c r="DD8" s="519">
        <v>0.02079362459936699</v>
      </c>
      <c r="DE8" s="519">
        <v>0.0023539202128585466</v>
      </c>
      <c r="DF8" s="528">
        <v>0.003543649740937617</v>
      </c>
      <c r="DG8" s="519">
        <v>0.0008084793184074481</v>
      </c>
      <c r="DH8" s="319">
        <v>2.052430860206196</v>
      </c>
      <c r="DI8" s="316">
        <v>0.9877393898285359</v>
      </c>
      <c r="DK8" s="482"/>
      <c r="DM8" s="483"/>
      <c r="DN8" s="483"/>
    </row>
    <row r="9" spans="2:118" s="10" customFormat="1" ht="22.5" customHeight="1">
      <c r="B9" s="675"/>
      <c r="C9" s="682"/>
      <c r="D9" s="48" t="s">
        <v>90</v>
      </c>
      <c r="E9" s="49" t="s">
        <v>3</v>
      </c>
      <c r="F9" s="518">
        <v>0.014776934566785641</v>
      </c>
      <c r="G9" s="519">
        <v>0.00663829953776784</v>
      </c>
      <c r="H9" s="519">
        <v>1.172834278158916</v>
      </c>
      <c r="I9" s="519">
        <v>0.013679816285336101</v>
      </c>
      <c r="J9" s="519">
        <v>0.0030472608791453307</v>
      </c>
      <c r="K9" s="519">
        <v>0.0008636311091686907</v>
      </c>
      <c r="L9" s="525">
        <v>0</v>
      </c>
      <c r="M9" s="519">
        <v>0.00011541514602661205</v>
      </c>
      <c r="N9" s="519">
        <v>0</v>
      </c>
      <c r="O9" s="526">
        <v>0.5694188007850831</v>
      </c>
      <c r="P9" s="519">
        <v>0.0033614892977329317</v>
      </c>
      <c r="Q9" s="519">
        <v>0.011237765600519698</v>
      </c>
      <c r="R9" s="519">
        <v>0.04964749707086739</v>
      </c>
      <c r="S9" s="519">
        <v>0.004442784900732284</v>
      </c>
      <c r="T9" s="519">
        <v>0.04349934234047024</v>
      </c>
      <c r="U9" s="527">
        <v>0.0004173475833850383</v>
      </c>
      <c r="V9" s="519">
        <v>0.009629041656788163</v>
      </c>
      <c r="W9" s="519">
        <v>0.006846413420200038</v>
      </c>
      <c r="X9" s="519">
        <v>0.000768504357889002</v>
      </c>
      <c r="Y9" s="519">
        <v>0.00035688528843101365</v>
      </c>
      <c r="Z9" s="519">
        <v>0.0016217881596826572</v>
      </c>
      <c r="AA9" s="519">
        <v>0.0006648514880860224</v>
      </c>
      <c r="AB9" s="519">
        <v>0.00033125581161939796</v>
      </c>
      <c r="AC9" s="526">
        <v>0.001132200566115696</v>
      </c>
      <c r="AD9" s="519">
        <v>0.00020280285107319372</v>
      </c>
      <c r="AE9" s="519">
        <v>0.00011719306616623151</v>
      </c>
      <c r="AF9" s="519">
        <v>0.0004530183886591735</v>
      </c>
      <c r="AG9" s="519">
        <v>0.0003946676704929997</v>
      </c>
      <c r="AH9" s="527">
        <v>0.002275652164705188</v>
      </c>
      <c r="AI9" s="519">
        <v>1.7173900178243364E-05</v>
      </c>
      <c r="AJ9" s="519">
        <v>0.00021415492920498797</v>
      </c>
      <c r="AK9" s="519">
        <v>0.0002221114461518866</v>
      </c>
      <c r="AL9" s="519">
        <v>0.0006660506678799193</v>
      </c>
      <c r="AM9" s="519">
        <v>0.0005979190274338898</v>
      </c>
      <c r="AN9" s="519">
        <v>0.0002456878204578857</v>
      </c>
      <c r="AO9" s="519">
        <v>0.00010812833369536143</v>
      </c>
      <c r="AP9" s="519">
        <v>0.0002521225800847516</v>
      </c>
      <c r="AQ9" s="519">
        <v>0.0003167784710862656</v>
      </c>
      <c r="AR9" s="526">
        <v>0.00024021989362029537</v>
      </c>
      <c r="AS9" s="519">
        <v>0.00019006527463649118</v>
      </c>
      <c r="AT9" s="519">
        <v>0.00012973260969432828</v>
      </c>
      <c r="AU9" s="519">
        <v>0.000127458880713224</v>
      </c>
      <c r="AV9" s="519">
        <v>0.00020980481960932693</v>
      </c>
      <c r="AW9" s="519">
        <v>0.00027319905658146506</v>
      </c>
      <c r="AX9" s="519">
        <v>0.00013562115031478478</v>
      </c>
      <c r="AY9" s="527">
        <v>0.00011534752899844468</v>
      </c>
      <c r="AZ9" s="519">
        <v>0.0001702264224282408</v>
      </c>
      <c r="BA9" s="519">
        <v>0.00023132436267642563</v>
      </c>
      <c r="BB9" s="519">
        <v>0.00010651982163552013</v>
      </c>
      <c r="BC9" s="519">
        <v>0.0002735840402324331</v>
      </c>
      <c r="BD9" s="519">
        <v>0.00025351412801625015</v>
      </c>
      <c r="BE9" s="519">
        <v>0.0003086402906532519</v>
      </c>
      <c r="BF9" s="519">
        <v>0.0003590860558494115</v>
      </c>
      <c r="BG9" s="519">
        <v>0.0003096184229480878</v>
      </c>
      <c r="BH9" s="519">
        <v>0.0002975000847538848</v>
      </c>
      <c r="BI9" s="519">
        <v>0.00030631598782296116</v>
      </c>
      <c r="BJ9" s="519">
        <v>0.0002839229556268093</v>
      </c>
      <c r="BK9" s="519">
        <v>0.0002523347448239942</v>
      </c>
      <c r="BL9" s="526">
        <v>0</v>
      </c>
      <c r="BM9" s="519">
        <v>0.00022661921934683934</v>
      </c>
      <c r="BN9" s="519">
        <v>0.00023981813882357946</v>
      </c>
      <c r="BO9" s="519">
        <v>0.00012318973835978472</v>
      </c>
      <c r="BP9" s="519">
        <v>0.00022963110670708116</v>
      </c>
      <c r="BQ9" s="519">
        <v>0.0009398385250520688</v>
      </c>
      <c r="BR9" s="519">
        <v>0.000636475892599983</v>
      </c>
      <c r="BS9" s="526">
        <v>0.00016826348623198267</v>
      </c>
      <c r="BT9" s="519">
        <v>0.0001551684378259005</v>
      </c>
      <c r="BU9" s="519">
        <v>0.00010038418423431935</v>
      </c>
      <c r="BV9" s="519">
        <v>0.00011144894636816971</v>
      </c>
      <c r="BW9" s="525">
        <v>7.927616298388827E-05</v>
      </c>
      <c r="BX9" s="519">
        <v>7.51068177952776E-05</v>
      </c>
      <c r="BY9" s="519">
        <v>5.919092957033672E-05</v>
      </c>
      <c r="BZ9" s="519">
        <v>6.849122838018941E-05</v>
      </c>
      <c r="CA9" s="526">
        <v>4.9617289892353025E-05</v>
      </c>
      <c r="CB9" s="519">
        <v>6.62799986041473E-05</v>
      </c>
      <c r="CC9" s="519">
        <v>4.173107101267424E-05</v>
      </c>
      <c r="CD9" s="519">
        <v>1.9375661396965204E-05</v>
      </c>
      <c r="CE9" s="519">
        <v>1.9753011447492228E-05</v>
      </c>
      <c r="CF9" s="527">
        <v>1.0016669716631929E-05</v>
      </c>
      <c r="CG9" s="519">
        <v>5.941542953489203E-05</v>
      </c>
      <c r="CH9" s="519">
        <v>4.577794296813404E-05</v>
      </c>
      <c r="CI9" s="519">
        <v>8.64069862688622E-05</v>
      </c>
      <c r="CJ9" s="519">
        <v>0.0001120109386257016</v>
      </c>
      <c r="CK9" s="519">
        <v>0.00011719543732918702</v>
      </c>
      <c r="CL9" s="519">
        <v>6.66901517580002E-05</v>
      </c>
      <c r="CM9" s="519">
        <v>6.140884771344338E-05</v>
      </c>
      <c r="CN9" s="519">
        <v>0.00021620600218713842</v>
      </c>
      <c r="CO9" s="519">
        <v>6.004017960056034E-05</v>
      </c>
      <c r="CP9" s="519">
        <v>8.143037865399765E-05</v>
      </c>
      <c r="CQ9" s="526">
        <v>0.00011383480649897983</v>
      </c>
      <c r="CR9" s="519">
        <v>4.068786636122284E-05</v>
      </c>
      <c r="CS9" s="519">
        <v>0.0018564257352630784</v>
      </c>
      <c r="CT9" s="519">
        <v>0.0019784751698455716</v>
      </c>
      <c r="CU9" s="519">
        <v>0.0036848421089200802</v>
      </c>
      <c r="CV9" s="519">
        <v>0.004851094667348369</v>
      </c>
      <c r="CW9" s="527">
        <v>0.00023692925526177578</v>
      </c>
      <c r="CX9" s="519">
        <v>9.115400662933529E-05</v>
      </c>
      <c r="CY9" s="519">
        <v>4.90097489197113E-05</v>
      </c>
      <c r="CZ9" s="519">
        <v>0.00014593011938732664</v>
      </c>
      <c r="DA9" s="519">
        <v>6.356255784337567E-05</v>
      </c>
      <c r="DB9" s="519">
        <v>0.0001129016374703011</v>
      </c>
      <c r="DC9" s="519">
        <v>0.03258401057219698</v>
      </c>
      <c r="DD9" s="519">
        <v>0.015749041187610283</v>
      </c>
      <c r="DE9" s="519">
        <v>0.00011439959343111196</v>
      </c>
      <c r="DF9" s="528">
        <v>0.000797395204652196</v>
      </c>
      <c r="DG9" s="519">
        <v>0.00017963089755689717</v>
      </c>
      <c r="DH9" s="319">
        <v>1.99296468580584</v>
      </c>
      <c r="DI9" s="316">
        <v>0.9591210894723702</v>
      </c>
      <c r="DK9" s="482"/>
      <c r="DM9" s="483"/>
      <c r="DN9" s="483"/>
    </row>
    <row r="10" spans="2:118" s="10" customFormat="1" ht="22.5" customHeight="1">
      <c r="B10" s="675"/>
      <c r="C10" s="682"/>
      <c r="D10" s="48" t="s">
        <v>91</v>
      </c>
      <c r="E10" s="49" t="s">
        <v>4</v>
      </c>
      <c r="F10" s="518">
        <v>0.07091021156977409</v>
      </c>
      <c r="G10" s="519">
        <v>0.025260533964764294</v>
      </c>
      <c r="H10" s="519">
        <v>0.06536394839930167</v>
      </c>
      <c r="I10" s="519">
        <v>1.0013824416020323</v>
      </c>
      <c r="J10" s="519">
        <v>0.000577325514732568</v>
      </c>
      <c r="K10" s="519">
        <v>0.00020100286435900688</v>
      </c>
      <c r="L10" s="525">
        <v>0</v>
      </c>
      <c r="M10" s="519">
        <v>3.9486232105618485E-05</v>
      </c>
      <c r="N10" s="519">
        <v>0</v>
      </c>
      <c r="O10" s="526">
        <v>0.03190750260681378</v>
      </c>
      <c r="P10" s="519">
        <v>0.00036445746121342606</v>
      </c>
      <c r="Q10" s="519">
        <v>0.053707569622196576</v>
      </c>
      <c r="R10" s="519">
        <v>0.009323871546878684</v>
      </c>
      <c r="S10" s="519">
        <v>0.0015026002441435398</v>
      </c>
      <c r="T10" s="519">
        <v>0.010769421237347065</v>
      </c>
      <c r="U10" s="527">
        <v>0.0014712804801535445</v>
      </c>
      <c r="V10" s="519">
        <v>0.0029583284219187513</v>
      </c>
      <c r="W10" s="519">
        <v>0.0011027833222939875</v>
      </c>
      <c r="X10" s="519">
        <v>0.00015521487382422105</v>
      </c>
      <c r="Y10" s="519">
        <v>8.860478455643339E-05</v>
      </c>
      <c r="Z10" s="519">
        <v>0.00016916263213916002</v>
      </c>
      <c r="AA10" s="519">
        <v>7.566937469491818E-05</v>
      </c>
      <c r="AB10" s="519">
        <v>3.958183035083481E-05</v>
      </c>
      <c r="AC10" s="526">
        <v>9.409588458317837E-05</v>
      </c>
      <c r="AD10" s="519">
        <v>2.8818548028253895E-05</v>
      </c>
      <c r="AE10" s="519">
        <v>1.4274469172719348E-05</v>
      </c>
      <c r="AF10" s="519">
        <v>7.382082214233496E-05</v>
      </c>
      <c r="AG10" s="519">
        <v>5.7779807539204374E-05</v>
      </c>
      <c r="AH10" s="527">
        <v>0.0002122469982983202</v>
      </c>
      <c r="AI10" s="519">
        <v>2.5552104934928673E-06</v>
      </c>
      <c r="AJ10" s="519">
        <v>5.435720432236568E-05</v>
      </c>
      <c r="AK10" s="519">
        <v>3.456392054452074E-05</v>
      </c>
      <c r="AL10" s="519">
        <v>0.001064932038949584</v>
      </c>
      <c r="AM10" s="519">
        <v>0.0002519126095714395</v>
      </c>
      <c r="AN10" s="519">
        <v>3.9743905629218226E-05</v>
      </c>
      <c r="AO10" s="519">
        <v>2.0972001328908824E-05</v>
      </c>
      <c r="AP10" s="519">
        <v>6.050213130118053E-05</v>
      </c>
      <c r="AQ10" s="519">
        <v>5.934211196738528E-05</v>
      </c>
      <c r="AR10" s="526">
        <v>4.521471774521662E-05</v>
      </c>
      <c r="AS10" s="519">
        <v>3.5869205358802566E-05</v>
      </c>
      <c r="AT10" s="519">
        <v>3.638994897491557E-05</v>
      </c>
      <c r="AU10" s="519">
        <v>2.5650782654452044E-05</v>
      </c>
      <c r="AV10" s="519">
        <v>2.790204243718937E-05</v>
      </c>
      <c r="AW10" s="519">
        <v>4.510803741102273E-05</v>
      </c>
      <c r="AX10" s="519">
        <v>2.748003566228753E-05</v>
      </c>
      <c r="AY10" s="527">
        <v>2.1136311637946005E-05</v>
      </c>
      <c r="AZ10" s="519">
        <v>5.150120699551093E-05</v>
      </c>
      <c r="BA10" s="519">
        <v>4.2340487577931024E-05</v>
      </c>
      <c r="BB10" s="519">
        <v>2.3667059470483543E-05</v>
      </c>
      <c r="BC10" s="519">
        <v>4.728187164284553E-05</v>
      </c>
      <c r="BD10" s="519">
        <v>4.296528262299303E-05</v>
      </c>
      <c r="BE10" s="519">
        <v>3.690602635322543E-05</v>
      </c>
      <c r="BF10" s="519">
        <v>5.821923328460558E-05</v>
      </c>
      <c r="BG10" s="519">
        <v>3.998951963651987E-05</v>
      </c>
      <c r="BH10" s="519">
        <v>4.2439934601193276E-05</v>
      </c>
      <c r="BI10" s="519">
        <v>3.788808958558762E-05</v>
      </c>
      <c r="BJ10" s="519">
        <v>4.039952692689844E-05</v>
      </c>
      <c r="BK10" s="519">
        <v>4.243012575703518E-05</v>
      </c>
      <c r="BL10" s="526">
        <v>0</v>
      </c>
      <c r="BM10" s="519">
        <v>5.731339752028849E-05</v>
      </c>
      <c r="BN10" s="519">
        <v>5.466914448678703E-05</v>
      </c>
      <c r="BO10" s="519">
        <v>3.715444992385401E-05</v>
      </c>
      <c r="BP10" s="519">
        <v>3.7222596970685786E-05</v>
      </c>
      <c r="BQ10" s="519">
        <v>0.0022692288592255114</v>
      </c>
      <c r="BR10" s="519">
        <v>0.00011998212286954775</v>
      </c>
      <c r="BS10" s="526">
        <v>5.5096012727830355E-05</v>
      </c>
      <c r="BT10" s="519">
        <v>5.760500432899457E-05</v>
      </c>
      <c r="BU10" s="519">
        <v>0.00012705262900883764</v>
      </c>
      <c r="BV10" s="519">
        <v>0.00011869965087711452</v>
      </c>
      <c r="BW10" s="525">
        <v>1.541796145418992E-05</v>
      </c>
      <c r="BX10" s="519">
        <v>1.590518044664684E-05</v>
      </c>
      <c r="BY10" s="519">
        <v>1.7665379808134316E-05</v>
      </c>
      <c r="BZ10" s="519">
        <v>2.2251903193986582E-05</v>
      </c>
      <c r="CA10" s="526">
        <v>1.343457025351753E-05</v>
      </c>
      <c r="CB10" s="519">
        <v>2.2480299222599262E-05</v>
      </c>
      <c r="CC10" s="519">
        <v>1.1071738819166714E-05</v>
      </c>
      <c r="CD10" s="519">
        <v>6.661980415530337E-06</v>
      </c>
      <c r="CE10" s="519">
        <v>6.892261634788761E-06</v>
      </c>
      <c r="CF10" s="527">
        <v>3.368201613076679E-06</v>
      </c>
      <c r="CG10" s="519">
        <v>1.4895881639432572E-05</v>
      </c>
      <c r="CH10" s="519">
        <v>1.1974875632849744E-05</v>
      </c>
      <c r="CI10" s="519">
        <v>3.215589614547452E-05</v>
      </c>
      <c r="CJ10" s="519">
        <v>3.0951152527781125E-05</v>
      </c>
      <c r="CK10" s="519">
        <v>2.4042973590959467E-05</v>
      </c>
      <c r="CL10" s="519">
        <v>1.5015233941754946E-05</v>
      </c>
      <c r="CM10" s="519">
        <v>1.4187117557429015E-05</v>
      </c>
      <c r="CN10" s="519">
        <v>3.708440904245414E-05</v>
      </c>
      <c r="CO10" s="519">
        <v>1.3825195915962236E-05</v>
      </c>
      <c r="CP10" s="519">
        <v>5.277676665675895E-05</v>
      </c>
      <c r="CQ10" s="526">
        <v>5.4617076642974596E-05</v>
      </c>
      <c r="CR10" s="519">
        <v>0.00013629729764816576</v>
      </c>
      <c r="CS10" s="519">
        <v>0.00014116067148339616</v>
      </c>
      <c r="CT10" s="519">
        <v>0.0002725203247974717</v>
      </c>
      <c r="CU10" s="519">
        <v>0.0005423565032048496</v>
      </c>
      <c r="CV10" s="519">
        <v>0.0007116787412310605</v>
      </c>
      <c r="CW10" s="527">
        <v>0.0001423523887546426</v>
      </c>
      <c r="CX10" s="519">
        <v>3.06051734541799E-05</v>
      </c>
      <c r="CY10" s="519">
        <v>2.9729272052110606E-05</v>
      </c>
      <c r="CZ10" s="519">
        <v>6.433501236275322E-05</v>
      </c>
      <c r="DA10" s="519">
        <v>2.575769094988369E-05</v>
      </c>
      <c r="DB10" s="519">
        <v>0.0001286300045749224</v>
      </c>
      <c r="DC10" s="519">
        <v>0.0035564623205787287</v>
      </c>
      <c r="DD10" s="519">
        <v>0.002072369083878907</v>
      </c>
      <c r="DE10" s="519">
        <v>7.939234283145538E-05</v>
      </c>
      <c r="DF10" s="528">
        <v>0.0003763772216257461</v>
      </c>
      <c r="DG10" s="519">
        <v>4.8649758181868844E-05</v>
      </c>
      <c r="DH10" s="319">
        <v>1.2919410694275086</v>
      </c>
      <c r="DI10" s="316">
        <v>0.6217510700860106</v>
      </c>
      <c r="DK10" s="482"/>
      <c r="DM10" s="483"/>
      <c r="DN10" s="483"/>
    </row>
    <row r="11" spans="2:118" s="10" customFormat="1" ht="22.5" customHeight="1">
      <c r="B11" s="675"/>
      <c r="C11" s="682"/>
      <c r="D11" s="48" t="s">
        <v>92</v>
      </c>
      <c r="E11" s="49" t="s">
        <v>5</v>
      </c>
      <c r="F11" s="518">
        <v>0.0006059007024212413</v>
      </c>
      <c r="G11" s="519">
        <v>0.0014596483196275024</v>
      </c>
      <c r="H11" s="519">
        <v>0.0027041126954457343</v>
      </c>
      <c r="I11" s="519">
        <v>0.001346770914307566</v>
      </c>
      <c r="J11" s="519">
        <v>1.2105690324063563</v>
      </c>
      <c r="K11" s="519">
        <v>0.0017652573596464531</v>
      </c>
      <c r="L11" s="525">
        <v>0</v>
      </c>
      <c r="M11" s="519">
        <v>0.001090205164440491</v>
      </c>
      <c r="N11" s="519">
        <v>0</v>
      </c>
      <c r="O11" s="526">
        <v>0.0018569290881335597</v>
      </c>
      <c r="P11" s="519">
        <v>0.0015052180193924141</v>
      </c>
      <c r="Q11" s="519">
        <v>0.0006418684615054288</v>
      </c>
      <c r="R11" s="519">
        <v>0.0029656120318127133</v>
      </c>
      <c r="S11" s="519">
        <v>0.0007500711273215479</v>
      </c>
      <c r="T11" s="519">
        <v>0.0025529803851230275</v>
      </c>
      <c r="U11" s="527">
        <v>0.00039631787049302535</v>
      </c>
      <c r="V11" s="519">
        <v>0.0006017538626796241</v>
      </c>
      <c r="W11" s="519">
        <v>0.0009896748128229314</v>
      </c>
      <c r="X11" s="519">
        <v>0.2230996251631322</v>
      </c>
      <c r="Y11" s="519">
        <v>0.03493059160296654</v>
      </c>
      <c r="Z11" s="519">
        <v>0.030143859930088748</v>
      </c>
      <c r="AA11" s="519">
        <v>0.011094280859132449</v>
      </c>
      <c r="AB11" s="519">
        <v>0.004735798329621479</v>
      </c>
      <c r="AC11" s="526">
        <v>0.0006350402964096413</v>
      </c>
      <c r="AD11" s="519">
        <v>0.0007829540127213256</v>
      </c>
      <c r="AE11" s="519">
        <v>0.000360550716730576</v>
      </c>
      <c r="AF11" s="519">
        <v>0.0005354110308336253</v>
      </c>
      <c r="AG11" s="519">
        <v>0.0005759696409270292</v>
      </c>
      <c r="AH11" s="527">
        <v>0.006614885497105875</v>
      </c>
      <c r="AI11" s="519">
        <v>5.883432529223558E-05</v>
      </c>
      <c r="AJ11" s="519">
        <v>0.0006158915170473185</v>
      </c>
      <c r="AK11" s="519">
        <v>0.0008253222172717434</v>
      </c>
      <c r="AL11" s="519">
        <v>0.0005809045051005037</v>
      </c>
      <c r="AM11" s="519">
        <v>0.0027295056435648053</v>
      </c>
      <c r="AN11" s="519">
        <v>0.002444337907343245</v>
      </c>
      <c r="AO11" s="519">
        <v>0.0006034376370222681</v>
      </c>
      <c r="AP11" s="519">
        <v>0.005587938767489429</v>
      </c>
      <c r="AQ11" s="519">
        <v>0.0017450482287683828</v>
      </c>
      <c r="AR11" s="526">
        <v>0.0005435254618420796</v>
      </c>
      <c r="AS11" s="519">
        <v>0.0004867077153189861</v>
      </c>
      <c r="AT11" s="519">
        <v>0.0013594477347397813</v>
      </c>
      <c r="AU11" s="519">
        <v>0.0004431192417442475</v>
      </c>
      <c r="AV11" s="519">
        <v>0.000320859433180145</v>
      </c>
      <c r="AW11" s="519">
        <v>0.002192114060677724</v>
      </c>
      <c r="AX11" s="519">
        <v>0.0012213933480188011</v>
      </c>
      <c r="AY11" s="527">
        <v>0.0009288151535549163</v>
      </c>
      <c r="AZ11" s="519">
        <v>0.0007685464941681705</v>
      </c>
      <c r="BA11" s="519">
        <v>0.0005153908176104449</v>
      </c>
      <c r="BB11" s="519">
        <v>0.0006285457788511713</v>
      </c>
      <c r="BC11" s="519">
        <v>0.0009218548139486839</v>
      </c>
      <c r="BD11" s="519">
        <v>0.0012570303621338862</v>
      </c>
      <c r="BE11" s="519">
        <v>0.0007436510661407885</v>
      </c>
      <c r="BF11" s="519">
        <v>0.0008042074178123994</v>
      </c>
      <c r="BG11" s="519">
        <v>0.0007117999727777539</v>
      </c>
      <c r="BH11" s="519">
        <v>0.000558126447822572</v>
      </c>
      <c r="BI11" s="519">
        <v>0.0009424970283964394</v>
      </c>
      <c r="BJ11" s="519">
        <v>0.0010166327420467567</v>
      </c>
      <c r="BK11" s="519">
        <v>0.0007428458760838526</v>
      </c>
      <c r="BL11" s="526">
        <v>0</v>
      </c>
      <c r="BM11" s="519">
        <v>0.0006457135809601403</v>
      </c>
      <c r="BN11" s="519">
        <v>0.0024142375587542664</v>
      </c>
      <c r="BO11" s="519">
        <v>0.0008511779792678932</v>
      </c>
      <c r="BP11" s="519">
        <v>0.000676317178714162</v>
      </c>
      <c r="BQ11" s="519">
        <v>0.009685642263765388</v>
      </c>
      <c r="BR11" s="519">
        <v>0.0007425265832380523</v>
      </c>
      <c r="BS11" s="526">
        <v>0.015790818955824258</v>
      </c>
      <c r="BT11" s="519">
        <v>0.004854364220304469</v>
      </c>
      <c r="BU11" s="519">
        <v>0.001324333433322674</v>
      </c>
      <c r="BV11" s="519">
        <v>0.001921174543933971</v>
      </c>
      <c r="BW11" s="525">
        <v>0.00045348573572266725</v>
      </c>
      <c r="BX11" s="519">
        <v>0.0006482145484013468</v>
      </c>
      <c r="BY11" s="519">
        <v>0.0006013283765261154</v>
      </c>
      <c r="BZ11" s="519">
        <v>0.00043329375882191054</v>
      </c>
      <c r="CA11" s="526">
        <v>0.000572779972364384</v>
      </c>
      <c r="CB11" s="519">
        <v>0.0005057255583872584</v>
      </c>
      <c r="CC11" s="519">
        <v>0.00044539580259133526</v>
      </c>
      <c r="CD11" s="519">
        <v>0.00023970710189614118</v>
      </c>
      <c r="CE11" s="519">
        <v>0.0004502257080962231</v>
      </c>
      <c r="CF11" s="527">
        <v>0.0002491586245229089</v>
      </c>
      <c r="CG11" s="519">
        <v>0.00048762899350592113</v>
      </c>
      <c r="CH11" s="519">
        <v>0.0004092621429353438</v>
      </c>
      <c r="CI11" s="519">
        <v>0.000695326666292856</v>
      </c>
      <c r="CJ11" s="519">
        <v>0.0006524306487750072</v>
      </c>
      <c r="CK11" s="519">
        <v>0.0015355245246046847</v>
      </c>
      <c r="CL11" s="519">
        <v>0.0006605484905735597</v>
      </c>
      <c r="CM11" s="519">
        <v>0.0008592438248848695</v>
      </c>
      <c r="CN11" s="519">
        <v>0.003922605098563725</v>
      </c>
      <c r="CO11" s="519">
        <v>0.0003873472716215971</v>
      </c>
      <c r="CP11" s="519">
        <v>0.0006539442260922764</v>
      </c>
      <c r="CQ11" s="526">
        <v>0.0005494988167793786</v>
      </c>
      <c r="CR11" s="519">
        <v>0.00033555992607496967</v>
      </c>
      <c r="CS11" s="519">
        <v>0.0007219375120867873</v>
      </c>
      <c r="CT11" s="519">
        <v>0.0014463133143013294</v>
      </c>
      <c r="CU11" s="519">
        <v>0.0009548917761778946</v>
      </c>
      <c r="CV11" s="519">
        <v>0.0010175318116356351</v>
      </c>
      <c r="CW11" s="527">
        <v>0.0010375777666029378</v>
      </c>
      <c r="CX11" s="519">
        <v>0.000931945780763411</v>
      </c>
      <c r="CY11" s="519">
        <v>0.0003112889664312149</v>
      </c>
      <c r="CZ11" s="519">
        <v>0.0005113876118771128</v>
      </c>
      <c r="DA11" s="519">
        <v>0.0006550331859202692</v>
      </c>
      <c r="DB11" s="519">
        <v>0.0009753120333542725</v>
      </c>
      <c r="DC11" s="519">
        <v>0.002478439828431887</v>
      </c>
      <c r="DD11" s="519">
        <v>0.0022640321239887125</v>
      </c>
      <c r="DE11" s="519">
        <v>0.0006708761598871941</v>
      </c>
      <c r="DF11" s="528">
        <v>0.007952800993874328</v>
      </c>
      <c r="DG11" s="519">
        <v>0.0011467112857133513</v>
      </c>
      <c r="DH11" s="319">
        <v>1.6553392742841353</v>
      </c>
      <c r="DI11" s="316">
        <v>0.7966377023664319</v>
      </c>
      <c r="DK11" s="482"/>
      <c r="DM11" s="483"/>
      <c r="DN11" s="483"/>
    </row>
    <row r="12" spans="2:118" s="10" customFormat="1" ht="22.5" customHeight="1">
      <c r="B12" s="675"/>
      <c r="C12" s="683"/>
      <c r="D12" s="48" t="s">
        <v>93</v>
      </c>
      <c r="E12" s="49" t="s">
        <v>6</v>
      </c>
      <c r="F12" s="529">
        <v>0.00045797901118374774</v>
      </c>
      <c r="G12" s="530">
        <v>0.00034708416194663416</v>
      </c>
      <c r="H12" s="530">
        <v>0.006698101076660432</v>
      </c>
      <c r="I12" s="530">
        <v>0.0005788808421138284</v>
      </c>
      <c r="J12" s="530">
        <v>0.00024231033309679757</v>
      </c>
      <c r="K12" s="530">
        <v>1.0714379251744133</v>
      </c>
      <c r="L12" s="531">
        <v>0</v>
      </c>
      <c r="M12" s="530">
        <v>1.2763647710786796E-05</v>
      </c>
      <c r="N12" s="530">
        <v>0</v>
      </c>
      <c r="O12" s="532">
        <v>0.003751885766860628</v>
      </c>
      <c r="P12" s="530">
        <v>0.3974693210085015</v>
      </c>
      <c r="Q12" s="530">
        <v>0.00035301478787024416</v>
      </c>
      <c r="R12" s="530">
        <v>0.016010118515949356</v>
      </c>
      <c r="S12" s="530">
        <v>0.00047816446669573495</v>
      </c>
      <c r="T12" s="530">
        <v>0.02075544471102858</v>
      </c>
      <c r="U12" s="533">
        <v>2.3886996250229365E-05</v>
      </c>
      <c r="V12" s="530">
        <v>0.0001010817261710701</v>
      </c>
      <c r="W12" s="530">
        <v>8.934431954925105E-05</v>
      </c>
      <c r="X12" s="530">
        <v>6.134481302646924E-05</v>
      </c>
      <c r="Y12" s="530">
        <v>3.361059194570416E-05</v>
      </c>
      <c r="Z12" s="530">
        <v>0.0001102311977177133</v>
      </c>
      <c r="AA12" s="530">
        <v>4.495087404519104E-05</v>
      </c>
      <c r="AB12" s="530">
        <v>2.3466805647196073E-05</v>
      </c>
      <c r="AC12" s="532">
        <v>0.00025413834723539034</v>
      </c>
      <c r="AD12" s="530">
        <v>1.954901793005026E-05</v>
      </c>
      <c r="AE12" s="530">
        <v>6.038270485464814E-06</v>
      </c>
      <c r="AF12" s="530">
        <v>8.981370850021759E-05</v>
      </c>
      <c r="AG12" s="530">
        <v>6.308287322045556E-05</v>
      </c>
      <c r="AH12" s="533">
        <v>0.000147795099644573</v>
      </c>
      <c r="AI12" s="530">
        <v>1.0680708307782685E-06</v>
      </c>
      <c r="AJ12" s="530">
        <v>1.201118094433963E-05</v>
      </c>
      <c r="AK12" s="530">
        <v>2.590392843036977E-05</v>
      </c>
      <c r="AL12" s="530">
        <v>4.2468837319878635E-05</v>
      </c>
      <c r="AM12" s="530">
        <v>4.20089816036315E-05</v>
      </c>
      <c r="AN12" s="530">
        <v>1.8333482067984935E-05</v>
      </c>
      <c r="AO12" s="530">
        <v>9.045210200488614E-06</v>
      </c>
      <c r="AP12" s="530">
        <v>3.6136068972086324E-05</v>
      </c>
      <c r="AQ12" s="530">
        <v>4.5438110013908215E-05</v>
      </c>
      <c r="AR12" s="532">
        <v>4.3335755630912446E-05</v>
      </c>
      <c r="AS12" s="530">
        <v>2.9146119981517423E-05</v>
      </c>
      <c r="AT12" s="530">
        <v>2.114622820559436E-05</v>
      </c>
      <c r="AU12" s="530">
        <v>1.7973304587065702E-05</v>
      </c>
      <c r="AV12" s="530">
        <v>1.9974079725395887E-05</v>
      </c>
      <c r="AW12" s="530">
        <v>2.0588126314594435E-05</v>
      </c>
      <c r="AX12" s="530">
        <v>1.1378425094167573E-05</v>
      </c>
      <c r="AY12" s="533">
        <v>1.1093528403088625E-05</v>
      </c>
      <c r="AZ12" s="530">
        <v>1.9643870463296917E-05</v>
      </c>
      <c r="BA12" s="530">
        <v>1.1073864319812072E-05</v>
      </c>
      <c r="BB12" s="530">
        <v>8.809509849955654E-06</v>
      </c>
      <c r="BC12" s="530">
        <v>1.4747469805663163E-05</v>
      </c>
      <c r="BD12" s="530">
        <v>1.3518933484411416E-05</v>
      </c>
      <c r="BE12" s="530">
        <v>1.3179465673690855E-05</v>
      </c>
      <c r="BF12" s="530">
        <v>1.540076471656908E-05</v>
      </c>
      <c r="BG12" s="530">
        <v>1.287932117487604E-05</v>
      </c>
      <c r="BH12" s="530">
        <v>1.1628805336910692E-05</v>
      </c>
      <c r="BI12" s="530">
        <v>1.436042722846715E-05</v>
      </c>
      <c r="BJ12" s="530">
        <v>1.3958514644582281E-05</v>
      </c>
      <c r="BK12" s="530">
        <v>1.3342881803169799E-05</v>
      </c>
      <c r="BL12" s="532">
        <v>0</v>
      </c>
      <c r="BM12" s="530">
        <v>1.2383817678462201E-05</v>
      </c>
      <c r="BN12" s="530">
        <v>1.6810010818637026E-05</v>
      </c>
      <c r="BO12" s="530">
        <v>7.934956743677322E-06</v>
      </c>
      <c r="BP12" s="530">
        <v>1.1056392520330286E-05</v>
      </c>
      <c r="BQ12" s="530">
        <v>0.0011456462542386164</v>
      </c>
      <c r="BR12" s="530">
        <v>0.00014498736277357367</v>
      </c>
      <c r="BS12" s="532">
        <v>1.4585785073721659E-05</v>
      </c>
      <c r="BT12" s="530">
        <v>2.24651781442086E-05</v>
      </c>
      <c r="BU12" s="530">
        <v>1.2247334532323956E-05</v>
      </c>
      <c r="BV12" s="530">
        <v>1.445165780297387E-05</v>
      </c>
      <c r="BW12" s="531">
        <v>6.771119697185899E-06</v>
      </c>
      <c r="BX12" s="530">
        <v>6.8757613014611455E-06</v>
      </c>
      <c r="BY12" s="530">
        <v>6.57617236049956E-06</v>
      </c>
      <c r="BZ12" s="530">
        <v>5.776752051905709E-06</v>
      </c>
      <c r="CA12" s="532">
        <v>4.965977739368273E-06</v>
      </c>
      <c r="CB12" s="530">
        <v>6.202462084741344E-06</v>
      </c>
      <c r="CC12" s="530">
        <v>4.257950222566681E-06</v>
      </c>
      <c r="CD12" s="530">
        <v>2.6452725513387704E-06</v>
      </c>
      <c r="CE12" s="530">
        <v>2.7348168047386894E-06</v>
      </c>
      <c r="CF12" s="533">
        <v>1.319157197578366E-06</v>
      </c>
      <c r="CG12" s="530">
        <v>4.733269004477285E-06</v>
      </c>
      <c r="CH12" s="530">
        <v>5.218116322393625E-06</v>
      </c>
      <c r="CI12" s="530">
        <v>1.0185881758890495E-05</v>
      </c>
      <c r="CJ12" s="530">
        <v>7.523692400679263E-06</v>
      </c>
      <c r="CK12" s="530">
        <v>1.8141942790084857E-05</v>
      </c>
      <c r="CL12" s="530">
        <v>5.912218319908788E-06</v>
      </c>
      <c r="CM12" s="530">
        <v>6.173788410302173E-06</v>
      </c>
      <c r="CN12" s="530">
        <v>4.44517290680801E-05</v>
      </c>
      <c r="CO12" s="530">
        <v>5.076716695411187E-06</v>
      </c>
      <c r="CP12" s="530">
        <v>2.5166945739562374E-05</v>
      </c>
      <c r="CQ12" s="532">
        <v>6.854049227383985E-05</v>
      </c>
      <c r="CR12" s="530">
        <v>9.87315963575958E-06</v>
      </c>
      <c r="CS12" s="530">
        <v>4.6412326945416096E-05</v>
      </c>
      <c r="CT12" s="530">
        <v>0.001562261668392797</v>
      </c>
      <c r="CU12" s="530">
        <v>0.00381713526233807</v>
      </c>
      <c r="CV12" s="530">
        <v>0.005303480982247431</v>
      </c>
      <c r="CW12" s="533">
        <v>2.313526452289497E-05</v>
      </c>
      <c r="CX12" s="530">
        <v>1.4033863096549095E-05</v>
      </c>
      <c r="CY12" s="530">
        <v>1.0798206920295716E-05</v>
      </c>
      <c r="CZ12" s="530">
        <v>1.0063275489881563E-05</v>
      </c>
      <c r="DA12" s="530">
        <v>1.0970463148607971E-05</v>
      </c>
      <c r="DB12" s="530">
        <v>6.368762960476501E-05</v>
      </c>
      <c r="DC12" s="530">
        <v>0.023671124301428825</v>
      </c>
      <c r="DD12" s="530">
        <v>0.014061005967998927</v>
      </c>
      <c r="DE12" s="530">
        <v>1.3585738528350982E-05</v>
      </c>
      <c r="DF12" s="534">
        <v>0.00016885024058886</v>
      </c>
      <c r="DG12" s="530">
        <v>2.4132512954370886E-05</v>
      </c>
      <c r="DH12" s="319">
        <v>1.5706932912611902</v>
      </c>
      <c r="DI12" s="316">
        <v>0.755901532762102</v>
      </c>
      <c r="DK12" s="482"/>
      <c r="DM12" s="483"/>
      <c r="DN12" s="483"/>
    </row>
    <row r="13" spans="2:118" s="10" customFormat="1" ht="22.5" customHeight="1">
      <c r="B13" s="675"/>
      <c r="C13" s="684" t="s">
        <v>239</v>
      </c>
      <c r="D13" s="50" t="s">
        <v>94</v>
      </c>
      <c r="E13" s="51" t="s">
        <v>7</v>
      </c>
      <c r="F13" s="518">
        <v>0.0003740681704321463</v>
      </c>
      <c r="G13" s="519">
        <v>0.00032649741910233305</v>
      </c>
      <c r="H13" s="519">
        <v>0.0003483577434032854</v>
      </c>
      <c r="I13" s="519">
        <v>0.0002576536278137699</v>
      </c>
      <c r="J13" s="519">
        <v>0.00011986176846734036</v>
      </c>
      <c r="K13" s="519">
        <v>0.00029153351268974484</v>
      </c>
      <c r="L13" s="525">
        <v>1</v>
      </c>
      <c r="M13" s="519">
        <v>0.0004081355278450257</v>
      </c>
      <c r="N13" s="519">
        <v>0</v>
      </c>
      <c r="O13" s="526">
        <v>0.00039282836541484624</v>
      </c>
      <c r="P13" s="519">
        <v>0.0002924695222957531</v>
      </c>
      <c r="Q13" s="519">
        <v>0.00032102651727748227</v>
      </c>
      <c r="R13" s="519">
        <v>0.00043823835498142764</v>
      </c>
      <c r="S13" s="519">
        <v>0.0006282806311645886</v>
      </c>
      <c r="T13" s="519">
        <v>0.0005417728299896481</v>
      </c>
      <c r="U13" s="527">
        <v>0.00012945020444484192</v>
      </c>
      <c r="V13" s="519">
        <v>0.0006548000608622788</v>
      </c>
      <c r="W13" s="519">
        <v>0.00040474663200610505</v>
      </c>
      <c r="X13" s="519">
        <v>0.00034990039987873515</v>
      </c>
      <c r="Y13" s="519">
        <v>0.0010767318133823504</v>
      </c>
      <c r="Z13" s="519">
        <v>0.0009130524917642444</v>
      </c>
      <c r="AA13" s="519">
        <v>0.00045723132546898683</v>
      </c>
      <c r="AB13" s="519">
        <v>0.0003498555276360325</v>
      </c>
      <c r="AC13" s="526">
        <v>0.004208832221438545</v>
      </c>
      <c r="AD13" s="519">
        <v>0.022181315310409958</v>
      </c>
      <c r="AE13" s="519">
        <v>0.0006320872184456554</v>
      </c>
      <c r="AF13" s="519">
        <v>0.0020153074955875103</v>
      </c>
      <c r="AG13" s="519">
        <v>0.0013233814246482861</v>
      </c>
      <c r="AH13" s="527">
        <v>0.0017060577973609038</v>
      </c>
      <c r="AI13" s="519">
        <v>3.759497166164382E-05</v>
      </c>
      <c r="AJ13" s="519">
        <v>0.00033739973600461744</v>
      </c>
      <c r="AK13" s="519">
        <v>0.0009624447980990031</v>
      </c>
      <c r="AL13" s="519">
        <v>0.002059600736927123</v>
      </c>
      <c r="AM13" s="519">
        <v>0.00047108470456712787</v>
      </c>
      <c r="AN13" s="519">
        <v>0.0022519849358818194</v>
      </c>
      <c r="AO13" s="519">
        <v>0.0005406641773877412</v>
      </c>
      <c r="AP13" s="519">
        <v>0.0031735311467773826</v>
      </c>
      <c r="AQ13" s="519">
        <v>0.0017261006691338288</v>
      </c>
      <c r="AR13" s="526">
        <v>0.008841588293801888</v>
      </c>
      <c r="AS13" s="519">
        <v>0.006043148098408064</v>
      </c>
      <c r="AT13" s="519">
        <v>0.0021190553805744256</v>
      </c>
      <c r="AU13" s="519">
        <v>0.0033503304780621262</v>
      </c>
      <c r="AV13" s="519">
        <v>0.20772110490013143</v>
      </c>
      <c r="AW13" s="519">
        <v>0.054372076315626953</v>
      </c>
      <c r="AX13" s="519">
        <v>0.007404099445366888</v>
      </c>
      <c r="AY13" s="527">
        <v>0.004342584004495575</v>
      </c>
      <c r="AZ13" s="519">
        <v>0.005841511016973601</v>
      </c>
      <c r="BA13" s="519">
        <v>0.0021029940578087356</v>
      </c>
      <c r="BB13" s="519">
        <v>0.004121159990339426</v>
      </c>
      <c r="BC13" s="519">
        <v>0.0016078326545951645</v>
      </c>
      <c r="BD13" s="519">
        <v>0.0032672575889612877</v>
      </c>
      <c r="BE13" s="519">
        <v>0.0022470195810282314</v>
      </c>
      <c r="BF13" s="519">
        <v>0.00258267990650889</v>
      </c>
      <c r="BG13" s="519">
        <v>0.0021089206276300354</v>
      </c>
      <c r="BH13" s="519">
        <v>0.0037630680025764257</v>
      </c>
      <c r="BI13" s="519">
        <v>0.0035876908471490867</v>
      </c>
      <c r="BJ13" s="519">
        <v>0.004539267302140005</v>
      </c>
      <c r="BK13" s="519">
        <v>0.013949820462081796</v>
      </c>
      <c r="BL13" s="526">
        <v>0</v>
      </c>
      <c r="BM13" s="519">
        <v>0.006530808465274762</v>
      </c>
      <c r="BN13" s="519">
        <v>0.0024293723942767297</v>
      </c>
      <c r="BO13" s="519">
        <v>0.0015829243529968703</v>
      </c>
      <c r="BP13" s="519">
        <v>0.0023530097069859343</v>
      </c>
      <c r="BQ13" s="519">
        <v>0.002365020321401107</v>
      </c>
      <c r="BR13" s="519">
        <v>0.016092669072132842</v>
      </c>
      <c r="BS13" s="526">
        <v>0.0013960138342636488</v>
      </c>
      <c r="BT13" s="519">
        <v>0.001663984657121189</v>
      </c>
      <c r="BU13" s="519">
        <v>0.0008600935773261331</v>
      </c>
      <c r="BV13" s="519">
        <v>0.0022822264649342765</v>
      </c>
      <c r="BW13" s="525">
        <v>0.0005217799109293339</v>
      </c>
      <c r="BX13" s="519">
        <v>0.0003586567985719558</v>
      </c>
      <c r="BY13" s="519">
        <v>0.0005881383823258228</v>
      </c>
      <c r="BZ13" s="519">
        <v>0.00027396596988611953</v>
      </c>
      <c r="CA13" s="526">
        <v>9.492227914175218E-05</v>
      </c>
      <c r="CB13" s="519">
        <v>9.360447826444123E-05</v>
      </c>
      <c r="CC13" s="519">
        <v>6.664334917683055E-05</v>
      </c>
      <c r="CD13" s="519">
        <v>6.87917480397524E-05</v>
      </c>
      <c r="CE13" s="519">
        <v>0.0001360581703795268</v>
      </c>
      <c r="CF13" s="527">
        <v>7.800230379838233E-05</v>
      </c>
      <c r="CG13" s="519">
        <v>0.00023935786457538898</v>
      </c>
      <c r="CH13" s="519">
        <v>0.0001622230126787632</v>
      </c>
      <c r="CI13" s="519">
        <v>0.0005720792989334706</v>
      </c>
      <c r="CJ13" s="519">
        <v>0.00018909890019601255</v>
      </c>
      <c r="CK13" s="519">
        <v>0.00018076426409886363</v>
      </c>
      <c r="CL13" s="519">
        <v>0.00013284013908998485</v>
      </c>
      <c r="CM13" s="519">
        <v>0.00017280046768054642</v>
      </c>
      <c r="CN13" s="519">
        <v>0.00018893569613299347</v>
      </c>
      <c r="CO13" s="519">
        <v>7.977299048995304E-05</v>
      </c>
      <c r="CP13" s="519">
        <v>0.0001815682663018981</v>
      </c>
      <c r="CQ13" s="526">
        <v>0.0002592020526433028</v>
      </c>
      <c r="CR13" s="519">
        <v>8.606251255186433E-05</v>
      </c>
      <c r="CS13" s="519">
        <v>0.0002134615981195439</v>
      </c>
      <c r="CT13" s="519">
        <v>0.0004608027539261424</v>
      </c>
      <c r="CU13" s="519">
        <v>0.000144405045547222</v>
      </c>
      <c r="CV13" s="519">
        <v>0.00020379993687349564</v>
      </c>
      <c r="CW13" s="527">
        <v>0.0001401345219217489</v>
      </c>
      <c r="CX13" s="519">
        <v>0.00014193361689431554</v>
      </c>
      <c r="CY13" s="519">
        <v>0.0002103089570282116</v>
      </c>
      <c r="CZ13" s="519">
        <v>0.0019418610421420319</v>
      </c>
      <c r="DA13" s="519">
        <v>8.569260205938381E-05</v>
      </c>
      <c r="DB13" s="519">
        <v>0.00018788226732405035</v>
      </c>
      <c r="DC13" s="519">
        <v>0.00023760724941866552</v>
      </c>
      <c r="DD13" s="519">
        <v>0.00021312510643715482</v>
      </c>
      <c r="DE13" s="519">
        <v>0.00019320149386344148</v>
      </c>
      <c r="DF13" s="528">
        <v>0.000817494782972222</v>
      </c>
      <c r="DG13" s="519">
        <v>0.0005746823173253216</v>
      </c>
      <c r="DH13" s="470">
        <v>1.4446648737393666</v>
      </c>
      <c r="DI13" s="471">
        <v>0.6952499246433487</v>
      </c>
      <c r="DK13" s="482"/>
      <c r="DM13" s="483"/>
      <c r="DN13" s="483"/>
    </row>
    <row r="14" spans="2:118" s="10" customFormat="1" ht="22.5" customHeight="1">
      <c r="B14" s="675"/>
      <c r="C14" s="685"/>
      <c r="D14" s="50" t="s">
        <v>95</v>
      </c>
      <c r="E14" s="51" t="s">
        <v>8</v>
      </c>
      <c r="F14" s="518">
        <v>0.0010364366510233582</v>
      </c>
      <c r="G14" s="519">
        <v>0.0009238118171556622</v>
      </c>
      <c r="H14" s="519">
        <v>0.0009400391153972612</v>
      </c>
      <c r="I14" s="519">
        <v>0.0004088746741822415</v>
      </c>
      <c r="J14" s="519">
        <v>0.00028523752453542164</v>
      </c>
      <c r="K14" s="519">
        <v>0.00023217952652890883</v>
      </c>
      <c r="L14" s="525">
        <v>0</v>
      </c>
      <c r="M14" s="519">
        <v>1.0018467987462834</v>
      </c>
      <c r="N14" s="519">
        <v>0</v>
      </c>
      <c r="O14" s="526">
        <v>0.0006609901921051202</v>
      </c>
      <c r="P14" s="519">
        <v>0.00027760341097460403</v>
      </c>
      <c r="Q14" s="519">
        <v>0.0008473811607384663</v>
      </c>
      <c r="R14" s="519">
        <v>0.0004536029971415756</v>
      </c>
      <c r="S14" s="519">
        <v>0.001349105755613941</v>
      </c>
      <c r="T14" s="519">
        <v>0.0018890809042217498</v>
      </c>
      <c r="U14" s="527">
        <v>0.00013989639632767375</v>
      </c>
      <c r="V14" s="519">
        <v>0.0010055659974154262</v>
      </c>
      <c r="W14" s="519">
        <v>0.0006289051775648752</v>
      </c>
      <c r="X14" s="519">
        <v>0.00044297147306154416</v>
      </c>
      <c r="Y14" s="519">
        <v>0.001816677085070667</v>
      </c>
      <c r="Z14" s="519">
        <v>0.005101359512674633</v>
      </c>
      <c r="AA14" s="519">
        <v>0.0019482870884906143</v>
      </c>
      <c r="AB14" s="519">
        <v>0.0009508701181783042</v>
      </c>
      <c r="AC14" s="526">
        <v>0.01358987647998489</v>
      </c>
      <c r="AD14" s="519">
        <v>0.0034523398703886704</v>
      </c>
      <c r="AE14" s="519">
        <v>-0.00042264305671263676</v>
      </c>
      <c r="AF14" s="519">
        <v>0.0028273319922985513</v>
      </c>
      <c r="AG14" s="519">
        <v>0.0017953393200801672</v>
      </c>
      <c r="AH14" s="527">
        <v>0.0017957004630592287</v>
      </c>
      <c r="AI14" s="519">
        <v>-0.0014263869167634156</v>
      </c>
      <c r="AJ14" s="519">
        <v>0.05940269500162362</v>
      </c>
      <c r="AK14" s="519">
        <v>0.0017897012203930513</v>
      </c>
      <c r="AL14" s="519">
        <v>0.001454165657317103</v>
      </c>
      <c r="AM14" s="519">
        <v>0.000555033282170736</v>
      </c>
      <c r="AN14" s="519">
        <v>0.021307706864262664</v>
      </c>
      <c r="AO14" s="519">
        <v>0.11121117779425724</v>
      </c>
      <c r="AP14" s="519">
        <v>0.03368365522070671</v>
      </c>
      <c r="AQ14" s="519">
        <v>0.0774959696829156</v>
      </c>
      <c r="AR14" s="526">
        <v>0.026407144801630502</v>
      </c>
      <c r="AS14" s="519">
        <v>0.017046507023218166</v>
      </c>
      <c r="AT14" s="519">
        <v>0.009705758721918763</v>
      </c>
      <c r="AU14" s="519">
        <v>0.009411419319849821</v>
      </c>
      <c r="AV14" s="519">
        <v>0.009425800325116342</v>
      </c>
      <c r="AW14" s="519">
        <v>0.005545097251636715</v>
      </c>
      <c r="AX14" s="519">
        <v>0.003586265813722029</v>
      </c>
      <c r="AY14" s="527">
        <v>0.0036782648295320256</v>
      </c>
      <c r="AZ14" s="519">
        <v>0.0032512289182069064</v>
      </c>
      <c r="BA14" s="519">
        <v>0.0016384173815903512</v>
      </c>
      <c r="BB14" s="519">
        <v>0.002793325154542465</v>
      </c>
      <c r="BC14" s="519">
        <v>0.001065163675943376</v>
      </c>
      <c r="BD14" s="519">
        <v>0.001389782255491415</v>
      </c>
      <c r="BE14" s="519">
        <v>0.0010527678008490115</v>
      </c>
      <c r="BF14" s="519">
        <v>0.0011262773747479358</v>
      </c>
      <c r="BG14" s="519">
        <v>0.0010097311105440852</v>
      </c>
      <c r="BH14" s="519">
        <v>0.001343438215704438</v>
      </c>
      <c r="BI14" s="519">
        <v>0.0018046858694006776</v>
      </c>
      <c r="BJ14" s="519">
        <v>0.0019944897629684227</v>
      </c>
      <c r="BK14" s="519">
        <v>0.0020347799441618945</v>
      </c>
      <c r="BL14" s="526">
        <v>0</v>
      </c>
      <c r="BM14" s="519">
        <v>0.00188688594981072</v>
      </c>
      <c r="BN14" s="519">
        <v>0.002962596155192124</v>
      </c>
      <c r="BO14" s="519">
        <v>0.001384653576750327</v>
      </c>
      <c r="BP14" s="519">
        <v>0.0009678268759340312</v>
      </c>
      <c r="BQ14" s="519">
        <v>0.003699532916853424</v>
      </c>
      <c r="BR14" s="519">
        <v>0.08409438474535948</v>
      </c>
      <c r="BS14" s="526">
        <v>0.006931751618374063</v>
      </c>
      <c r="BT14" s="519">
        <v>0.006021571679931523</v>
      </c>
      <c r="BU14" s="519">
        <v>0.031136831060553226</v>
      </c>
      <c r="BV14" s="519">
        <v>0.023710930859971755</v>
      </c>
      <c r="BW14" s="525">
        <v>0.0019061507932660773</v>
      </c>
      <c r="BX14" s="519">
        <v>0.001369207929250061</v>
      </c>
      <c r="BY14" s="519">
        <v>0.0010468277494620907</v>
      </c>
      <c r="BZ14" s="519">
        <v>0.00024587301377180533</v>
      </c>
      <c r="CA14" s="526">
        <v>0.00014321683149323943</v>
      </c>
      <c r="CB14" s="519">
        <v>0.00018610944366622746</v>
      </c>
      <c r="CC14" s="519">
        <v>0.0001283157216373696</v>
      </c>
      <c r="CD14" s="519">
        <v>0.0001812097519586895</v>
      </c>
      <c r="CE14" s="519">
        <v>0.00043953960971412133</v>
      </c>
      <c r="CF14" s="527">
        <v>0.00027401573651517243</v>
      </c>
      <c r="CG14" s="519">
        <v>0.0004575498963466697</v>
      </c>
      <c r="CH14" s="519">
        <v>0.0001140087812978216</v>
      </c>
      <c r="CI14" s="519">
        <v>-9.681772399772621E-05</v>
      </c>
      <c r="CJ14" s="519">
        <v>0.00018633167927111196</v>
      </c>
      <c r="CK14" s="519">
        <v>0.00012249424187039024</v>
      </c>
      <c r="CL14" s="519">
        <v>0.0001739458487153033</v>
      </c>
      <c r="CM14" s="519">
        <v>0.00041501952532310373</v>
      </c>
      <c r="CN14" s="519">
        <v>0.00041843021307611124</v>
      </c>
      <c r="CO14" s="519">
        <v>0.00015856693914468185</v>
      </c>
      <c r="CP14" s="519">
        <v>0.0002881284127555003</v>
      </c>
      <c r="CQ14" s="526">
        <v>0.00034240180950422937</v>
      </c>
      <c r="CR14" s="519">
        <v>0.0002543425513443474</v>
      </c>
      <c r="CS14" s="519">
        <v>0.0003572219897063152</v>
      </c>
      <c r="CT14" s="519">
        <v>0.00047987138879334923</v>
      </c>
      <c r="CU14" s="519">
        <v>0.00029368450101211656</v>
      </c>
      <c r="CV14" s="519">
        <v>0.0003293598901773429</v>
      </c>
      <c r="CW14" s="527">
        <v>0.0002530411753641591</v>
      </c>
      <c r="CX14" s="519">
        <v>0.00025688966562030464</v>
      </c>
      <c r="CY14" s="519">
        <v>0.00016580789712267567</v>
      </c>
      <c r="CZ14" s="519">
        <v>0.0009293485068144401</v>
      </c>
      <c r="DA14" s="519">
        <v>0.0001550774010389458</v>
      </c>
      <c r="DB14" s="519">
        <v>0.0004368118789765</v>
      </c>
      <c r="DC14" s="519">
        <v>0.0004927565509985267</v>
      </c>
      <c r="DD14" s="519">
        <v>0.00039657831417703435</v>
      </c>
      <c r="DE14" s="519">
        <v>0.00026434048520476136</v>
      </c>
      <c r="DF14" s="528">
        <v>0.0020033752331792666</v>
      </c>
      <c r="DG14" s="519">
        <v>0.0010335723318215925</v>
      </c>
      <c r="DH14" s="319">
        <v>1.6364072551555675</v>
      </c>
      <c r="DI14" s="316">
        <v>0.7875266032376677</v>
      </c>
      <c r="DK14" s="482"/>
      <c r="DM14" s="483"/>
      <c r="DN14" s="483"/>
    </row>
    <row r="15" spans="2:118" s="10" customFormat="1" ht="22.5" customHeight="1">
      <c r="B15" s="675"/>
      <c r="C15" s="685"/>
      <c r="D15" s="326" t="s">
        <v>96</v>
      </c>
      <c r="E15" s="327" t="s">
        <v>87</v>
      </c>
      <c r="F15" s="518">
        <v>0.013073531762019475</v>
      </c>
      <c r="G15" s="519">
        <v>0.016519161127082325</v>
      </c>
      <c r="H15" s="519">
        <v>0.015027284967926805</v>
      </c>
      <c r="I15" s="519">
        <v>0.01595993987928055</v>
      </c>
      <c r="J15" s="519">
        <v>0.014963464731086095</v>
      </c>
      <c r="K15" s="519">
        <v>0.03973080557702348</v>
      </c>
      <c r="L15" s="525">
        <v>0</v>
      </c>
      <c r="M15" s="519">
        <v>0.05283068861180065</v>
      </c>
      <c r="N15" s="519">
        <v>1</v>
      </c>
      <c r="O15" s="526">
        <v>0.013402621317776033</v>
      </c>
      <c r="P15" s="519">
        <v>0.020828861194704642</v>
      </c>
      <c r="Q15" s="519">
        <v>0.013904317299779744</v>
      </c>
      <c r="R15" s="519">
        <v>0.01266241540063685</v>
      </c>
      <c r="S15" s="519">
        <v>0.008762735247816159</v>
      </c>
      <c r="T15" s="519">
        <v>0.017168742046752776</v>
      </c>
      <c r="U15" s="527">
        <v>0.003474868112619466</v>
      </c>
      <c r="V15" s="519">
        <v>0.018956842101553434</v>
      </c>
      <c r="W15" s="519">
        <v>0.012102931279588922</v>
      </c>
      <c r="X15" s="519">
        <v>0.014249600212543954</v>
      </c>
      <c r="Y15" s="519">
        <v>0.011660042003117847</v>
      </c>
      <c r="Z15" s="519">
        <v>0.03308431990254331</v>
      </c>
      <c r="AA15" s="519">
        <v>0.016918382422876688</v>
      </c>
      <c r="AB15" s="519">
        <v>0.01087722130711418</v>
      </c>
      <c r="AC15" s="526">
        <v>0.06037070336326533</v>
      </c>
      <c r="AD15" s="519">
        <v>0.030886601325906083</v>
      </c>
      <c r="AE15" s="519">
        <v>0.2520986476907783</v>
      </c>
      <c r="AF15" s="519">
        <v>0.05158635745150448</v>
      </c>
      <c r="AG15" s="519">
        <v>0.036507037801355</v>
      </c>
      <c r="AH15" s="527">
        <v>0.01881930622657774</v>
      </c>
      <c r="AI15" s="519">
        <v>0.48410305761472344</v>
      </c>
      <c r="AJ15" s="519">
        <v>0.1491418054561689</v>
      </c>
      <c r="AK15" s="519">
        <v>0.018396667911091645</v>
      </c>
      <c r="AL15" s="519">
        <v>0.023289088562341718</v>
      </c>
      <c r="AM15" s="519">
        <v>0.009717589229861061</v>
      </c>
      <c r="AN15" s="519">
        <v>0.02356945954987342</v>
      </c>
      <c r="AO15" s="519">
        <v>0.0227190859170648</v>
      </c>
      <c r="AP15" s="519">
        <v>0.027112183102619224</v>
      </c>
      <c r="AQ15" s="519">
        <v>0.02283136020122887</v>
      </c>
      <c r="AR15" s="526">
        <v>0.044822574732403</v>
      </c>
      <c r="AS15" s="519">
        <v>0.03510512580303102</v>
      </c>
      <c r="AT15" s="519">
        <v>0.026180290231191283</v>
      </c>
      <c r="AU15" s="519">
        <v>0.023514291142311898</v>
      </c>
      <c r="AV15" s="519">
        <v>0.03032290150335384</v>
      </c>
      <c r="AW15" s="519">
        <v>0.020128598079476433</v>
      </c>
      <c r="AX15" s="519">
        <v>0.014044726445626921</v>
      </c>
      <c r="AY15" s="527">
        <v>0.01404879167768183</v>
      </c>
      <c r="AZ15" s="519">
        <v>0.01117859130690269</v>
      </c>
      <c r="BA15" s="519">
        <v>0.00903820936150872</v>
      </c>
      <c r="BB15" s="519">
        <v>0.010171106783097293</v>
      </c>
      <c r="BC15" s="519">
        <v>0.009759350654629692</v>
      </c>
      <c r="BD15" s="519">
        <v>0.009424183288643292</v>
      </c>
      <c r="BE15" s="519">
        <v>0.008799585038643568</v>
      </c>
      <c r="BF15" s="519">
        <v>0.009402411507359426</v>
      </c>
      <c r="BG15" s="519">
        <v>0.00828750611951551</v>
      </c>
      <c r="BH15" s="519">
        <v>0.0098048291832382</v>
      </c>
      <c r="BI15" s="519">
        <v>0.010067750102911202</v>
      </c>
      <c r="BJ15" s="519">
        <v>0.009904512946361795</v>
      </c>
      <c r="BK15" s="519">
        <v>0.011674308916031325</v>
      </c>
      <c r="BL15" s="526">
        <v>0</v>
      </c>
      <c r="BM15" s="519">
        <v>0.012281483824172611</v>
      </c>
      <c r="BN15" s="519">
        <v>0.0118782134911611</v>
      </c>
      <c r="BO15" s="519">
        <v>0.007890536200734625</v>
      </c>
      <c r="BP15" s="519">
        <v>0.00849588668292037</v>
      </c>
      <c r="BQ15" s="519">
        <v>0.014384106230775113</v>
      </c>
      <c r="BR15" s="519">
        <v>0.11068915626448936</v>
      </c>
      <c r="BS15" s="526">
        <v>0.012409883089172243</v>
      </c>
      <c r="BT15" s="519">
        <v>0.01198287376414</v>
      </c>
      <c r="BU15" s="519">
        <v>0.01794817167406594</v>
      </c>
      <c r="BV15" s="519">
        <v>0.014756821190033567</v>
      </c>
      <c r="BW15" s="525">
        <v>0.07671546788571654</v>
      </c>
      <c r="BX15" s="519">
        <v>0.2120239121474931</v>
      </c>
      <c r="BY15" s="519">
        <v>0.016158833210098627</v>
      </c>
      <c r="BZ15" s="519">
        <v>0.012003396600175303</v>
      </c>
      <c r="CA15" s="526">
        <v>0.007219165317694795</v>
      </c>
      <c r="CB15" s="519">
        <v>0.008453920460200237</v>
      </c>
      <c r="CC15" s="519">
        <v>0.003383937496374529</v>
      </c>
      <c r="CD15" s="519">
        <v>0.004718457610442798</v>
      </c>
      <c r="CE15" s="519">
        <v>0.0027629244435697408</v>
      </c>
      <c r="CF15" s="527">
        <v>0.0008620867912117843</v>
      </c>
      <c r="CG15" s="519">
        <v>0.008902659280599209</v>
      </c>
      <c r="CH15" s="519">
        <v>0.038327479508689394</v>
      </c>
      <c r="CI15" s="519">
        <v>0.15310907165631762</v>
      </c>
      <c r="CJ15" s="519">
        <v>0.03651138106853955</v>
      </c>
      <c r="CK15" s="519">
        <v>0.04495863752006342</v>
      </c>
      <c r="CL15" s="519">
        <v>0.01342813575625113</v>
      </c>
      <c r="CM15" s="519">
        <v>0.007750273939192896</v>
      </c>
      <c r="CN15" s="519">
        <v>0.005885407706379593</v>
      </c>
      <c r="CO15" s="519">
        <v>0.0047622633940773195</v>
      </c>
      <c r="CP15" s="519">
        <v>0.0073428412590042956</v>
      </c>
      <c r="CQ15" s="526">
        <v>0.008064785971862637</v>
      </c>
      <c r="CR15" s="519">
        <v>0.004916240715155608</v>
      </c>
      <c r="CS15" s="519">
        <v>0.011265537766091724</v>
      </c>
      <c r="CT15" s="519">
        <v>0.009864937297323885</v>
      </c>
      <c r="CU15" s="519">
        <v>0.006746882235899703</v>
      </c>
      <c r="CV15" s="519">
        <v>0.007833943628304904</v>
      </c>
      <c r="CW15" s="527">
        <v>0.006896307215434099</v>
      </c>
      <c r="CX15" s="519">
        <v>0.00634202912043202</v>
      </c>
      <c r="CY15" s="519">
        <v>0.004093229932373502</v>
      </c>
      <c r="CZ15" s="519">
        <v>0.008620116762570887</v>
      </c>
      <c r="DA15" s="519">
        <v>0.004461666785247554</v>
      </c>
      <c r="DB15" s="519">
        <v>0.011313098463264852</v>
      </c>
      <c r="DC15" s="519">
        <v>0.010675123471784335</v>
      </c>
      <c r="DD15" s="519">
        <v>0.012455951939519854</v>
      </c>
      <c r="DE15" s="519">
        <v>0.009326381691154281</v>
      </c>
      <c r="DF15" s="528">
        <v>0.016327161850831332</v>
      </c>
      <c r="DG15" s="519">
        <v>0.013654630609251284</v>
      </c>
      <c r="DH15" s="321">
        <v>3.973842783654181</v>
      </c>
      <c r="DI15" s="318">
        <v>1.9124254670419336</v>
      </c>
      <c r="DK15" s="482"/>
      <c r="DM15" s="483"/>
      <c r="DN15" s="483"/>
    </row>
    <row r="16" spans="2:118" s="10" customFormat="1" ht="22.5" customHeight="1">
      <c r="B16" s="675"/>
      <c r="C16" s="685"/>
      <c r="D16" s="328" t="s">
        <v>97</v>
      </c>
      <c r="E16" s="329" t="s">
        <v>9</v>
      </c>
      <c r="F16" s="535">
        <v>0.0017440548260775376</v>
      </c>
      <c r="G16" s="536">
        <v>0.0013620421823028672</v>
      </c>
      <c r="H16" s="536">
        <v>0.023056436048866733</v>
      </c>
      <c r="I16" s="536">
        <v>0.0022744737032625397</v>
      </c>
      <c r="J16" s="536">
        <v>0.001156197549731509</v>
      </c>
      <c r="K16" s="536">
        <v>0.0011708861768387592</v>
      </c>
      <c r="L16" s="537">
        <v>0</v>
      </c>
      <c r="M16" s="536">
        <v>0.00011843432073082276</v>
      </c>
      <c r="N16" s="536">
        <v>0</v>
      </c>
      <c r="O16" s="538">
        <v>1.1758961518196773</v>
      </c>
      <c r="P16" s="536">
        <v>0.004815779078884657</v>
      </c>
      <c r="Q16" s="536">
        <v>0.0013590338278219054</v>
      </c>
      <c r="R16" s="536">
        <v>0.0763081049681653</v>
      </c>
      <c r="S16" s="536">
        <v>0.00788311638972688</v>
      </c>
      <c r="T16" s="536">
        <v>0.07064834521195315</v>
      </c>
      <c r="U16" s="539">
        <v>0.0001184846471112491</v>
      </c>
      <c r="V16" s="536">
        <v>0.0004658697580146795</v>
      </c>
      <c r="W16" s="536">
        <v>0.006690321751480492</v>
      </c>
      <c r="X16" s="536">
        <v>0.0005370064542239621</v>
      </c>
      <c r="Y16" s="536">
        <v>0.0003180525138736152</v>
      </c>
      <c r="Z16" s="536">
        <v>0.002860930691699625</v>
      </c>
      <c r="AA16" s="536">
        <v>0.0011204172369783313</v>
      </c>
      <c r="AB16" s="536">
        <v>0.000552662607667518</v>
      </c>
      <c r="AC16" s="538">
        <v>0.00046055688571539094</v>
      </c>
      <c r="AD16" s="536">
        <v>0.00013918521846551275</v>
      </c>
      <c r="AE16" s="536">
        <v>7.00114272691815E-05</v>
      </c>
      <c r="AF16" s="536">
        <v>0.0005254541954043942</v>
      </c>
      <c r="AG16" s="536">
        <v>0.00037160931876668857</v>
      </c>
      <c r="AH16" s="539">
        <v>0.0040599252648409415</v>
      </c>
      <c r="AI16" s="536">
        <v>1.2053424118316912E-05</v>
      </c>
      <c r="AJ16" s="536">
        <v>0.00026520836707648175</v>
      </c>
      <c r="AK16" s="536">
        <v>0.00019640752413430844</v>
      </c>
      <c r="AL16" s="536">
        <v>0.0002573721712166642</v>
      </c>
      <c r="AM16" s="536">
        <v>0.00013704103262910094</v>
      </c>
      <c r="AN16" s="536">
        <v>0.0001604466010980036</v>
      </c>
      <c r="AO16" s="536">
        <v>8.814823151771794E-05</v>
      </c>
      <c r="AP16" s="536">
        <v>0.00021435567552373006</v>
      </c>
      <c r="AQ16" s="536">
        <v>0.0003451600702112092</v>
      </c>
      <c r="AR16" s="538">
        <v>0.00023507879706075318</v>
      </c>
      <c r="AS16" s="536">
        <v>0.0001667717994614928</v>
      </c>
      <c r="AT16" s="536">
        <v>0.00012096348642000524</v>
      </c>
      <c r="AU16" s="536">
        <v>0.00011439111241873306</v>
      </c>
      <c r="AV16" s="536">
        <v>0.00010577486885372755</v>
      </c>
      <c r="AW16" s="536">
        <v>0.00013756727027561258</v>
      </c>
      <c r="AX16" s="536">
        <v>9.838158599231415E-05</v>
      </c>
      <c r="AY16" s="539">
        <v>0.00011559896461850854</v>
      </c>
      <c r="AZ16" s="536">
        <v>0.00010173695842540918</v>
      </c>
      <c r="BA16" s="536">
        <v>8.516693372689096E-05</v>
      </c>
      <c r="BB16" s="536">
        <v>8.86268723461609E-05</v>
      </c>
      <c r="BC16" s="536">
        <v>0.0002117021480966884</v>
      </c>
      <c r="BD16" s="536">
        <v>0.00012318006800948476</v>
      </c>
      <c r="BE16" s="536">
        <v>0.00011538358062937603</v>
      </c>
      <c r="BF16" s="536">
        <v>0.00014077047477751195</v>
      </c>
      <c r="BG16" s="536">
        <v>0.0001057794817365709</v>
      </c>
      <c r="BH16" s="536">
        <v>0.0001085435348754783</v>
      </c>
      <c r="BI16" s="536">
        <v>0.00013630773323399114</v>
      </c>
      <c r="BJ16" s="536">
        <v>0.00015164550223603082</v>
      </c>
      <c r="BK16" s="536">
        <v>0.00010806846003487827</v>
      </c>
      <c r="BL16" s="538">
        <v>0</v>
      </c>
      <c r="BM16" s="536">
        <v>9.702574576119142E-05</v>
      </c>
      <c r="BN16" s="536">
        <v>0.00023287491045200631</v>
      </c>
      <c r="BO16" s="536">
        <v>8.76713339927145E-05</v>
      </c>
      <c r="BP16" s="536">
        <v>9.553362436878865E-05</v>
      </c>
      <c r="BQ16" s="536">
        <v>0.000332714597082886</v>
      </c>
      <c r="BR16" s="536">
        <v>0.0007309825080158928</v>
      </c>
      <c r="BS16" s="538">
        <v>0.00013606476396580363</v>
      </c>
      <c r="BT16" s="536">
        <v>0.00012913068206253325</v>
      </c>
      <c r="BU16" s="536">
        <v>6.810516226985441E-05</v>
      </c>
      <c r="BV16" s="536">
        <v>7.751652434300812E-05</v>
      </c>
      <c r="BW16" s="537">
        <v>4.3770322674349455E-05</v>
      </c>
      <c r="BX16" s="536">
        <v>5.872441299162149E-05</v>
      </c>
      <c r="BY16" s="536">
        <v>5.2403846161480435E-05</v>
      </c>
      <c r="BZ16" s="536">
        <v>8.23341114882559E-05</v>
      </c>
      <c r="CA16" s="538">
        <v>4.912594176891512E-05</v>
      </c>
      <c r="CB16" s="536">
        <v>6.5299799819394E-05</v>
      </c>
      <c r="CC16" s="536">
        <v>4.7231212291580896E-05</v>
      </c>
      <c r="CD16" s="536">
        <v>1.935626208237687E-05</v>
      </c>
      <c r="CE16" s="536">
        <v>1.872468882279908E-05</v>
      </c>
      <c r="CF16" s="539">
        <v>9.393986685640548E-06</v>
      </c>
      <c r="CG16" s="536">
        <v>4.8650367629038624E-05</v>
      </c>
      <c r="CH16" s="536">
        <v>4.610063466607544E-05</v>
      </c>
      <c r="CI16" s="536">
        <v>7.81777858802523E-05</v>
      </c>
      <c r="CJ16" s="536">
        <v>8.131793076279677E-05</v>
      </c>
      <c r="CK16" s="536">
        <v>0.00013602544262017916</v>
      </c>
      <c r="CL16" s="536">
        <v>7.919127373085899E-05</v>
      </c>
      <c r="CM16" s="536">
        <v>5.885541890992945E-05</v>
      </c>
      <c r="CN16" s="536">
        <v>0.0002850864097832957</v>
      </c>
      <c r="CO16" s="536">
        <v>3.771328147341366E-05</v>
      </c>
      <c r="CP16" s="536">
        <v>8.007995383287922E-05</v>
      </c>
      <c r="CQ16" s="538">
        <v>0.00014352930427015254</v>
      </c>
      <c r="CR16" s="536">
        <v>5.048592193637279E-05</v>
      </c>
      <c r="CS16" s="536">
        <v>0.00018568140912865295</v>
      </c>
      <c r="CT16" s="536">
        <v>0.003025139479671385</v>
      </c>
      <c r="CU16" s="536">
        <v>0.005460089824872943</v>
      </c>
      <c r="CV16" s="536">
        <v>0.007129468109180625</v>
      </c>
      <c r="CW16" s="539">
        <v>0.000247323190739195</v>
      </c>
      <c r="CX16" s="536">
        <v>0.00010729066188949499</v>
      </c>
      <c r="CY16" s="536">
        <v>4.2974377167748435E-05</v>
      </c>
      <c r="CZ16" s="536">
        <v>9.93132467390778E-05</v>
      </c>
      <c r="DA16" s="536">
        <v>7.036968143661954E-05</v>
      </c>
      <c r="DB16" s="536">
        <v>9.934229632470602E-05</v>
      </c>
      <c r="DC16" s="536">
        <v>0.05344742113096148</v>
      </c>
      <c r="DD16" s="536">
        <v>0.025101541611220943</v>
      </c>
      <c r="DE16" s="536">
        <v>0.00012973591192990482</v>
      </c>
      <c r="DF16" s="540">
        <v>0.0009416377132041224</v>
      </c>
      <c r="DG16" s="536">
        <v>0.00016391582357254883</v>
      </c>
      <c r="DH16" s="319">
        <v>1.4901416194369432</v>
      </c>
      <c r="DI16" s="316">
        <v>0.7171357644626735</v>
      </c>
      <c r="DK16" s="482"/>
      <c r="DM16" s="483"/>
      <c r="DN16" s="483"/>
    </row>
    <row r="17" spans="2:118" s="10" customFormat="1" ht="22.5" customHeight="1">
      <c r="B17" s="675"/>
      <c r="C17" s="685"/>
      <c r="D17" s="50" t="s">
        <v>98</v>
      </c>
      <c r="E17" s="51" t="s">
        <v>10</v>
      </c>
      <c r="F17" s="518">
        <v>0.0008434664066437684</v>
      </c>
      <c r="G17" s="519">
        <v>0.0006375134541858278</v>
      </c>
      <c r="H17" s="519">
        <v>0.01265178064671318</v>
      </c>
      <c r="I17" s="519">
        <v>0.0010847892994653378</v>
      </c>
      <c r="J17" s="519">
        <v>0.00045876793682349075</v>
      </c>
      <c r="K17" s="519">
        <v>0.056366762072886364</v>
      </c>
      <c r="L17" s="525">
        <v>0</v>
      </c>
      <c r="M17" s="519">
        <v>8.545806847468854E-06</v>
      </c>
      <c r="N17" s="519">
        <v>0</v>
      </c>
      <c r="O17" s="526">
        <v>0.007310634707413569</v>
      </c>
      <c r="P17" s="519">
        <v>1.1051240704302399</v>
      </c>
      <c r="Q17" s="519">
        <v>0.0006491689048238541</v>
      </c>
      <c r="R17" s="519">
        <v>0.03061325024356368</v>
      </c>
      <c r="S17" s="519">
        <v>0.0009061683715339053</v>
      </c>
      <c r="T17" s="519">
        <v>0.039214657432343654</v>
      </c>
      <c r="U17" s="527">
        <v>4.298120226844848E-05</v>
      </c>
      <c r="V17" s="519">
        <v>0.00018235523407719752</v>
      </c>
      <c r="W17" s="519">
        <v>0.00011255483683198604</v>
      </c>
      <c r="X17" s="519">
        <v>0.00010206519770411013</v>
      </c>
      <c r="Y17" s="519">
        <v>3.4771416638544286E-05</v>
      </c>
      <c r="Z17" s="519">
        <v>0.00020390282019167247</v>
      </c>
      <c r="AA17" s="519">
        <v>7.875503800357956E-05</v>
      </c>
      <c r="AB17" s="519">
        <v>3.823256393466675E-05</v>
      </c>
      <c r="AC17" s="526">
        <v>6.853208943469239E-05</v>
      </c>
      <c r="AD17" s="519">
        <v>2.8794956193118278E-05</v>
      </c>
      <c r="AE17" s="519">
        <v>7.622141786385635E-06</v>
      </c>
      <c r="AF17" s="519">
        <v>0.00015952533723962513</v>
      </c>
      <c r="AG17" s="519">
        <v>0.00010095264448310484</v>
      </c>
      <c r="AH17" s="527">
        <v>0.00019012183537308417</v>
      </c>
      <c r="AI17" s="519">
        <v>1.3337284309758796E-06</v>
      </c>
      <c r="AJ17" s="519">
        <v>1.49659903523083E-05</v>
      </c>
      <c r="AK17" s="519">
        <v>4.009218801855379E-05</v>
      </c>
      <c r="AL17" s="519">
        <v>7.272925631714279E-05</v>
      </c>
      <c r="AM17" s="519">
        <v>2.397873267894451E-05</v>
      </c>
      <c r="AN17" s="519">
        <v>2.2648083334484862E-05</v>
      </c>
      <c r="AO17" s="519">
        <v>1.1000656859884684E-05</v>
      </c>
      <c r="AP17" s="519">
        <v>4.0008234368195865E-05</v>
      </c>
      <c r="AQ17" s="519">
        <v>7.673495610002767E-05</v>
      </c>
      <c r="AR17" s="526">
        <v>7.573077084178448E-05</v>
      </c>
      <c r="AS17" s="519">
        <v>4.959927206607353E-05</v>
      </c>
      <c r="AT17" s="519">
        <v>2.4059900520951724E-05</v>
      </c>
      <c r="AU17" s="519">
        <v>2.900145864636032E-05</v>
      </c>
      <c r="AV17" s="519">
        <v>3.29850114578689E-05</v>
      </c>
      <c r="AW17" s="519">
        <v>2.931180484211478E-05</v>
      </c>
      <c r="AX17" s="519">
        <v>1.5475223220677944E-05</v>
      </c>
      <c r="AY17" s="527">
        <v>1.5452748370988098E-05</v>
      </c>
      <c r="AZ17" s="519">
        <v>1.4814963453215217E-05</v>
      </c>
      <c r="BA17" s="519">
        <v>1.393454835862388E-05</v>
      </c>
      <c r="BB17" s="519">
        <v>1.1232653097175187E-05</v>
      </c>
      <c r="BC17" s="519">
        <v>1.9109625146018864E-05</v>
      </c>
      <c r="BD17" s="519">
        <v>1.6811275660742275E-05</v>
      </c>
      <c r="BE17" s="519">
        <v>1.680013807551402E-05</v>
      </c>
      <c r="BF17" s="519">
        <v>1.919522119532214E-05</v>
      </c>
      <c r="BG17" s="519">
        <v>1.599058375245833E-05</v>
      </c>
      <c r="BH17" s="519">
        <v>1.5396700713507393E-05</v>
      </c>
      <c r="BI17" s="519">
        <v>1.9283682813389467E-05</v>
      </c>
      <c r="BJ17" s="519">
        <v>1.8569976310111936E-05</v>
      </c>
      <c r="BK17" s="519">
        <v>1.7743371246973887E-05</v>
      </c>
      <c r="BL17" s="526">
        <v>0</v>
      </c>
      <c r="BM17" s="519">
        <v>1.631867518235631E-05</v>
      </c>
      <c r="BN17" s="519">
        <v>2.1567365693828347E-05</v>
      </c>
      <c r="BO17" s="519">
        <v>1.014889660253373E-05</v>
      </c>
      <c r="BP17" s="519">
        <v>1.3240605592955107E-05</v>
      </c>
      <c r="BQ17" s="519">
        <v>0.00011281446765711242</v>
      </c>
      <c r="BR17" s="519">
        <v>0.0002624908200675319</v>
      </c>
      <c r="BS17" s="526">
        <v>1.6983976365670354E-05</v>
      </c>
      <c r="BT17" s="519">
        <v>1.403099344540804E-05</v>
      </c>
      <c r="BU17" s="519">
        <v>1.0204567285194135E-05</v>
      </c>
      <c r="BV17" s="519">
        <v>1.1887881164514825E-05</v>
      </c>
      <c r="BW17" s="525">
        <v>8.199123522608668E-06</v>
      </c>
      <c r="BX17" s="519">
        <v>7.1962675495392914E-06</v>
      </c>
      <c r="BY17" s="519">
        <v>6.561515093483221E-06</v>
      </c>
      <c r="BZ17" s="519">
        <v>5.430222518848604E-06</v>
      </c>
      <c r="CA17" s="526">
        <v>3.933354404074296E-06</v>
      </c>
      <c r="CB17" s="519">
        <v>5.884681797359631E-06</v>
      </c>
      <c r="CC17" s="519">
        <v>3.398934801434122E-06</v>
      </c>
      <c r="CD17" s="519">
        <v>1.7913349507907735E-06</v>
      </c>
      <c r="CE17" s="519">
        <v>1.8549371866081241E-06</v>
      </c>
      <c r="CF17" s="527">
        <v>9.272455680265804E-07</v>
      </c>
      <c r="CG17" s="519">
        <v>4.611583314086609E-06</v>
      </c>
      <c r="CH17" s="519">
        <v>5.921768772653133E-06</v>
      </c>
      <c r="CI17" s="519">
        <v>1.0747028486625685E-05</v>
      </c>
      <c r="CJ17" s="519">
        <v>7.997796166130648E-06</v>
      </c>
      <c r="CK17" s="519">
        <v>2.161204254831139E-05</v>
      </c>
      <c r="CL17" s="519">
        <v>6.400108776313857E-06</v>
      </c>
      <c r="CM17" s="519">
        <v>6.609908879824644E-06</v>
      </c>
      <c r="CN17" s="519">
        <v>5.6665897665106256E-05</v>
      </c>
      <c r="CO17" s="519">
        <v>3.816094826807376E-06</v>
      </c>
      <c r="CP17" s="519">
        <v>8.805126804583428E-06</v>
      </c>
      <c r="CQ17" s="526">
        <v>9.550534311090589E-05</v>
      </c>
      <c r="CR17" s="519">
        <v>1.1087572201126427E-05</v>
      </c>
      <c r="CS17" s="519">
        <v>6.418246683245326E-05</v>
      </c>
      <c r="CT17" s="519">
        <v>0.0019981035244412996</v>
      </c>
      <c r="CU17" s="519">
        <v>0.005164488047932149</v>
      </c>
      <c r="CV17" s="519">
        <v>0.006936494840105584</v>
      </c>
      <c r="CW17" s="527">
        <v>3.0346794260261975E-05</v>
      </c>
      <c r="CX17" s="519">
        <v>8.690569941989736E-06</v>
      </c>
      <c r="CY17" s="519">
        <v>3.7432535244354725E-06</v>
      </c>
      <c r="CZ17" s="519">
        <v>1.1432114280579876E-05</v>
      </c>
      <c r="DA17" s="519">
        <v>4.9996378049177355E-06</v>
      </c>
      <c r="DB17" s="519">
        <v>1.7374380780383197E-05</v>
      </c>
      <c r="DC17" s="519">
        <v>0.03198865087006134</v>
      </c>
      <c r="DD17" s="519">
        <v>0.017150826842494665</v>
      </c>
      <c r="DE17" s="519">
        <v>8.41736216583604E-06</v>
      </c>
      <c r="DF17" s="528">
        <v>7.426423561744803E-05</v>
      </c>
      <c r="DG17" s="519">
        <v>2.68697118163207E-05</v>
      </c>
      <c r="DH17" s="319">
        <v>1.3222582645739565</v>
      </c>
      <c r="DI17" s="316">
        <v>0.6363413242163041</v>
      </c>
      <c r="DK17" s="482"/>
      <c r="DM17" s="483"/>
      <c r="DN17" s="483"/>
    </row>
    <row r="18" spans="2:118" s="10" customFormat="1" ht="22.5" customHeight="1">
      <c r="B18" s="675"/>
      <c r="C18" s="685"/>
      <c r="D18" s="50" t="s">
        <v>99</v>
      </c>
      <c r="E18" s="51" t="s">
        <v>11</v>
      </c>
      <c r="F18" s="518">
        <v>0.0009962039504475507</v>
      </c>
      <c r="G18" s="519">
        <v>0.0007491092833675025</v>
      </c>
      <c r="H18" s="519">
        <v>0.01780389469133967</v>
      </c>
      <c r="I18" s="519">
        <v>0.0012690842425279812</v>
      </c>
      <c r="J18" s="519">
        <v>0.005576853959787257</v>
      </c>
      <c r="K18" s="519">
        <v>0.0005934823372248444</v>
      </c>
      <c r="L18" s="525">
        <v>0</v>
      </c>
      <c r="M18" s="519">
        <v>2.867114292036331E-05</v>
      </c>
      <c r="N18" s="519">
        <v>0</v>
      </c>
      <c r="O18" s="526">
        <v>0.010318379157345686</v>
      </c>
      <c r="P18" s="519">
        <v>0.0013363151677697404</v>
      </c>
      <c r="Q18" s="519">
        <v>1.002706036838581</v>
      </c>
      <c r="R18" s="519">
        <v>0.10069425977234872</v>
      </c>
      <c r="S18" s="519">
        <v>0.0062379103074532</v>
      </c>
      <c r="T18" s="519">
        <v>0.04252033771729286</v>
      </c>
      <c r="U18" s="527">
        <v>6.398893059847492E-05</v>
      </c>
      <c r="V18" s="519">
        <v>0.0002901063342850892</v>
      </c>
      <c r="W18" s="519">
        <v>0.00018675845102623318</v>
      </c>
      <c r="X18" s="519">
        <v>0.0014118612508893435</v>
      </c>
      <c r="Y18" s="519">
        <v>0.00027684143355288847</v>
      </c>
      <c r="Z18" s="519">
        <v>0.0007799797423487852</v>
      </c>
      <c r="AA18" s="519">
        <v>0.0003007521159709423</v>
      </c>
      <c r="AB18" s="519">
        <v>0.00014537503533223334</v>
      </c>
      <c r="AC18" s="526">
        <v>0.00013731476135355757</v>
      </c>
      <c r="AD18" s="519">
        <v>9.025128417839479E-05</v>
      </c>
      <c r="AE18" s="519">
        <v>2.3503646181299348E-05</v>
      </c>
      <c r="AF18" s="519">
        <v>0.0005345475127535304</v>
      </c>
      <c r="AG18" s="519">
        <v>0.0003300670270422833</v>
      </c>
      <c r="AH18" s="527">
        <v>0.000754304929565714</v>
      </c>
      <c r="AI18" s="519">
        <v>4.259543573494275E-06</v>
      </c>
      <c r="AJ18" s="519">
        <v>5.092510976991421E-05</v>
      </c>
      <c r="AK18" s="519">
        <v>0.00013101040296042084</v>
      </c>
      <c r="AL18" s="519">
        <v>0.0001812338581011727</v>
      </c>
      <c r="AM18" s="519">
        <v>6.506779468727031E-05</v>
      </c>
      <c r="AN18" s="519">
        <v>7.39205075276554E-05</v>
      </c>
      <c r="AO18" s="519">
        <v>3.5056193187250164E-05</v>
      </c>
      <c r="AP18" s="519">
        <v>0.00014585731037011242</v>
      </c>
      <c r="AQ18" s="519">
        <v>0.00025623880359257605</v>
      </c>
      <c r="AR18" s="526">
        <v>0.00022464849653548044</v>
      </c>
      <c r="AS18" s="519">
        <v>0.0001468611515290451</v>
      </c>
      <c r="AT18" s="519">
        <v>7.670072894803958E-05</v>
      </c>
      <c r="AU18" s="519">
        <v>8.656901152996908E-05</v>
      </c>
      <c r="AV18" s="519">
        <v>9.156893053664718E-05</v>
      </c>
      <c r="AW18" s="519">
        <v>9.038501674262571E-05</v>
      </c>
      <c r="AX18" s="519">
        <v>5.040242066730021E-05</v>
      </c>
      <c r="AY18" s="527">
        <v>5.087311873028082E-05</v>
      </c>
      <c r="AZ18" s="519">
        <v>4.324053744818024E-05</v>
      </c>
      <c r="BA18" s="519">
        <v>3.66462642661822E-05</v>
      </c>
      <c r="BB18" s="519">
        <v>3.732779328879762E-05</v>
      </c>
      <c r="BC18" s="519">
        <v>5.93355991004209E-05</v>
      </c>
      <c r="BD18" s="519">
        <v>4.9597012972343685E-05</v>
      </c>
      <c r="BE18" s="519">
        <v>4.298908689829595E-05</v>
      </c>
      <c r="BF18" s="519">
        <v>4.8328993141882306E-05</v>
      </c>
      <c r="BG18" s="519">
        <v>3.9120562007628266E-05</v>
      </c>
      <c r="BH18" s="519">
        <v>3.8092400338788217E-05</v>
      </c>
      <c r="BI18" s="519">
        <v>5.2910426238118565E-05</v>
      </c>
      <c r="BJ18" s="519">
        <v>5.2212467016310045E-05</v>
      </c>
      <c r="BK18" s="519">
        <v>4.781273530838369E-05</v>
      </c>
      <c r="BL18" s="526">
        <v>0</v>
      </c>
      <c r="BM18" s="519">
        <v>4.433988450188521E-05</v>
      </c>
      <c r="BN18" s="519">
        <v>7.804415225483973E-05</v>
      </c>
      <c r="BO18" s="519">
        <v>3.2812319286404624E-05</v>
      </c>
      <c r="BP18" s="519">
        <v>3.547662722776632E-05</v>
      </c>
      <c r="BQ18" s="519">
        <v>0.0001565184148309927</v>
      </c>
      <c r="BR18" s="519">
        <v>0.0007728138863988365</v>
      </c>
      <c r="BS18" s="526">
        <v>0.00012754430745935918</v>
      </c>
      <c r="BT18" s="519">
        <v>6.4873579207599E-05</v>
      </c>
      <c r="BU18" s="519">
        <v>3.129784058756542E-05</v>
      </c>
      <c r="BV18" s="519">
        <v>3.933363471939654E-05</v>
      </c>
      <c r="BW18" s="525">
        <v>2.498975058688608E-05</v>
      </c>
      <c r="BX18" s="519">
        <v>2.5717786016287872E-05</v>
      </c>
      <c r="BY18" s="519">
        <v>3.177182502980599E-05</v>
      </c>
      <c r="BZ18" s="519">
        <v>2.0169323014686396E-05</v>
      </c>
      <c r="CA18" s="526">
        <v>1.3892031653840478E-05</v>
      </c>
      <c r="CB18" s="519">
        <v>1.617009645132029E-05</v>
      </c>
      <c r="CC18" s="519">
        <v>1.3517036090946905E-05</v>
      </c>
      <c r="CD18" s="519">
        <v>6.76223816963121E-06</v>
      </c>
      <c r="CE18" s="519">
        <v>8.040331781465882E-06</v>
      </c>
      <c r="CF18" s="527">
        <v>3.941836731580854E-06</v>
      </c>
      <c r="CG18" s="519">
        <v>1.4843152372079975E-05</v>
      </c>
      <c r="CH18" s="519">
        <v>1.7757643062722182E-05</v>
      </c>
      <c r="CI18" s="519">
        <v>3.068451386066968E-05</v>
      </c>
      <c r="CJ18" s="519">
        <v>2.3119942795567907E-05</v>
      </c>
      <c r="CK18" s="519">
        <v>5.838101849894418E-05</v>
      </c>
      <c r="CL18" s="519">
        <v>2.1885296762608216E-05</v>
      </c>
      <c r="CM18" s="519">
        <v>2.3723056420884457E-05</v>
      </c>
      <c r="CN18" s="519">
        <v>0.0001506415146020657</v>
      </c>
      <c r="CO18" s="519">
        <v>1.160627221461494E-05</v>
      </c>
      <c r="CP18" s="519">
        <v>2.5507966862299077E-05</v>
      </c>
      <c r="CQ18" s="526">
        <v>8.915670182880118E-05</v>
      </c>
      <c r="CR18" s="519">
        <v>1.2810401681247303E-05</v>
      </c>
      <c r="CS18" s="519">
        <v>9.313587222724038E-05</v>
      </c>
      <c r="CT18" s="519">
        <v>0.0016134341628506435</v>
      </c>
      <c r="CU18" s="519">
        <v>0.0037249723499157865</v>
      </c>
      <c r="CV18" s="519">
        <v>0.005188470434915469</v>
      </c>
      <c r="CW18" s="527">
        <v>0.0008774875703946347</v>
      </c>
      <c r="CX18" s="519">
        <v>2.9986283880942564E-05</v>
      </c>
      <c r="CY18" s="519">
        <v>1.1996946412104456E-05</v>
      </c>
      <c r="CZ18" s="519">
        <v>3.4632769346595745E-05</v>
      </c>
      <c r="DA18" s="519">
        <v>1.8913931738620384E-05</v>
      </c>
      <c r="DB18" s="519">
        <v>4.065972218234804E-05</v>
      </c>
      <c r="DC18" s="519">
        <v>0.020619460001327874</v>
      </c>
      <c r="DD18" s="519">
        <v>0.014170801360105716</v>
      </c>
      <c r="DE18" s="519">
        <v>2.8098580915932553E-05</v>
      </c>
      <c r="DF18" s="528">
        <v>0.0002442459269994984</v>
      </c>
      <c r="DG18" s="519">
        <v>5.228420675222776E-05</v>
      </c>
      <c r="DH18" s="319">
        <v>1.2472421078034286</v>
      </c>
      <c r="DI18" s="316">
        <v>0.6002395415192933</v>
      </c>
      <c r="DK18" s="482"/>
      <c r="DM18" s="483"/>
      <c r="DN18" s="483"/>
    </row>
    <row r="19" spans="2:118" s="10" customFormat="1" ht="22.5" customHeight="1">
      <c r="B19" s="675"/>
      <c r="C19" s="685"/>
      <c r="D19" s="50" t="s">
        <v>100</v>
      </c>
      <c r="E19" s="51" t="s">
        <v>12</v>
      </c>
      <c r="F19" s="518">
        <v>0.0042002430869349915</v>
      </c>
      <c r="G19" s="519">
        <v>0.0032539269290259923</v>
      </c>
      <c r="H19" s="519">
        <v>0.06373771403215465</v>
      </c>
      <c r="I19" s="519">
        <v>0.005423575091197719</v>
      </c>
      <c r="J19" s="519">
        <v>0.015194836176719826</v>
      </c>
      <c r="K19" s="519">
        <v>0.002940314920542467</v>
      </c>
      <c r="L19" s="525">
        <v>0</v>
      </c>
      <c r="M19" s="519">
        <v>0.0001631554208268901</v>
      </c>
      <c r="N19" s="519">
        <v>0</v>
      </c>
      <c r="O19" s="526">
        <v>0.04902477541325174</v>
      </c>
      <c r="P19" s="519">
        <v>0.012862478037382935</v>
      </c>
      <c r="Q19" s="519">
        <v>0.0033351058347948826</v>
      </c>
      <c r="R19" s="519">
        <v>1.0980446167358628</v>
      </c>
      <c r="S19" s="519">
        <v>0.03075887653258142</v>
      </c>
      <c r="T19" s="519">
        <v>0.17712030947515217</v>
      </c>
      <c r="U19" s="527">
        <v>0.00037926230602084755</v>
      </c>
      <c r="V19" s="519">
        <v>0.001589780659146494</v>
      </c>
      <c r="W19" s="519">
        <v>0.0010466425803356593</v>
      </c>
      <c r="X19" s="519">
        <v>0.003294493447661044</v>
      </c>
      <c r="Y19" s="519">
        <v>0.0010128821976949055</v>
      </c>
      <c r="Z19" s="519">
        <v>0.0067211565795445</v>
      </c>
      <c r="AA19" s="519">
        <v>0.0025539392658788847</v>
      </c>
      <c r="AB19" s="519">
        <v>0.0012159437506210392</v>
      </c>
      <c r="AC19" s="526">
        <v>0.0011737539649877976</v>
      </c>
      <c r="AD19" s="519">
        <v>0.0008413794412443006</v>
      </c>
      <c r="AE19" s="519">
        <v>0.00016495702345482592</v>
      </c>
      <c r="AF19" s="519">
        <v>0.005522021467985293</v>
      </c>
      <c r="AG19" s="519">
        <v>0.0033753839595600716</v>
      </c>
      <c r="AH19" s="527">
        <v>0.005779749383502211</v>
      </c>
      <c r="AI19" s="519">
        <v>2.9963453148457235E-05</v>
      </c>
      <c r="AJ19" s="519">
        <v>0.00038477461924391656</v>
      </c>
      <c r="AK19" s="519">
        <v>0.0012682571729416916</v>
      </c>
      <c r="AL19" s="519">
        <v>0.001597718309464142</v>
      </c>
      <c r="AM19" s="519">
        <v>0.00043176795973692595</v>
      </c>
      <c r="AN19" s="519">
        <v>0.0005758083898158725</v>
      </c>
      <c r="AO19" s="519">
        <v>0.00027159001611442267</v>
      </c>
      <c r="AP19" s="519">
        <v>0.001204929493220041</v>
      </c>
      <c r="AQ19" s="519">
        <v>0.002576288284660606</v>
      </c>
      <c r="AR19" s="526">
        <v>0.0022823890578791755</v>
      </c>
      <c r="AS19" s="519">
        <v>0.0014609586944578639</v>
      </c>
      <c r="AT19" s="519">
        <v>0.0006795787019580717</v>
      </c>
      <c r="AU19" s="519">
        <v>0.0008327811419273837</v>
      </c>
      <c r="AV19" s="519">
        <v>0.0008901372540640472</v>
      </c>
      <c r="AW19" s="519">
        <v>0.0007580246505405671</v>
      </c>
      <c r="AX19" s="519">
        <v>0.00040327449393088297</v>
      </c>
      <c r="AY19" s="527">
        <v>0.00042323230571599847</v>
      </c>
      <c r="AZ19" s="519">
        <v>0.0003374609120259567</v>
      </c>
      <c r="BA19" s="519">
        <v>0.00026730843298789126</v>
      </c>
      <c r="BB19" s="519">
        <v>0.00028881515171116847</v>
      </c>
      <c r="BC19" s="519">
        <v>0.0004459056130909308</v>
      </c>
      <c r="BD19" s="519">
        <v>0.0003714472096244404</v>
      </c>
      <c r="BE19" s="519">
        <v>0.00030710690266317383</v>
      </c>
      <c r="BF19" s="519">
        <v>0.0003471165582959415</v>
      </c>
      <c r="BG19" s="519">
        <v>0.0002720171740247558</v>
      </c>
      <c r="BH19" s="519">
        <v>0.0002806938629792934</v>
      </c>
      <c r="BI19" s="519">
        <v>0.0004118499428884176</v>
      </c>
      <c r="BJ19" s="519">
        <v>0.00040197529915466843</v>
      </c>
      <c r="BK19" s="519">
        <v>0.0003704601260189482</v>
      </c>
      <c r="BL19" s="526">
        <v>0</v>
      </c>
      <c r="BM19" s="519">
        <v>0.00034661981845811405</v>
      </c>
      <c r="BN19" s="519">
        <v>0.000574232330089431</v>
      </c>
      <c r="BO19" s="519">
        <v>0.0002386783412024861</v>
      </c>
      <c r="BP19" s="519">
        <v>0.00025495297952751836</v>
      </c>
      <c r="BQ19" s="519">
        <v>0.0008284143573896183</v>
      </c>
      <c r="BR19" s="519">
        <v>0.008007627149047828</v>
      </c>
      <c r="BS19" s="526">
        <v>0.00047285500509782684</v>
      </c>
      <c r="BT19" s="519">
        <v>0.00035669370672089247</v>
      </c>
      <c r="BU19" s="519">
        <v>0.0001987958520805236</v>
      </c>
      <c r="BV19" s="519">
        <v>0.00025792046904432576</v>
      </c>
      <c r="BW19" s="525">
        <v>0.00019938592940169761</v>
      </c>
      <c r="BX19" s="519">
        <v>0.00017927799181699587</v>
      </c>
      <c r="BY19" s="519">
        <v>0.00017365389143047172</v>
      </c>
      <c r="BZ19" s="519">
        <v>0.00013516837934426023</v>
      </c>
      <c r="CA19" s="526">
        <v>7.934470690884485E-05</v>
      </c>
      <c r="CB19" s="519">
        <v>0.00010103841556914357</v>
      </c>
      <c r="CC19" s="519">
        <v>8.312939256414555E-05</v>
      </c>
      <c r="CD19" s="519">
        <v>3.9354215216174495E-05</v>
      </c>
      <c r="CE19" s="519">
        <v>4.4234537610026596E-05</v>
      </c>
      <c r="CF19" s="527">
        <v>2.2690421051643412E-05</v>
      </c>
      <c r="CG19" s="519">
        <v>8.635311580697305E-05</v>
      </c>
      <c r="CH19" s="519">
        <v>8.253458528885592E-05</v>
      </c>
      <c r="CI19" s="519">
        <v>0.00015707493655744327</v>
      </c>
      <c r="CJ19" s="519">
        <v>0.0001123748761883294</v>
      </c>
      <c r="CK19" s="519">
        <v>0.00021041335035940415</v>
      </c>
      <c r="CL19" s="519">
        <v>0.00013839905215737191</v>
      </c>
      <c r="CM19" s="519">
        <v>0.00013008194575750613</v>
      </c>
      <c r="CN19" s="519">
        <v>0.0004791987267769572</v>
      </c>
      <c r="CO19" s="519">
        <v>7.015675775097714E-05</v>
      </c>
      <c r="CP19" s="519">
        <v>0.0001408729471726857</v>
      </c>
      <c r="CQ19" s="526">
        <v>0.00023214180920744053</v>
      </c>
      <c r="CR19" s="519">
        <v>7.530949146535204E-05</v>
      </c>
      <c r="CS19" s="519">
        <v>0.0004465682536162984</v>
      </c>
      <c r="CT19" s="519">
        <v>0.005601145836938893</v>
      </c>
      <c r="CU19" s="519">
        <v>0.009030693414126881</v>
      </c>
      <c r="CV19" s="519">
        <v>0.012506059168283063</v>
      </c>
      <c r="CW19" s="527">
        <v>0.0009188271222927295</v>
      </c>
      <c r="CX19" s="519">
        <v>0.00021296818823750516</v>
      </c>
      <c r="CY19" s="519">
        <v>6.953339941317896E-05</v>
      </c>
      <c r="CZ19" s="519">
        <v>0.0002589433526477373</v>
      </c>
      <c r="DA19" s="519">
        <v>0.00011833640854840046</v>
      </c>
      <c r="DB19" s="519">
        <v>0.00018733124241199523</v>
      </c>
      <c r="DC19" s="519">
        <v>0.07564568924797908</v>
      </c>
      <c r="DD19" s="519">
        <v>0.033996102050316106</v>
      </c>
      <c r="DE19" s="519">
        <v>0.0001831483486892991</v>
      </c>
      <c r="DF19" s="528">
        <v>0.0019628148826672243</v>
      </c>
      <c r="DG19" s="519">
        <v>0.00030120677610355375</v>
      </c>
      <c r="DH19" s="319">
        <v>1.6768532520746842</v>
      </c>
      <c r="DI19" s="316">
        <v>0.8069913779555266</v>
      </c>
      <c r="DK19" s="482"/>
      <c r="DM19" s="483"/>
      <c r="DN19" s="483"/>
    </row>
    <row r="20" spans="2:118" s="10" customFormat="1" ht="22.5" customHeight="1">
      <c r="B20" s="675"/>
      <c r="C20" s="685"/>
      <c r="D20" s="50" t="s">
        <v>101</v>
      </c>
      <c r="E20" s="51" t="s">
        <v>13</v>
      </c>
      <c r="F20" s="518">
        <v>8.823687488675582E-05</v>
      </c>
      <c r="G20" s="519">
        <v>8.025433791463273E-05</v>
      </c>
      <c r="H20" s="519">
        <v>0.0012987413871799606</v>
      </c>
      <c r="I20" s="519">
        <v>0.00012264554811483895</v>
      </c>
      <c r="J20" s="519">
        <v>6.509965403640585E-05</v>
      </c>
      <c r="K20" s="519">
        <v>0.008787100779968686</v>
      </c>
      <c r="L20" s="525">
        <v>0</v>
      </c>
      <c r="M20" s="519">
        <v>6.0451961671419805E-05</v>
      </c>
      <c r="N20" s="519">
        <v>0</v>
      </c>
      <c r="O20" s="526">
        <v>0.0031098162693229915</v>
      </c>
      <c r="P20" s="519">
        <v>0.004567565912306725</v>
      </c>
      <c r="Q20" s="519">
        <v>9.308968582010118E-05</v>
      </c>
      <c r="R20" s="519">
        <v>0.0023427851519300606</v>
      </c>
      <c r="S20" s="519">
        <v>1.013126526578778</v>
      </c>
      <c r="T20" s="519">
        <v>0.0007861427298123461</v>
      </c>
      <c r="U20" s="527">
        <v>3.0830079162230707E-05</v>
      </c>
      <c r="V20" s="519">
        <v>0.0004425408575373632</v>
      </c>
      <c r="W20" s="519">
        <v>0.00027179913888444976</v>
      </c>
      <c r="X20" s="519">
        <v>0.0001002585299913462</v>
      </c>
      <c r="Y20" s="519">
        <v>0.00010874136197004749</v>
      </c>
      <c r="Z20" s="519">
        <v>0.00014684568426898877</v>
      </c>
      <c r="AA20" s="519">
        <v>0.00010092317691615798</v>
      </c>
      <c r="AB20" s="519">
        <v>8.996331342528709E-05</v>
      </c>
      <c r="AC20" s="526">
        <v>0.00011796308452708036</v>
      </c>
      <c r="AD20" s="519">
        <v>0.0003403372879955493</v>
      </c>
      <c r="AE20" s="519">
        <v>6.05966977410857E-05</v>
      </c>
      <c r="AF20" s="519">
        <v>0.004753411361207127</v>
      </c>
      <c r="AG20" s="519">
        <v>0.0020425176049095736</v>
      </c>
      <c r="AH20" s="527">
        <v>0.0007348940328074484</v>
      </c>
      <c r="AI20" s="519">
        <v>8.099444881954728E-06</v>
      </c>
      <c r="AJ20" s="519">
        <v>7.855680662656894E-05</v>
      </c>
      <c r="AK20" s="519">
        <v>0.0006511237455301939</v>
      </c>
      <c r="AL20" s="519">
        <v>0.001150174118686293</v>
      </c>
      <c r="AM20" s="519">
        <v>0.0001796718190625844</v>
      </c>
      <c r="AN20" s="519">
        <v>8.658520526876559E-05</v>
      </c>
      <c r="AO20" s="519">
        <v>4.693716494959172E-05</v>
      </c>
      <c r="AP20" s="519">
        <v>5.01568007861531E-05</v>
      </c>
      <c r="AQ20" s="519">
        <v>0.00019305298925837824</v>
      </c>
      <c r="AR20" s="526">
        <v>5.746570562774166E-05</v>
      </c>
      <c r="AS20" s="519">
        <v>4.900987090538525E-05</v>
      </c>
      <c r="AT20" s="519">
        <v>4.325685666937494E-05</v>
      </c>
      <c r="AU20" s="519">
        <v>5.8029054663795554E-05</v>
      </c>
      <c r="AV20" s="519">
        <v>3.173967507276971E-05</v>
      </c>
      <c r="AW20" s="519">
        <v>0.00014310088015840483</v>
      </c>
      <c r="AX20" s="519">
        <v>5.93045010809122E-05</v>
      </c>
      <c r="AY20" s="527">
        <v>5.053536920339383E-05</v>
      </c>
      <c r="AZ20" s="519">
        <v>7.003252790850015E-05</v>
      </c>
      <c r="BA20" s="519">
        <v>6.621539512021041E-05</v>
      </c>
      <c r="BB20" s="519">
        <v>5.896843081617732E-05</v>
      </c>
      <c r="BC20" s="519">
        <v>0.0001312334699874875</v>
      </c>
      <c r="BD20" s="519">
        <v>0.00011758326838460661</v>
      </c>
      <c r="BE20" s="519">
        <v>9.73864322057329E-05</v>
      </c>
      <c r="BF20" s="519">
        <v>0.0001101711688268673</v>
      </c>
      <c r="BG20" s="519">
        <v>7.947067065055723E-05</v>
      </c>
      <c r="BH20" s="519">
        <v>8.824385740433787E-05</v>
      </c>
      <c r="BI20" s="519">
        <v>0.00012569081356663368</v>
      </c>
      <c r="BJ20" s="519">
        <v>9.103106748929555E-05</v>
      </c>
      <c r="BK20" s="519">
        <v>0.00011123924366464172</v>
      </c>
      <c r="BL20" s="526">
        <v>0</v>
      </c>
      <c r="BM20" s="519">
        <v>0.00011149594023625607</v>
      </c>
      <c r="BN20" s="519">
        <v>0.00010299779793836992</v>
      </c>
      <c r="BO20" s="519">
        <v>6.435536696335784E-05</v>
      </c>
      <c r="BP20" s="519">
        <v>9.279742858675917E-05</v>
      </c>
      <c r="BQ20" s="519">
        <v>0.00016728945643605425</v>
      </c>
      <c r="BR20" s="519">
        <v>6.930102631553244E-05</v>
      </c>
      <c r="BS20" s="526">
        <v>5.6286147942235546E-05</v>
      </c>
      <c r="BT20" s="519">
        <v>6.680457367946033E-05</v>
      </c>
      <c r="BU20" s="519">
        <v>5.0870375701153984E-05</v>
      </c>
      <c r="BV20" s="519">
        <v>5.924956617555477E-05</v>
      </c>
      <c r="BW20" s="525">
        <v>1.8753420187437885E-05</v>
      </c>
      <c r="BX20" s="519">
        <v>2.2085446892898463E-05</v>
      </c>
      <c r="BY20" s="519">
        <v>5.6266521147036204E-05</v>
      </c>
      <c r="BZ20" s="519">
        <v>3.5548832457787564E-05</v>
      </c>
      <c r="CA20" s="526">
        <v>0.00020929470897794689</v>
      </c>
      <c r="CB20" s="519">
        <v>8.829343390887596E-05</v>
      </c>
      <c r="CC20" s="519">
        <v>1.4165230226808674E-05</v>
      </c>
      <c r="CD20" s="519">
        <v>9.153122316136266E-06</v>
      </c>
      <c r="CE20" s="519">
        <v>9.905466385199512E-06</v>
      </c>
      <c r="CF20" s="527">
        <v>4.752325386834889E-06</v>
      </c>
      <c r="CG20" s="519">
        <v>2.5727063453700413E-05</v>
      </c>
      <c r="CH20" s="519">
        <v>5.1373602924023774E-05</v>
      </c>
      <c r="CI20" s="519">
        <v>0.00011051067063091473</v>
      </c>
      <c r="CJ20" s="519">
        <v>5.721933501653607E-05</v>
      </c>
      <c r="CK20" s="519">
        <v>0.0002046472199454009</v>
      </c>
      <c r="CL20" s="519">
        <v>3.3309535445765663E-05</v>
      </c>
      <c r="CM20" s="519">
        <v>2.6203049976668775E-05</v>
      </c>
      <c r="CN20" s="519">
        <v>0.0005619815253824025</v>
      </c>
      <c r="CO20" s="519">
        <v>1.2723685872954523E-05</v>
      </c>
      <c r="CP20" s="519">
        <v>2.695052965603432E-05</v>
      </c>
      <c r="CQ20" s="526">
        <v>3.911409855408304E-05</v>
      </c>
      <c r="CR20" s="519">
        <v>1.0703709083113927E-05</v>
      </c>
      <c r="CS20" s="519">
        <v>3.849414847534063E-05</v>
      </c>
      <c r="CT20" s="519">
        <v>0.0014046770940714791</v>
      </c>
      <c r="CU20" s="519">
        <v>0.0034505780818009377</v>
      </c>
      <c r="CV20" s="519">
        <v>0.0046357536034079445</v>
      </c>
      <c r="CW20" s="527">
        <v>3.426102839004953E-05</v>
      </c>
      <c r="CX20" s="519">
        <v>2.788048986960068E-05</v>
      </c>
      <c r="CY20" s="519">
        <v>2.1079767046753546E-05</v>
      </c>
      <c r="CZ20" s="519">
        <v>0.00010987840540537947</v>
      </c>
      <c r="DA20" s="519">
        <v>1.637572372969707E-05</v>
      </c>
      <c r="DB20" s="519">
        <v>3.065419631244909E-05</v>
      </c>
      <c r="DC20" s="519">
        <v>0.08019570817911398</v>
      </c>
      <c r="DD20" s="519">
        <v>0.032965675895402224</v>
      </c>
      <c r="DE20" s="519">
        <v>3.261221051663591E-05</v>
      </c>
      <c r="DF20" s="528">
        <v>0.00019332544990036942</v>
      </c>
      <c r="DG20" s="519">
        <v>0.0003017706351957908</v>
      </c>
      <c r="DH20" s="319">
        <v>1.1738830005599856</v>
      </c>
      <c r="DI20" s="316">
        <v>0.5649352195896742</v>
      </c>
      <c r="DK20" s="482"/>
      <c r="DM20" s="483"/>
      <c r="DN20" s="483"/>
    </row>
    <row r="21" spans="2:118" s="10" customFormat="1" ht="22.5" customHeight="1">
      <c r="B21" s="675"/>
      <c r="C21" s="685"/>
      <c r="D21" s="50" t="s">
        <v>102</v>
      </c>
      <c r="E21" s="51" t="s">
        <v>14</v>
      </c>
      <c r="F21" s="518">
        <v>0.023192210339815344</v>
      </c>
      <c r="G21" s="519">
        <v>0.017455677721337</v>
      </c>
      <c r="H21" s="519">
        <v>0.3477611529433377</v>
      </c>
      <c r="I21" s="519">
        <v>0.02982546666286904</v>
      </c>
      <c r="J21" s="519">
        <v>0.001340479688734532</v>
      </c>
      <c r="K21" s="519">
        <v>0.011758394591440322</v>
      </c>
      <c r="L21" s="525">
        <v>0</v>
      </c>
      <c r="M21" s="519">
        <v>6.190888453701098E-05</v>
      </c>
      <c r="N21" s="519">
        <v>0</v>
      </c>
      <c r="O21" s="526">
        <v>0.1683553662325777</v>
      </c>
      <c r="P21" s="519">
        <v>0.005322155890238476</v>
      </c>
      <c r="Q21" s="519">
        <v>0.017750921763594378</v>
      </c>
      <c r="R21" s="519">
        <v>0.017088222511918123</v>
      </c>
      <c r="S21" s="519">
        <v>0.001904261115699406</v>
      </c>
      <c r="T21" s="519">
        <v>1.095828296661249</v>
      </c>
      <c r="U21" s="527">
        <v>0.0010270076290035876</v>
      </c>
      <c r="V21" s="519">
        <v>0.004393653902382168</v>
      </c>
      <c r="W21" s="519">
        <v>0.0024809730595483767</v>
      </c>
      <c r="X21" s="519">
        <v>0.00033707182824242943</v>
      </c>
      <c r="Y21" s="519">
        <v>0.00017569095743527044</v>
      </c>
      <c r="Z21" s="519">
        <v>0.0005598844769650685</v>
      </c>
      <c r="AA21" s="519">
        <v>0.000240464460497783</v>
      </c>
      <c r="AB21" s="519">
        <v>0.00012481022719034644</v>
      </c>
      <c r="AC21" s="526">
        <v>0.0007591489768761845</v>
      </c>
      <c r="AD21" s="519">
        <v>0.00015489765226910072</v>
      </c>
      <c r="AE21" s="519">
        <v>8.531302678240862E-05</v>
      </c>
      <c r="AF21" s="519">
        <v>0.00023546732098507714</v>
      </c>
      <c r="AG21" s="519">
        <v>0.0002292103592991188</v>
      </c>
      <c r="AH21" s="527">
        <v>0.0008449575028167336</v>
      </c>
      <c r="AI21" s="519">
        <v>1.1986433481101425E-05</v>
      </c>
      <c r="AJ21" s="519">
        <v>0.00011114082727913305</v>
      </c>
      <c r="AK21" s="519">
        <v>0.00014257605583415013</v>
      </c>
      <c r="AL21" s="519">
        <v>0.0009002860612952182</v>
      </c>
      <c r="AM21" s="519">
        <v>0.00031497786234336135</v>
      </c>
      <c r="AN21" s="519">
        <v>0.00018422438149839565</v>
      </c>
      <c r="AO21" s="519">
        <v>8.041863973083043E-05</v>
      </c>
      <c r="AP21" s="519">
        <v>0.00017896913109437905</v>
      </c>
      <c r="AQ21" s="519">
        <v>0.00016641768239389687</v>
      </c>
      <c r="AR21" s="526">
        <v>0.0003933127963857814</v>
      </c>
      <c r="AS21" s="519">
        <v>0.0002758791115644718</v>
      </c>
      <c r="AT21" s="519">
        <v>0.00014002559905263706</v>
      </c>
      <c r="AU21" s="519">
        <v>0.00016266030742869566</v>
      </c>
      <c r="AV21" s="519">
        <v>0.00025675269284293283</v>
      </c>
      <c r="AW21" s="519">
        <v>0.0002435387166360274</v>
      </c>
      <c r="AX21" s="519">
        <v>0.00011663760844254467</v>
      </c>
      <c r="AY21" s="527">
        <v>9.42593958538207E-05</v>
      </c>
      <c r="AZ21" s="519">
        <v>0.00013671789287218614</v>
      </c>
      <c r="BA21" s="519">
        <v>0.0001865437391890525</v>
      </c>
      <c r="BB21" s="519">
        <v>8.008177791264724E-05</v>
      </c>
      <c r="BC21" s="519">
        <v>0.0001873138283757497</v>
      </c>
      <c r="BD21" s="519">
        <v>0.0001866750721181251</v>
      </c>
      <c r="BE21" s="519">
        <v>0.00024140794643569925</v>
      </c>
      <c r="BF21" s="519">
        <v>0.000282390302237397</v>
      </c>
      <c r="BG21" s="519">
        <v>0.00024768901960403757</v>
      </c>
      <c r="BH21" s="519">
        <v>0.00022688912222979817</v>
      </c>
      <c r="BI21" s="519">
        <v>0.0002319514124343452</v>
      </c>
      <c r="BJ21" s="519">
        <v>0.00021531874389610621</v>
      </c>
      <c r="BK21" s="519">
        <v>0.00020232686840056528</v>
      </c>
      <c r="BL21" s="526">
        <v>0</v>
      </c>
      <c r="BM21" s="519">
        <v>0.0001948837654453131</v>
      </c>
      <c r="BN21" s="519">
        <v>0.00015409321477028058</v>
      </c>
      <c r="BO21" s="519">
        <v>9.260215751708094E-05</v>
      </c>
      <c r="BP21" s="519">
        <v>0.00017711049696012013</v>
      </c>
      <c r="BQ21" s="519">
        <v>0.0009886065371616925</v>
      </c>
      <c r="BR21" s="519">
        <v>0.0013312524061646405</v>
      </c>
      <c r="BS21" s="526">
        <v>0.0001014472446244528</v>
      </c>
      <c r="BT21" s="519">
        <v>9.091740560372947E-05</v>
      </c>
      <c r="BU21" s="519">
        <v>0.00012050576500447113</v>
      </c>
      <c r="BV21" s="519">
        <v>0.00012301751607810644</v>
      </c>
      <c r="BW21" s="525">
        <v>7.403305847736999E-05</v>
      </c>
      <c r="BX21" s="519">
        <v>5.7141077068153184E-05</v>
      </c>
      <c r="BY21" s="519">
        <v>3.7578485230278265E-05</v>
      </c>
      <c r="BZ21" s="519">
        <v>3.691376400175025E-05</v>
      </c>
      <c r="CA21" s="526">
        <v>2.500790784395545E-05</v>
      </c>
      <c r="CB21" s="519">
        <v>8.309659223488778E-05</v>
      </c>
      <c r="CC21" s="519">
        <v>2.087241959273152E-05</v>
      </c>
      <c r="CD21" s="519">
        <v>1.1301888257432477E-05</v>
      </c>
      <c r="CE21" s="519">
        <v>1.1258352645624507E-05</v>
      </c>
      <c r="CF21" s="527">
        <v>5.609354577032802E-06</v>
      </c>
      <c r="CG21" s="519">
        <v>3.519801893896534E-05</v>
      </c>
      <c r="CH21" s="519">
        <v>2.594322802554116E-05</v>
      </c>
      <c r="CI21" s="519">
        <v>5.871913993300099E-05</v>
      </c>
      <c r="CJ21" s="519">
        <v>5.4402173240019733E-05</v>
      </c>
      <c r="CK21" s="519">
        <v>5.1996270095165975E-05</v>
      </c>
      <c r="CL21" s="519">
        <v>3.137949237155927E-05</v>
      </c>
      <c r="CM21" s="519">
        <v>3.488744518590655E-05</v>
      </c>
      <c r="CN21" s="519">
        <v>8.420577396913886E-05</v>
      </c>
      <c r="CO21" s="519">
        <v>4.2408129129394173E-05</v>
      </c>
      <c r="CP21" s="519">
        <v>0.00010036013797885766</v>
      </c>
      <c r="CQ21" s="526">
        <v>5.946667767845072E-05</v>
      </c>
      <c r="CR21" s="519">
        <v>0.0001274067675896375</v>
      </c>
      <c r="CS21" s="519">
        <v>0.0016267796947192286</v>
      </c>
      <c r="CT21" s="519">
        <v>0.000718883626801142</v>
      </c>
      <c r="CU21" s="519">
        <v>0.0012918340139111324</v>
      </c>
      <c r="CV21" s="519">
        <v>0.0016958501179402848</v>
      </c>
      <c r="CW21" s="527">
        <v>0.00013729754321145386</v>
      </c>
      <c r="CX21" s="519">
        <v>5.961151655705837E-05</v>
      </c>
      <c r="CY21" s="519">
        <v>3.26720044109004E-05</v>
      </c>
      <c r="CZ21" s="519">
        <v>0.00011708723241198888</v>
      </c>
      <c r="DA21" s="519">
        <v>3.232120295824031E-05</v>
      </c>
      <c r="DB21" s="519">
        <v>0.00028248206758012435</v>
      </c>
      <c r="DC21" s="519">
        <v>0.01059518037183615</v>
      </c>
      <c r="DD21" s="519">
        <v>0.005294261582994196</v>
      </c>
      <c r="DE21" s="519">
        <v>8.182916570043581E-05</v>
      </c>
      <c r="DF21" s="528">
        <v>0.0003940894334838254</v>
      </c>
      <c r="DG21" s="519">
        <v>9.766326890933523E-05</v>
      </c>
      <c r="DH21" s="319">
        <v>1.7823939009233243</v>
      </c>
      <c r="DI21" s="316">
        <v>0.8577831771420729</v>
      </c>
      <c r="DK21" s="482"/>
      <c r="DM21" s="483"/>
      <c r="DN21" s="483"/>
    </row>
    <row r="22" spans="2:118" s="10" customFormat="1" ht="22.5" customHeight="1">
      <c r="B22" s="675"/>
      <c r="C22" s="685"/>
      <c r="D22" s="50" t="s">
        <v>103</v>
      </c>
      <c r="E22" s="51" t="s">
        <v>15</v>
      </c>
      <c r="F22" s="541">
        <v>0</v>
      </c>
      <c r="G22" s="542">
        <v>0</v>
      </c>
      <c r="H22" s="542">
        <v>0</v>
      </c>
      <c r="I22" s="542">
        <v>0</v>
      </c>
      <c r="J22" s="542">
        <v>0</v>
      </c>
      <c r="K22" s="542">
        <v>0</v>
      </c>
      <c r="L22" s="543">
        <v>0</v>
      </c>
      <c r="M22" s="542">
        <v>0</v>
      </c>
      <c r="N22" s="542">
        <v>0</v>
      </c>
      <c r="O22" s="544">
        <v>0</v>
      </c>
      <c r="P22" s="542">
        <v>0</v>
      </c>
      <c r="Q22" s="542">
        <v>0</v>
      </c>
      <c r="R22" s="542">
        <v>0</v>
      </c>
      <c r="S22" s="542">
        <v>0</v>
      </c>
      <c r="T22" s="542">
        <v>0</v>
      </c>
      <c r="U22" s="545">
        <v>1.003546168384545</v>
      </c>
      <c r="V22" s="542">
        <v>0</v>
      </c>
      <c r="W22" s="542">
        <v>0</v>
      </c>
      <c r="X22" s="542">
        <v>0</v>
      </c>
      <c r="Y22" s="542">
        <v>0</v>
      </c>
      <c r="Z22" s="542">
        <v>0</v>
      </c>
      <c r="AA22" s="542">
        <v>0</v>
      </c>
      <c r="AB22" s="542">
        <v>0</v>
      </c>
      <c r="AC22" s="544">
        <v>0</v>
      </c>
      <c r="AD22" s="542">
        <v>0</v>
      </c>
      <c r="AE22" s="542">
        <v>0</v>
      </c>
      <c r="AF22" s="542">
        <v>0</v>
      </c>
      <c r="AG22" s="542">
        <v>0</v>
      </c>
      <c r="AH22" s="545">
        <v>0</v>
      </c>
      <c r="AI22" s="542">
        <v>0</v>
      </c>
      <c r="AJ22" s="542">
        <v>0</v>
      </c>
      <c r="AK22" s="542">
        <v>0</v>
      </c>
      <c r="AL22" s="542">
        <v>0</v>
      </c>
      <c r="AM22" s="542">
        <v>0</v>
      </c>
      <c r="AN22" s="542">
        <v>0</v>
      </c>
      <c r="AO22" s="542">
        <v>0</v>
      </c>
      <c r="AP22" s="542">
        <v>0</v>
      </c>
      <c r="AQ22" s="542">
        <v>0</v>
      </c>
      <c r="AR22" s="544">
        <v>0</v>
      </c>
      <c r="AS22" s="542">
        <v>0</v>
      </c>
      <c r="AT22" s="542">
        <v>0</v>
      </c>
      <c r="AU22" s="542">
        <v>0</v>
      </c>
      <c r="AV22" s="542">
        <v>0</v>
      </c>
      <c r="AW22" s="542">
        <v>0</v>
      </c>
      <c r="AX22" s="542">
        <v>0</v>
      </c>
      <c r="AY22" s="545">
        <v>0</v>
      </c>
      <c r="AZ22" s="542">
        <v>0</v>
      </c>
      <c r="BA22" s="542">
        <v>0</v>
      </c>
      <c r="BB22" s="542">
        <v>0</v>
      </c>
      <c r="BC22" s="542">
        <v>0</v>
      </c>
      <c r="BD22" s="542">
        <v>0</v>
      </c>
      <c r="BE22" s="542">
        <v>0</v>
      </c>
      <c r="BF22" s="542">
        <v>0</v>
      </c>
      <c r="BG22" s="542">
        <v>0</v>
      </c>
      <c r="BH22" s="542">
        <v>0</v>
      </c>
      <c r="BI22" s="542">
        <v>0</v>
      </c>
      <c r="BJ22" s="542">
        <v>0</v>
      </c>
      <c r="BK22" s="542">
        <v>0</v>
      </c>
      <c r="BL22" s="544">
        <v>0</v>
      </c>
      <c r="BM22" s="542">
        <v>0</v>
      </c>
      <c r="BN22" s="542">
        <v>0</v>
      </c>
      <c r="BO22" s="542">
        <v>0</v>
      </c>
      <c r="BP22" s="542">
        <v>0</v>
      </c>
      <c r="BQ22" s="542">
        <v>0</v>
      </c>
      <c r="BR22" s="542">
        <v>0</v>
      </c>
      <c r="BS22" s="544">
        <v>0</v>
      </c>
      <c r="BT22" s="542">
        <v>0</v>
      </c>
      <c r="BU22" s="542">
        <v>0</v>
      </c>
      <c r="BV22" s="542">
        <v>0</v>
      </c>
      <c r="BW22" s="543">
        <v>0</v>
      </c>
      <c r="BX22" s="542">
        <v>0</v>
      </c>
      <c r="BY22" s="542">
        <v>0</v>
      </c>
      <c r="BZ22" s="542">
        <v>0</v>
      </c>
      <c r="CA22" s="544">
        <v>0</v>
      </c>
      <c r="CB22" s="542">
        <v>0</v>
      </c>
      <c r="CC22" s="542">
        <v>0</v>
      </c>
      <c r="CD22" s="542">
        <v>0</v>
      </c>
      <c r="CE22" s="542">
        <v>0</v>
      </c>
      <c r="CF22" s="545">
        <v>0</v>
      </c>
      <c r="CG22" s="542">
        <v>0</v>
      </c>
      <c r="CH22" s="542">
        <v>0</v>
      </c>
      <c r="CI22" s="542">
        <v>0</v>
      </c>
      <c r="CJ22" s="542">
        <v>0</v>
      </c>
      <c r="CK22" s="542">
        <v>0</v>
      </c>
      <c r="CL22" s="542">
        <v>0</v>
      </c>
      <c r="CM22" s="542">
        <v>0</v>
      </c>
      <c r="CN22" s="542">
        <v>0</v>
      </c>
      <c r="CO22" s="542">
        <v>0</v>
      </c>
      <c r="CP22" s="542">
        <v>0</v>
      </c>
      <c r="CQ22" s="544">
        <v>0</v>
      </c>
      <c r="CR22" s="542">
        <v>0</v>
      </c>
      <c r="CS22" s="542">
        <v>0</v>
      </c>
      <c r="CT22" s="542">
        <v>0</v>
      </c>
      <c r="CU22" s="542">
        <v>0</v>
      </c>
      <c r="CV22" s="542">
        <v>0</v>
      </c>
      <c r="CW22" s="545">
        <v>0</v>
      </c>
      <c r="CX22" s="542">
        <v>0</v>
      </c>
      <c r="CY22" s="542">
        <v>0</v>
      </c>
      <c r="CZ22" s="542">
        <v>0</v>
      </c>
      <c r="DA22" s="542">
        <v>0</v>
      </c>
      <c r="DB22" s="542">
        <v>0</v>
      </c>
      <c r="DC22" s="542">
        <v>0</v>
      </c>
      <c r="DD22" s="542">
        <v>0</v>
      </c>
      <c r="DE22" s="542">
        <v>0</v>
      </c>
      <c r="DF22" s="546">
        <v>0</v>
      </c>
      <c r="DG22" s="542">
        <v>0</v>
      </c>
      <c r="DH22" s="319">
        <v>1.003546168384545</v>
      </c>
      <c r="DI22" s="316">
        <v>0.4829600349730326</v>
      </c>
      <c r="DK22" s="482"/>
      <c r="DM22" s="483"/>
      <c r="DN22" s="483"/>
    </row>
    <row r="23" spans="2:118" s="10" customFormat="1" ht="22.5" customHeight="1">
      <c r="B23" s="675"/>
      <c r="C23" s="685"/>
      <c r="D23" s="50" t="s">
        <v>104</v>
      </c>
      <c r="E23" s="51" t="s">
        <v>16</v>
      </c>
      <c r="F23" s="518">
        <v>0.0023092800687003565</v>
      </c>
      <c r="G23" s="519">
        <v>0.0015893945540781382</v>
      </c>
      <c r="H23" s="519">
        <v>0.001947655932182546</v>
      </c>
      <c r="I23" s="519">
        <v>0.004640327728940554</v>
      </c>
      <c r="J23" s="519">
        <v>0.007063589279247294</v>
      </c>
      <c r="K23" s="519">
        <v>0.014552086281175446</v>
      </c>
      <c r="L23" s="525">
        <v>0</v>
      </c>
      <c r="M23" s="519">
        <v>0.003212729896751925</v>
      </c>
      <c r="N23" s="519">
        <v>0</v>
      </c>
      <c r="O23" s="526">
        <v>0.0018618770098334536</v>
      </c>
      <c r="P23" s="519">
        <v>0.006193665242256003</v>
      </c>
      <c r="Q23" s="519">
        <v>0.0021528773458283266</v>
      </c>
      <c r="R23" s="519">
        <v>0.0019014432183946427</v>
      </c>
      <c r="S23" s="519">
        <v>0.0010704291882000243</v>
      </c>
      <c r="T23" s="519">
        <v>0.0019160911486476484</v>
      </c>
      <c r="U23" s="527">
        <v>0.0008019331611841333</v>
      </c>
      <c r="V23" s="519">
        <v>1.2044566932774359</v>
      </c>
      <c r="W23" s="519">
        <v>0.3242899814991183</v>
      </c>
      <c r="X23" s="519">
        <v>0.0028801126277478205</v>
      </c>
      <c r="Y23" s="519">
        <v>0.009467444956635889</v>
      </c>
      <c r="Z23" s="519">
        <v>0.006219163151675829</v>
      </c>
      <c r="AA23" s="519">
        <v>0.004420146207216724</v>
      </c>
      <c r="AB23" s="519">
        <v>0.002022479388412009</v>
      </c>
      <c r="AC23" s="526">
        <v>0.0050940491000897046</v>
      </c>
      <c r="AD23" s="519">
        <v>0.0011045985682851466</v>
      </c>
      <c r="AE23" s="519">
        <v>0.000556129137599865</v>
      </c>
      <c r="AF23" s="519">
        <v>0.000910403303214731</v>
      </c>
      <c r="AG23" s="519">
        <v>0.0015606370139995573</v>
      </c>
      <c r="AH23" s="527">
        <v>0.0012974353928919206</v>
      </c>
      <c r="AI23" s="519">
        <v>0.00017663116153071538</v>
      </c>
      <c r="AJ23" s="519">
        <v>0.004106296998818762</v>
      </c>
      <c r="AK23" s="519">
        <v>0.002222877883242818</v>
      </c>
      <c r="AL23" s="519">
        <v>0.024142542566140842</v>
      </c>
      <c r="AM23" s="519">
        <v>0.0598353459869884</v>
      </c>
      <c r="AN23" s="519">
        <v>0.0030114620438797105</v>
      </c>
      <c r="AO23" s="519">
        <v>0.0015434307228375473</v>
      </c>
      <c r="AP23" s="519">
        <v>0.002049623583197468</v>
      </c>
      <c r="AQ23" s="519">
        <v>0.00393233357660613</v>
      </c>
      <c r="AR23" s="526">
        <v>0.0014447594696062594</v>
      </c>
      <c r="AS23" s="519">
        <v>0.0013832508315492732</v>
      </c>
      <c r="AT23" s="519">
        <v>0.001500768789202789</v>
      </c>
      <c r="AU23" s="519">
        <v>0.0015384274787419037</v>
      </c>
      <c r="AV23" s="519">
        <v>0.0008487133658518128</v>
      </c>
      <c r="AW23" s="519">
        <v>0.004838288510457413</v>
      </c>
      <c r="AX23" s="519">
        <v>0.0020470014739087275</v>
      </c>
      <c r="AY23" s="527">
        <v>0.0016026278149108369</v>
      </c>
      <c r="AZ23" s="519">
        <v>0.002350971871815076</v>
      </c>
      <c r="BA23" s="519">
        <v>0.003965872716827169</v>
      </c>
      <c r="BB23" s="519">
        <v>0.0019929009523836872</v>
      </c>
      <c r="BC23" s="519">
        <v>0.00236783891296633</v>
      </c>
      <c r="BD23" s="519">
        <v>0.0044853692660268285</v>
      </c>
      <c r="BE23" s="519">
        <v>0.002476659067248652</v>
      </c>
      <c r="BF23" s="519">
        <v>0.0034097703863133697</v>
      </c>
      <c r="BG23" s="519">
        <v>0.0022542050838342234</v>
      </c>
      <c r="BH23" s="519">
        <v>0.004666811555184614</v>
      </c>
      <c r="BI23" s="519">
        <v>0.003057538656927413</v>
      </c>
      <c r="BJ23" s="519">
        <v>0.002773221585665982</v>
      </c>
      <c r="BK23" s="519">
        <v>0.003424291186438822</v>
      </c>
      <c r="BL23" s="526">
        <v>0</v>
      </c>
      <c r="BM23" s="519">
        <v>0.002421166537532933</v>
      </c>
      <c r="BN23" s="519">
        <v>0.006111899938949794</v>
      </c>
      <c r="BO23" s="519">
        <v>0.002506393961036507</v>
      </c>
      <c r="BP23" s="519">
        <v>0.002785943381296246</v>
      </c>
      <c r="BQ23" s="519">
        <v>0.006892277205152779</v>
      </c>
      <c r="BR23" s="519">
        <v>0.002311171190241547</v>
      </c>
      <c r="BS23" s="526">
        <v>0.0036623563869148125</v>
      </c>
      <c r="BT23" s="519">
        <v>0.005281851333434064</v>
      </c>
      <c r="BU23" s="519">
        <v>0.0015012674688439196</v>
      </c>
      <c r="BV23" s="519">
        <v>0.0016391788750987411</v>
      </c>
      <c r="BW23" s="525">
        <v>0.0008171180944032891</v>
      </c>
      <c r="BX23" s="519">
        <v>0.001324409872918581</v>
      </c>
      <c r="BY23" s="519">
        <v>0.0014092968285875102</v>
      </c>
      <c r="BZ23" s="519">
        <v>0.00141109735634563</v>
      </c>
      <c r="CA23" s="526">
        <v>0.0015032579453591725</v>
      </c>
      <c r="CB23" s="519">
        <v>0.0020434878339392793</v>
      </c>
      <c r="CC23" s="519">
        <v>0.0010510896959601956</v>
      </c>
      <c r="CD23" s="519">
        <v>0.0004951922044490567</v>
      </c>
      <c r="CE23" s="519">
        <v>0.0005744678912627001</v>
      </c>
      <c r="CF23" s="527">
        <v>0.00030499203509678997</v>
      </c>
      <c r="CG23" s="519">
        <v>0.0017954266686579462</v>
      </c>
      <c r="CH23" s="519">
        <v>0.001028609591138856</v>
      </c>
      <c r="CI23" s="519">
        <v>0.0016683186862741443</v>
      </c>
      <c r="CJ23" s="519">
        <v>0.006577160073282974</v>
      </c>
      <c r="CK23" s="519">
        <v>0.0022328224901158916</v>
      </c>
      <c r="CL23" s="519">
        <v>0.001494711941380968</v>
      </c>
      <c r="CM23" s="519">
        <v>0.001328112917490226</v>
      </c>
      <c r="CN23" s="519">
        <v>0.0023797974794738624</v>
      </c>
      <c r="CO23" s="519">
        <v>0.0008598728038915025</v>
      </c>
      <c r="CP23" s="519">
        <v>0.0020120994947799035</v>
      </c>
      <c r="CQ23" s="526">
        <v>0.0014755981846638663</v>
      </c>
      <c r="CR23" s="519">
        <v>0.00038799130610359795</v>
      </c>
      <c r="CS23" s="519">
        <v>0.0009074221889292032</v>
      </c>
      <c r="CT23" s="519">
        <v>0.003226419674611274</v>
      </c>
      <c r="CU23" s="519">
        <v>0.003150300356320046</v>
      </c>
      <c r="CV23" s="519">
        <v>0.0033928246267660206</v>
      </c>
      <c r="CW23" s="527">
        <v>0.0067982943551863125</v>
      </c>
      <c r="CX23" s="519">
        <v>0.0016141638935632985</v>
      </c>
      <c r="CY23" s="519">
        <v>0.0012834124431386632</v>
      </c>
      <c r="CZ23" s="519">
        <v>0.002572431222046852</v>
      </c>
      <c r="DA23" s="519">
        <v>0.0016296336427628604</v>
      </c>
      <c r="DB23" s="519">
        <v>0.004590022303692295</v>
      </c>
      <c r="DC23" s="519">
        <v>0.0014267456378805905</v>
      </c>
      <c r="DD23" s="519">
        <v>0.004375704316649199</v>
      </c>
      <c r="DE23" s="519">
        <v>0.0023019088347686263</v>
      </c>
      <c r="DF23" s="528">
        <v>0.0223288471175061</v>
      </c>
      <c r="DG23" s="519">
        <v>0.005597222934267215</v>
      </c>
      <c r="DH23" s="336">
        <v>1.9034262784010134</v>
      </c>
      <c r="DI23" s="337">
        <v>0.9160304238567805</v>
      </c>
      <c r="DK23" s="482"/>
      <c r="DM23" s="483"/>
      <c r="DN23" s="483"/>
    </row>
    <row r="24" spans="2:118" s="10" customFormat="1" ht="22.5" customHeight="1">
      <c r="B24" s="675"/>
      <c r="C24" s="685"/>
      <c r="D24" s="50" t="s">
        <v>105</v>
      </c>
      <c r="E24" s="51" t="s">
        <v>17</v>
      </c>
      <c r="F24" s="518">
        <v>0.003839424244631827</v>
      </c>
      <c r="G24" s="519">
        <v>0.0034541145783302005</v>
      </c>
      <c r="H24" s="519">
        <v>0.003629124059140295</v>
      </c>
      <c r="I24" s="519">
        <v>0.006883621272057044</v>
      </c>
      <c r="J24" s="519">
        <v>0.0013679748487132254</v>
      </c>
      <c r="K24" s="519">
        <v>0.009320085948643395</v>
      </c>
      <c r="L24" s="525">
        <v>0</v>
      </c>
      <c r="M24" s="519">
        <v>0.007648049797434435</v>
      </c>
      <c r="N24" s="519">
        <v>0</v>
      </c>
      <c r="O24" s="526">
        <v>0.0037913547753889417</v>
      </c>
      <c r="P24" s="519">
        <v>0.005136618826278747</v>
      </c>
      <c r="Q24" s="519">
        <v>0.0036956745339469963</v>
      </c>
      <c r="R24" s="519">
        <v>0.003682717102081918</v>
      </c>
      <c r="S24" s="519">
        <v>0.001704910871231042</v>
      </c>
      <c r="T24" s="519">
        <v>0.0034416500348768793</v>
      </c>
      <c r="U24" s="527">
        <v>0.000756037273908154</v>
      </c>
      <c r="V24" s="519">
        <v>0.0028992920283777476</v>
      </c>
      <c r="W24" s="519">
        <v>1.0204061334960297</v>
      </c>
      <c r="X24" s="519">
        <v>0.003136455576600348</v>
      </c>
      <c r="Y24" s="519">
        <v>0.003219151718590925</v>
      </c>
      <c r="Z24" s="519">
        <v>0.0029950519894521056</v>
      </c>
      <c r="AA24" s="519">
        <v>0.003871485599500921</v>
      </c>
      <c r="AB24" s="519">
        <v>0.0015741821203792343</v>
      </c>
      <c r="AC24" s="526">
        <v>0.005721015186904829</v>
      </c>
      <c r="AD24" s="519">
        <v>0.0016664796631061375</v>
      </c>
      <c r="AE24" s="519">
        <v>0.0007165675775957963</v>
      </c>
      <c r="AF24" s="519">
        <v>0.0013819642051350392</v>
      </c>
      <c r="AG24" s="519">
        <v>0.0030626859412431966</v>
      </c>
      <c r="AH24" s="527">
        <v>0.00222212640912242</v>
      </c>
      <c r="AI24" s="519">
        <v>0.00022852612854230207</v>
      </c>
      <c r="AJ24" s="519">
        <v>0.011285016397818422</v>
      </c>
      <c r="AK24" s="519">
        <v>0.0019525281873337772</v>
      </c>
      <c r="AL24" s="519">
        <v>0.002537894974742667</v>
      </c>
      <c r="AM24" s="519">
        <v>0.004467441855164243</v>
      </c>
      <c r="AN24" s="519">
        <v>0.00362788653363251</v>
      </c>
      <c r="AO24" s="519">
        <v>0.003064644370769003</v>
      </c>
      <c r="AP24" s="519">
        <v>0.004235233972913486</v>
      </c>
      <c r="AQ24" s="519">
        <v>0.00497776515463627</v>
      </c>
      <c r="AR24" s="526">
        <v>0.0023259903047031325</v>
      </c>
      <c r="AS24" s="519">
        <v>0.002396643999146407</v>
      </c>
      <c r="AT24" s="519">
        <v>0.0029230225498620187</v>
      </c>
      <c r="AU24" s="519">
        <v>0.0029158988080184587</v>
      </c>
      <c r="AV24" s="519">
        <v>0.001249177727450175</v>
      </c>
      <c r="AW24" s="519">
        <v>0.0028395293159517126</v>
      </c>
      <c r="AX24" s="519">
        <v>0.0024711139108908845</v>
      </c>
      <c r="AY24" s="527">
        <v>0.002302641534990308</v>
      </c>
      <c r="AZ24" s="519">
        <v>0.0038867568461107586</v>
      </c>
      <c r="BA24" s="519">
        <v>0.002206415356791918</v>
      </c>
      <c r="BB24" s="519">
        <v>0.003924934215130809</v>
      </c>
      <c r="BC24" s="519">
        <v>0.0030827049509775054</v>
      </c>
      <c r="BD24" s="519">
        <v>0.0031890059486840887</v>
      </c>
      <c r="BE24" s="519">
        <v>0.003358445313672291</v>
      </c>
      <c r="BF24" s="519">
        <v>0.005806840744682399</v>
      </c>
      <c r="BG24" s="519">
        <v>0.002883769297515811</v>
      </c>
      <c r="BH24" s="519">
        <v>0.004701593297120849</v>
      </c>
      <c r="BI24" s="519">
        <v>0.0031910145060879405</v>
      </c>
      <c r="BJ24" s="519">
        <v>0.005619105259755808</v>
      </c>
      <c r="BK24" s="519">
        <v>0.0033249563122815656</v>
      </c>
      <c r="BL24" s="526">
        <v>0</v>
      </c>
      <c r="BM24" s="519">
        <v>0.0018000699999073473</v>
      </c>
      <c r="BN24" s="519">
        <v>0.00298331508718616</v>
      </c>
      <c r="BO24" s="519">
        <v>0.0013450209279680016</v>
      </c>
      <c r="BP24" s="519">
        <v>0.0044905036004555254</v>
      </c>
      <c r="BQ24" s="519">
        <v>0.005081280357009759</v>
      </c>
      <c r="BR24" s="519">
        <v>0.0045513305231317</v>
      </c>
      <c r="BS24" s="526">
        <v>0.003182754749084091</v>
      </c>
      <c r="BT24" s="519">
        <v>0.0038196126977777262</v>
      </c>
      <c r="BU24" s="519">
        <v>0.0027767364036407915</v>
      </c>
      <c r="BV24" s="519">
        <v>0.0028707763004533473</v>
      </c>
      <c r="BW24" s="525">
        <v>0.0011105522484349541</v>
      </c>
      <c r="BX24" s="519">
        <v>0.0015204156587915688</v>
      </c>
      <c r="BY24" s="519">
        <v>0.0018252304061727215</v>
      </c>
      <c r="BZ24" s="519">
        <v>0.0027517216856117258</v>
      </c>
      <c r="CA24" s="526">
        <v>0.0029178019838322087</v>
      </c>
      <c r="CB24" s="519">
        <v>0.004370807065240494</v>
      </c>
      <c r="CC24" s="519">
        <v>0.0021519055606652833</v>
      </c>
      <c r="CD24" s="519">
        <v>0.0007326447308866037</v>
      </c>
      <c r="CE24" s="519">
        <v>0.0006013570379303566</v>
      </c>
      <c r="CF24" s="527">
        <v>0.0003064913409564303</v>
      </c>
      <c r="CG24" s="519">
        <v>0.002743269337074842</v>
      </c>
      <c r="CH24" s="519">
        <v>0.0019616787200354233</v>
      </c>
      <c r="CI24" s="519">
        <v>0.0024135348513729285</v>
      </c>
      <c r="CJ24" s="519">
        <v>0.005709894753346489</v>
      </c>
      <c r="CK24" s="519">
        <v>0.004428541822785714</v>
      </c>
      <c r="CL24" s="519">
        <v>0.0032960491726318807</v>
      </c>
      <c r="CM24" s="519">
        <v>0.0016648792376882451</v>
      </c>
      <c r="CN24" s="519">
        <v>0.00327042440782227</v>
      </c>
      <c r="CO24" s="519">
        <v>0.0014680989463856993</v>
      </c>
      <c r="CP24" s="519">
        <v>0.0027432662808085395</v>
      </c>
      <c r="CQ24" s="526">
        <v>0.0025297315979570857</v>
      </c>
      <c r="CR24" s="519">
        <v>0.0004500231211969282</v>
      </c>
      <c r="CS24" s="519">
        <v>0.0011664428953058112</v>
      </c>
      <c r="CT24" s="519">
        <v>0.002563843089123284</v>
      </c>
      <c r="CU24" s="519">
        <v>0.00494134678390734</v>
      </c>
      <c r="CV24" s="519">
        <v>0.003196863841247736</v>
      </c>
      <c r="CW24" s="527">
        <v>0.019135310813444988</v>
      </c>
      <c r="CX24" s="519">
        <v>0.0022169763936363334</v>
      </c>
      <c r="CY24" s="519">
        <v>0.002347572520098847</v>
      </c>
      <c r="CZ24" s="519">
        <v>0.0028039511281683204</v>
      </c>
      <c r="DA24" s="519">
        <v>0.0027978375950835858</v>
      </c>
      <c r="DB24" s="519">
        <v>0.004451953969704335</v>
      </c>
      <c r="DC24" s="519">
        <v>0.002366075442172599</v>
      </c>
      <c r="DD24" s="519">
        <v>0.009260355492666565</v>
      </c>
      <c r="DE24" s="519">
        <v>0.004703510497555984</v>
      </c>
      <c r="DF24" s="528">
        <v>0.00591194150583168</v>
      </c>
      <c r="DG24" s="519">
        <v>0.006536436147105155</v>
      </c>
      <c r="DH24" s="319">
        <v>1.3704705861833746</v>
      </c>
      <c r="DI24" s="316">
        <v>0.6595436693242506</v>
      </c>
      <c r="DK24" s="482"/>
      <c r="DM24" s="483"/>
      <c r="DN24" s="483"/>
    </row>
    <row r="25" spans="2:118" s="10" customFormat="1" ht="22.5" customHeight="1">
      <c r="B25" s="675"/>
      <c r="C25" s="685"/>
      <c r="D25" s="50" t="s">
        <v>106</v>
      </c>
      <c r="E25" s="51" t="s">
        <v>18</v>
      </c>
      <c r="F25" s="518">
        <v>0.0014808114187250935</v>
      </c>
      <c r="G25" s="519">
        <v>0.0028370168424069497</v>
      </c>
      <c r="H25" s="519">
        <v>0.011250573982438953</v>
      </c>
      <c r="I25" s="519">
        <v>0.00477230712574572</v>
      </c>
      <c r="J25" s="519">
        <v>0.009547409144013913</v>
      </c>
      <c r="K25" s="519">
        <v>0.004373703985994381</v>
      </c>
      <c r="L25" s="525">
        <v>0</v>
      </c>
      <c r="M25" s="519">
        <v>0.004166932943595328</v>
      </c>
      <c r="N25" s="519">
        <v>0</v>
      </c>
      <c r="O25" s="526">
        <v>0.007932962113938572</v>
      </c>
      <c r="P25" s="519">
        <v>0.005891993687269694</v>
      </c>
      <c r="Q25" s="519">
        <v>0.0019471724957423472</v>
      </c>
      <c r="R25" s="519">
        <v>0.004087128325047905</v>
      </c>
      <c r="S25" s="519">
        <v>0.0032225035975081452</v>
      </c>
      <c r="T25" s="519">
        <v>0.006884771985072573</v>
      </c>
      <c r="U25" s="527">
        <v>0.001673059091054196</v>
      </c>
      <c r="V25" s="519">
        <v>0.0020025889842091517</v>
      </c>
      <c r="W25" s="519">
        <v>0.004371914886984766</v>
      </c>
      <c r="X25" s="519">
        <v>1.2124377107907196</v>
      </c>
      <c r="Y25" s="519">
        <v>0.18761301450472223</v>
      </c>
      <c r="Z25" s="519">
        <v>0.1453458321432167</v>
      </c>
      <c r="AA25" s="519">
        <v>0.05305183253367772</v>
      </c>
      <c r="AB25" s="519">
        <v>0.022056641033768948</v>
      </c>
      <c r="AC25" s="526">
        <v>0.0027658496108994794</v>
      </c>
      <c r="AD25" s="519">
        <v>0.002718132336369939</v>
      </c>
      <c r="AE25" s="519">
        <v>0.0014902659180207705</v>
      </c>
      <c r="AF25" s="519">
        <v>0.0019067869283412727</v>
      </c>
      <c r="AG25" s="519">
        <v>0.00224357227561933</v>
      </c>
      <c r="AH25" s="527">
        <v>0.003528668927303246</v>
      </c>
      <c r="AI25" s="519">
        <v>0.00025142764941491743</v>
      </c>
      <c r="AJ25" s="519">
        <v>0.0018050612715365976</v>
      </c>
      <c r="AK25" s="519">
        <v>0.003713766843538051</v>
      </c>
      <c r="AL25" s="519">
        <v>0.002241625619199552</v>
      </c>
      <c r="AM25" s="519">
        <v>0.010158982857448125</v>
      </c>
      <c r="AN25" s="519">
        <v>0.012475305662869314</v>
      </c>
      <c r="AO25" s="519">
        <v>0.0027330199009085797</v>
      </c>
      <c r="AP25" s="519">
        <v>0.02947088990497133</v>
      </c>
      <c r="AQ25" s="519">
        <v>0.008221993216457973</v>
      </c>
      <c r="AR25" s="526">
        <v>0.002511636377122327</v>
      </c>
      <c r="AS25" s="519">
        <v>0.0022799734097724866</v>
      </c>
      <c r="AT25" s="519">
        <v>0.00689981489310451</v>
      </c>
      <c r="AU25" s="519">
        <v>0.0021243784270358226</v>
      </c>
      <c r="AV25" s="519">
        <v>0.0015147057863020908</v>
      </c>
      <c r="AW25" s="519">
        <v>0.011423182731559024</v>
      </c>
      <c r="AX25" s="519">
        <v>0.006193441604509022</v>
      </c>
      <c r="AY25" s="527">
        <v>0.004449877869761836</v>
      </c>
      <c r="AZ25" s="519">
        <v>0.003692045579771553</v>
      </c>
      <c r="BA25" s="519">
        <v>0.0024048322826681</v>
      </c>
      <c r="BB25" s="519">
        <v>0.003059151861711229</v>
      </c>
      <c r="BC25" s="519">
        <v>0.0036626827053887864</v>
      </c>
      <c r="BD25" s="519">
        <v>0.006230872986726509</v>
      </c>
      <c r="BE25" s="519">
        <v>0.0035054875676441906</v>
      </c>
      <c r="BF25" s="519">
        <v>0.0037787313751561306</v>
      </c>
      <c r="BG25" s="519">
        <v>0.003368945092208782</v>
      </c>
      <c r="BH25" s="519">
        <v>0.002601441984079011</v>
      </c>
      <c r="BI25" s="519">
        <v>0.004459076751859552</v>
      </c>
      <c r="BJ25" s="519">
        <v>0.0048491788963598795</v>
      </c>
      <c r="BK25" s="519">
        <v>0.0035977985004765453</v>
      </c>
      <c r="BL25" s="526">
        <v>0</v>
      </c>
      <c r="BM25" s="519">
        <v>0.0030405107107172136</v>
      </c>
      <c r="BN25" s="519">
        <v>0.010663313814069058</v>
      </c>
      <c r="BO25" s="519">
        <v>0.00410758595851276</v>
      </c>
      <c r="BP25" s="519">
        <v>0.003292458374166378</v>
      </c>
      <c r="BQ25" s="519">
        <v>0.04280429928017279</v>
      </c>
      <c r="BR25" s="519">
        <v>0.0031849802911927197</v>
      </c>
      <c r="BS25" s="526">
        <v>0.08478353614197309</v>
      </c>
      <c r="BT25" s="519">
        <v>0.02530743320264706</v>
      </c>
      <c r="BU25" s="519">
        <v>0.005284631397952642</v>
      </c>
      <c r="BV25" s="519">
        <v>0.0069563986582959515</v>
      </c>
      <c r="BW25" s="525">
        <v>0.002269920027776839</v>
      </c>
      <c r="BX25" s="519">
        <v>0.0031715251674256867</v>
      </c>
      <c r="BY25" s="519">
        <v>0.0029910951878687583</v>
      </c>
      <c r="BZ25" s="519">
        <v>0.0018618897913600086</v>
      </c>
      <c r="CA25" s="526">
        <v>0.0029247171296814646</v>
      </c>
      <c r="CB25" s="519">
        <v>0.0025163730173467973</v>
      </c>
      <c r="CC25" s="519">
        <v>0.002185048454936881</v>
      </c>
      <c r="CD25" s="519">
        <v>0.0011922302747992709</v>
      </c>
      <c r="CE25" s="519">
        <v>0.00231952065376209</v>
      </c>
      <c r="CF25" s="527">
        <v>0.001287925183503519</v>
      </c>
      <c r="CG25" s="519">
        <v>0.002454476276577986</v>
      </c>
      <c r="CH25" s="519">
        <v>0.002082902298502568</v>
      </c>
      <c r="CI25" s="519">
        <v>0.0034880149528454486</v>
      </c>
      <c r="CJ25" s="519">
        <v>0.003290713038920251</v>
      </c>
      <c r="CK25" s="519">
        <v>0.008057285256875003</v>
      </c>
      <c r="CL25" s="519">
        <v>0.0032345094828848202</v>
      </c>
      <c r="CM25" s="519">
        <v>0.004370487883371478</v>
      </c>
      <c r="CN25" s="519">
        <v>0.02084777644348359</v>
      </c>
      <c r="CO25" s="519">
        <v>0.0019046206948399912</v>
      </c>
      <c r="CP25" s="519">
        <v>0.003077959851992661</v>
      </c>
      <c r="CQ25" s="526">
        <v>0.002579982840289495</v>
      </c>
      <c r="CR25" s="519">
        <v>0.0016503463884654263</v>
      </c>
      <c r="CS25" s="519">
        <v>0.0033056198279269823</v>
      </c>
      <c r="CT25" s="519">
        <v>0.002085395269151989</v>
      </c>
      <c r="CU25" s="519">
        <v>0.0034815270103013144</v>
      </c>
      <c r="CV25" s="519">
        <v>0.002236907637986917</v>
      </c>
      <c r="CW25" s="527">
        <v>0.005100470358023525</v>
      </c>
      <c r="CX25" s="519">
        <v>0.004396181516182724</v>
      </c>
      <c r="CY25" s="519">
        <v>0.0014462979005815675</v>
      </c>
      <c r="CZ25" s="519">
        <v>0.0022484598890759122</v>
      </c>
      <c r="DA25" s="519">
        <v>0.003144107291481299</v>
      </c>
      <c r="DB25" s="519">
        <v>0.004853464169513816</v>
      </c>
      <c r="DC25" s="519">
        <v>0.0038673838491528516</v>
      </c>
      <c r="DD25" s="519">
        <v>0.00390613568638606</v>
      </c>
      <c r="DE25" s="519">
        <v>0.0028421921441374874</v>
      </c>
      <c r="DF25" s="528">
        <v>0.0360929225567279</v>
      </c>
      <c r="DG25" s="519">
        <v>0.005470150688177198</v>
      </c>
      <c r="DH25" s="319">
        <v>2.2189421711439867</v>
      </c>
      <c r="DI25" s="316">
        <v>1.067873529230786</v>
      </c>
      <c r="DK25" s="482"/>
      <c r="DM25" s="483"/>
      <c r="DN25" s="483"/>
    </row>
    <row r="26" spans="2:118" s="10" customFormat="1" ht="22.5" customHeight="1">
      <c r="B26" s="675"/>
      <c r="C26" s="685"/>
      <c r="D26" s="50" t="s">
        <v>107</v>
      </c>
      <c r="E26" s="51" t="s">
        <v>19</v>
      </c>
      <c r="F26" s="518">
        <v>0.0009361296118516553</v>
      </c>
      <c r="G26" s="519">
        <v>0.0009244730671524447</v>
      </c>
      <c r="H26" s="519">
        <v>0.0015757839520482027</v>
      </c>
      <c r="I26" s="519">
        <v>0.0011193413100886956</v>
      </c>
      <c r="J26" s="519">
        <v>0.0008763490146876284</v>
      </c>
      <c r="K26" s="519">
        <v>0.001440349062150261</v>
      </c>
      <c r="L26" s="525">
        <v>0</v>
      </c>
      <c r="M26" s="519">
        <v>0.0031667387614343974</v>
      </c>
      <c r="N26" s="519">
        <v>0</v>
      </c>
      <c r="O26" s="526">
        <v>0.0018859052741631807</v>
      </c>
      <c r="P26" s="519">
        <v>0.0015431643987684292</v>
      </c>
      <c r="Q26" s="519">
        <v>0.001158081110977254</v>
      </c>
      <c r="R26" s="519">
        <v>0.0016835632444245315</v>
      </c>
      <c r="S26" s="519">
        <v>0.001297568547980302</v>
      </c>
      <c r="T26" s="519">
        <v>0.0015546751349332256</v>
      </c>
      <c r="U26" s="527">
        <v>0.0032233531622117492</v>
      </c>
      <c r="V26" s="519">
        <v>0.0013604085943506724</v>
      </c>
      <c r="W26" s="519">
        <v>0.002675215534944714</v>
      </c>
      <c r="X26" s="519">
        <v>0.0016581158441505675</v>
      </c>
      <c r="Y26" s="519">
        <v>1.036742956213681</v>
      </c>
      <c r="Z26" s="519">
        <v>0.0023850236497552765</v>
      </c>
      <c r="AA26" s="519">
        <v>0.0021328375368886003</v>
      </c>
      <c r="AB26" s="519">
        <v>0.0017868629997305388</v>
      </c>
      <c r="AC26" s="526">
        <v>0.002238220967632229</v>
      </c>
      <c r="AD26" s="519">
        <v>0.0029869902468648763</v>
      </c>
      <c r="AE26" s="519">
        <v>0.003421434869715948</v>
      </c>
      <c r="AF26" s="519">
        <v>0.0022021575298423017</v>
      </c>
      <c r="AG26" s="519">
        <v>0.002558156004103999</v>
      </c>
      <c r="AH26" s="527">
        <v>0.002775927124459486</v>
      </c>
      <c r="AI26" s="519">
        <v>0.00028570683311454213</v>
      </c>
      <c r="AJ26" s="519">
        <v>0.0017250760047199348</v>
      </c>
      <c r="AK26" s="519">
        <v>0.003145606326338537</v>
      </c>
      <c r="AL26" s="519">
        <v>0.002174072282876123</v>
      </c>
      <c r="AM26" s="519">
        <v>0.0014732821218952773</v>
      </c>
      <c r="AN26" s="519">
        <v>0.002202289311934705</v>
      </c>
      <c r="AO26" s="519">
        <v>0.002381695626365822</v>
      </c>
      <c r="AP26" s="519">
        <v>0.004543242409963659</v>
      </c>
      <c r="AQ26" s="519">
        <v>0.0038166440130321193</v>
      </c>
      <c r="AR26" s="526">
        <v>0.0021132937499931197</v>
      </c>
      <c r="AS26" s="519">
        <v>0.002287171183198851</v>
      </c>
      <c r="AT26" s="519">
        <v>0.0031140912956697823</v>
      </c>
      <c r="AU26" s="519">
        <v>0.001933874929033869</v>
      </c>
      <c r="AV26" s="519">
        <v>0.0014252093719320633</v>
      </c>
      <c r="AW26" s="519">
        <v>0.002098808150332186</v>
      </c>
      <c r="AX26" s="519">
        <v>0.0020749489871717767</v>
      </c>
      <c r="AY26" s="527">
        <v>0.0016261321406275929</v>
      </c>
      <c r="AZ26" s="519">
        <v>0.0023439447383275646</v>
      </c>
      <c r="BA26" s="519">
        <v>0.002095532854016036</v>
      </c>
      <c r="BB26" s="519">
        <v>0.0018865936833415914</v>
      </c>
      <c r="BC26" s="519">
        <v>0.002228194341406478</v>
      </c>
      <c r="BD26" s="519">
        <v>0.012515384752355238</v>
      </c>
      <c r="BE26" s="519">
        <v>0.003992842846821372</v>
      </c>
      <c r="BF26" s="519">
        <v>0.00411419034822959</v>
      </c>
      <c r="BG26" s="519">
        <v>0.0025516616722550014</v>
      </c>
      <c r="BH26" s="519">
        <v>0.002626524248639026</v>
      </c>
      <c r="BI26" s="519">
        <v>0.002775456997641854</v>
      </c>
      <c r="BJ26" s="519">
        <v>0.0026456527054219943</v>
      </c>
      <c r="BK26" s="519">
        <v>0.0022612075188603864</v>
      </c>
      <c r="BL26" s="526">
        <v>0</v>
      </c>
      <c r="BM26" s="519">
        <v>0.0018743095589040255</v>
      </c>
      <c r="BN26" s="519">
        <v>0.008389773545970626</v>
      </c>
      <c r="BO26" s="519">
        <v>0.0026525701774296035</v>
      </c>
      <c r="BP26" s="519">
        <v>0.0018804166494382948</v>
      </c>
      <c r="BQ26" s="519">
        <v>0.011369113763474912</v>
      </c>
      <c r="BR26" s="519">
        <v>0.0015746276927585377</v>
      </c>
      <c r="BS26" s="526">
        <v>0.01957535676935051</v>
      </c>
      <c r="BT26" s="519">
        <v>0.02990869724329651</v>
      </c>
      <c r="BU26" s="519">
        <v>0.0015199194052246626</v>
      </c>
      <c r="BV26" s="519">
        <v>0.001638178056088073</v>
      </c>
      <c r="BW26" s="525">
        <v>0.003192893486462714</v>
      </c>
      <c r="BX26" s="519">
        <v>0.0037877031318438712</v>
      </c>
      <c r="BY26" s="519">
        <v>0.004931241753278574</v>
      </c>
      <c r="BZ26" s="519">
        <v>0.004781705853270717</v>
      </c>
      <c r="CA26" s="526">
        <v>0.002164766835408242</v>
      </c>
      <c r="CB26" s="519">
        <v>0.002166893923473547</v>
      </c>
      <c r="CC26" s="519">
        <v>0.003847522601740201</v>
      </c>
      <c r="CD26" s="519">
        <v>0.0016618462507573327</v>
      </c>
      <c r="CE26" s="519">
        <v>0.003697305167807365</v>
      </c>
      <c r="CF26" s="527">
        <v>0.0017112756670510647</v>
      </c>
      <c r="CG26" s="519">
        <v>0.0028109524333362183</v>
      </c>
      <c r="CH26" s="519">
        <v>0.0012764793433945594</v>
      </c>
      <c r="CI26" s="519">
        <v>0.0018270544261819689</v>
      </c>
      <c r="CJ26" s="519">
        <v>0.0032603313897040668</v>
      </c>
      <c r="CK26" s="519">
        <v>0.0034478235084978164</v>
      </c>
      <c r="CL26" s="519">
        <v>0.00157257569236183</v>
      </c>
      <c r="CM26" s="519">
        <v>0.004811987797458966</v>
      </c>
      <c r="CN26" s="519">
        <v>0.00416067345872964</v>
      </c>
      <c r="CO26" s="519">
        <v>0.003530437819592365</v>
      </c>
      <c r="CP26" s="519">
        <v>0.004351131650953217</v>
      </c>
      <c r="CQ26" s="526">
        <v>0.0029103895877033684</v>
      </c>
      <c r="CR26" s="519">
        <v>0.002380497765446611</v>
      </c>
      <c r="CS26" s="519">
        <v>0.003639238247594046</v>
      </c>
      <c r="CT26" s="519">
        <v>0.003222078050451307</v>
      </c>
      <c r="CU26" s="519">
        <v>0.009315600657066495</v>
      </c>
      <c r="CV26" s="519">
        <v>0.003913082651999461</v>
      </c>
      <c r="CW26" s="527">
        <v>0.013088378944144115</v>
      </c>
      <c r="CX26" s="519">
        <v>0.003908547621064841</v>
      </c>
      <c r="CY26" s="519">
        <v>0.002076956232033039</v>
      </c>
      <c r="CZ26" s="519">
        <v>0.0017276958696877418</v>
      </c>
      <c r="DA26" s="519">
        <v>0.00316821616004629</v>
      </c>
      <c r="DB26" s="519">
        <v>0.009328633662365247</v>
      </c>
      <c r="DC26" s="519">
        <v>0.004279256910005389</v>
      </c>
      <c r="DD26" s="519">
        <v>0.0058994322034538966</v>
      </c>
      <c r="DE26" s="519">
        <v>0.003377366736156557</v>
      </c>
      <c r="DF26" s="528">
        <v>0.003253398946313219</v>
      </c>
      <c r="DG26" s="519">
        <v>0.00333181894892891</v>
      </c>
      <c r="DH26" s="319">
        <v>1.3899642684622082</v>
      </c>
      <c r="DI26" s="316">
        <v>0.668925070770179</v>
      </c>
      <c r="DK26" s="482"/>
      <c r="DM26" s="483"/>
      <c r="DN26" s="483"/>
    </row>
    <row r="27" spans="2:118" s="10" customFormat="1" ht="22.5" customHeight="1">
      <c r="B27" s="675"/>
      <c r="C27" s="685"/>
      <c r="D27" s="50" t="s">
        <v>108</v>
      </c>
      <c r="E27" s="51" t="s">
        <v>296</v>
      </c>
      <c r="F27" s="518">
        <v>0.005444333161349233</v>
      </c>
      <c r="G27" s="519">
        <v>0.018458134311363363</v>
      </c>
      <c r="H27" s="519">
        <v>0.012400093132544279</v>
      </c>
      <c r="I27" s="519">
        <v>0.02758651531976149</v>
      </c>
      <c r="J27" s="519">
        <v>0.003699590513090424</v>
      </c>
      <c r="K27" s="519">
        <v>0.004547219073248015</v>
      </c>
      <c r="L27" s="525">
        <v>0</v>
      </c>
      <c r="M27" s="519">
        <v>0.005290772537746476</v>
      </c>
      <c r="N27" s="519">
        <v>0</v>
      </c>
      <c r="O27" s="526">
        <v>0.018328106363410576</v>
      </c>
      <c r="P27" s="519">
        <v>0.010918560037891782</v>
      </c>
      <c r="Q27" s="519">
        <v>0.008254281532982077</v>
      </c>
      <c r="R27" s="519">
        <v>0.018544917677105116</v>
      </c>
      <c r="S27" s="519">
        <v>0.01582490251914625</v>
      </c>
      <c r="T27" s="519">
        <v>0.015611064391387151</v>
      </c>
      <c r="U27" s="527">
        <v>0.008678908041093574</v>
      </c>
      <c r="V27" s="519">
        <v>0.009508379195348218</v>
      </c>
      <c r="W27" s="519">
        <v>0.015104415241021997</v>
      </c>
      <c r="X27" s="519">
        <v>0.02159727500058676</v>
      </c>
      <c r="Y27" s="519">
        <v>0.0443115244439105</v>
      </c>
      <c r="Z27" s="519">
        <v>1.3506531155219894</v>
      </c>
      <c r="AA27" s="519">
        <v>0.47036897752328016</v>
      </c>
      <c r="AB27" s="519">
        <v>0.19748921946407896</v>
      </c>
      <c r="AC27" s="526">
        <v>0.011211620977211649</v>
      </c>
      <c r="AD27" s="519">
        <v>0.01001199526967797</v>
      </c>
      <c r="AE27" s="519">
        <v>0.0034380233171563543</v>
      </c>
      <c r="AF27" s="519">
        <v>0.004798857301885908</v>
      </c>
      <c r="AG27" s="519">
        <v>0.007541538620674688</v>
      </c>
      <c r="AH27" s="527">
        <v>0.0176684727370711</v>
      </c>
      <c r="AI27" s="519">
        <v>0.0007402050186028485</v>
      </c>
      <c r="AJ27" s="519">
        <v>0.004158265021923626</v>
      </c>
      <c r="AK27" s="519">
        <v>0.013431840977392811</v>
      </c>
      <c r="AL27" s="519">
        <v>0.009219695403155382</v>
      </c>
      <c r="AM27" s="519">
        <v>0.015996719272679805</v>
      </c>
      <c r="AN27" s="519">
        <v>0.03336305182366978</v>
      </c>
      <c r="AO27" s="519">
        <v>0.005072350841571639</v>
      </c>
      <c r="AP27" s="519">
        <v>0.039508834052310975</v>
      </c>
      <c r="AQ27" s="519">
        <v>0.011273559328587564</v>
      </c>
      <c r="AR27" s="526">
        <v>0.007700473363430529</v>
      </c>
      <c r="AS27" s="519">
        <v>0.00631464188705437</v>
      </c>
      <c r="AT27" s="519">
        <v>0.005592098118223998</v>
      </c>
      <c r="AU27" s="519">
        <v>0.006333066578884008</v>
      </c>
      <c r="AV27" s="519">
        <v>0.00502326289658086</v>
      </c>
      <c r="AW27" s="519">
        <v>0.011640531009263745</v>
      </c>
      <c r="AX27" s="519">
        <v>0.006567616067672439</v>
      </c>
      <c r="AY27" s="527">
        <v>0.007722344007558675</v>
      </c>
      <c r="AZ27" s="519">
        <v>0.009117340706553548</v>
      </c>
      <c r="BA27" s="519">
        <v>0.006932787697289273</v>
      </c>
      <c r="BB27" s="519">
        <v>0.00773677862737922</v>
      </c>
      <c r="BC27" s="519">
        <v>0.015521478980961718</v>
      </c>
      <c r="BD27" s="519">
        <v>0.017901018989729015</v>
      </c>
      <c r="BE27" s="519">
        <v>0.013419896969765784</v>
      </c>
      <c r="BF27" s="519">
        <v>0.015802677866034058</v>
      </c>
      <c r="BG27" s="519">
        <v>0.013482917377135079</v>
      </c>
      <c r="BH27" s="519">
        <v>0.010579595225799503</v>
      </c>
      <c r="BI27" s="519">
        <v>0.020727020933328056</v>
      </c>
      <c r="BJ27" s="519">
        <v>0.020285121645766388</v>
      </c>
      <c r="BK27" s="519">
        <v>0.010934527196685542</v>
      </c>
      <c r="BL27" s="526">
        <v>0</v>
      </c>
      <c r="BM27" s="519">
        <v>0.007290651925985021</v>
      </c>
      <c r="BN27" s="519">
        <v>0.006674530018963519</v>
      </c>
      <c r="BO27" s="519">
        <v>0.0059539847607921895</v>
      </c>
      <c r="BP27" s="519">
        <v>0.010004236449679911</v>
      </c>
      <c r="BQ27" s="519">
        <v>0.03184029985822127</v>
      </c>
      <c r="BR27" s="519">
        <v>0.016797278555526495</v>
      </c>
      <c r="BS27" s="526">
        <v>0.014364668022197036</v>
      </c>
      <c r="BT27" s="519">
        <v>0.01149760508770239</v>
      </c>
      <c r="BU27" s="519">
        <v>0.0050247159680214745</v>
      </c>
      <c r="BV27" s="519">
        <v>0.004888916324207008</v>
      </c>
      <c r="BW27" s="525">
        <v>0.004252095531935997</v>
      </c>
      <c r="BX27" s="519">
        <v>0.006100640568371369</v>
      </c>
      <c r="BY27" s="519">
        <v>0.00570115162775051</v>
      </c>
      <c r="BZ27" s="519">
        <v>0.004952239433029325</v>
      </c>
      <c r="CA27" s="526">
        <v>0.007625631875547219</v>
      </c>
      <c r="CB27" s="519">
        <v>0.009727702319349529</v>
      </c>
      <c r="CC27" s="519">
        <v>0.009984183720236807</v>
      </c>
      <c r="CD27" s="519">
        <v>0.003341477380487294</v>
      </c>
      <c r="CE27" s="519">
        <v>0.002765805506803489</v>
      </c>
      <c r="CF27" s="527">
        <v>0.0013513604606827784</v>
      </c>
      <c r="CG27" s="519">
        <v>0.005392149898344256</v>
      </c>
      <c r="CH27" s="519">
        <v>0.004591398448940875</v>
      </c>
      <c r="CI27" s="519">
        <v>0.006960910616064615</v>
      </c>
      <c r="CJ27" s="519">
        <v>0.0061842017281331495</v>
      </c>
      <c r="CK27" s="519">
        <v>0.011863405638996025</v>
      </c>
      <c r="CL27" s="519">
        <v>0.019258339586834122</v>
      </c>
      <c r="CM27" s="519">
        <v>0.013726643968038908</v>
      </c>
      <c r="CN27" s="519">
        <v>0.02478233777300846</v>
      </c>
      <c r="CO27" s="519">
        <v>0.007051459768131794</v>
      </c>
      <c r="CP27" s="519">
        <v>0.00924869966668506</v>
      </c>
      <c r="CQ27" s="526">
        <v>0.007017602449964714</v>
      </c>
      <c r="CR27" s="519">
        <v>0.005951127623600066</v>
      </c>
      <c r="CS27" s="519">
        <v>0.01652173897232195</v>
      </c>
      <c r="CT27" s="519">
        <v>0.007652141803092122</v>
      </c>
      <c r="CU27" s="519">
        <v>0.010760528614188903</v>
      </c>
      <c r="CV27" s="519">
        <v>0.008091188846776691</v>
      </c>
      <c r="CW27" s="527">
        <v>0.019042288106767703</v>
      </c>
      <c r="CX27" s="519">
        <v>0.026965685346938353</v>
      </c>
      <c r="CY27" s="519">
        <v>0.003833499997036033</v>
      </c>
      <c r="CZ27" s="519">
        <v>0.006783139778883662</v>
      </c>
      <c r="DA27" s="519">
        <v>0.013391578354428453</v>
      </c>
      <c r="DB27" s="519">
        <v>0.010874980923869524</v>
      </c>
      <c r="DC27" s="519">
        <v>0.008870426819110103</v>
      </c>
      <c r="DD27" s="519">
        <v>0.008916553123076047</v>
      </c>
      <c r="DE27" s="519">
        <v>0.005803149765736842</v>
      </c>
      <c r="DF27" s="528">
        <v>0.27765027691752286</v>
      </c>
      <c r="DG27" s="519">
        <v>0.020242260758415467</v>
      </c>
      <c r="DH27" s="319">
        <v>3.4269574218014007</v>
      </c>
      <c r="DI27" s="316">
        <v>1.649235011228794</v>
      </c>
      <c r="DK27" s="482"/>
      <c r="DM27" s="483"/>
      <c r="DN27" s="483"/>
    </row>
    <row r="28" spans="2:118" s="10" customFormat="1" ht="22.5" customHeight="1">
      <c r="B28" s="675"/>
      <c r="C28" s="685"/>
      <c r="D28" s="50" t="s">
        <v>109</v>
      </c>
      <c r="E28" s="51" t="s">
        <v>20</v>
      </c>
      <c r="F28" s="518">
        <v>0.00683525086019314</v>
      </c>
      <c r="G28" s="519">
        <v>0.035049786985995354</v>
      </c>
      <c r="H28" s="519">
        <v>0.018333459664608292</v>
      </c>
      <c r="I28" s="519">
        <v>0.04483343502700231</v>
      </c>
      <c r="J28" s="519">
        <v>0.0048527936804251244</v>
      </c>
      <c r="K28" s="519">
        <v>0.00419004948605262</v>
      </c>
      <c r="L28" s="525">
        <v>0</v>
      </c>
      <c r="M28" s="519">
        <v>0.00325755280511738</v>
      </c>
      <c r="N28" s="519">
        <v>0</v>
      </c>
      <c r="O28" s="526">
        <v>0.025488966674127318</v>
      </c>
      <c r="P28" s="519">
        <v>0.01420367270408687</v>
      </c>
      <c r="Q28" s="519">
        <v>0.008011422425810417</v>
      </c>
      <c r="R28" s="519">
        <v>0.024113394708743064</v>
      </c>
      <c r="S28" s="519">
        <v>0.023783769696915823</v>
      </c>
      <c r="T28" s="519">
        <v>0.023837858120417874</v>
      </c>
      <c r="U28" s="527">
        <v>0.008628386404635575</v>
      </c>
      <c r="V28" s="519">
        <v>0.011266794128193059</v>
      </c>
      <c r="W28" s="519">
        <v>0.016257049391884697</v>
      </c>
      <c r="X28" s="519">
        <v>0.005240209535664661</v>
      </c>
      <c r="Y28" s="519">
        <v>0.016120575421853824</v>
      </c>
      <c r="Z28" s="519">
        <v>0.00782711382336134</v>
      </c>
      <c r="AA28" s="519">
        <v>1.0076485857899196</v>
      </c>
      <c r="AB28" s="519">
        <v>0.005502214874069832</v>
      </c>
      <c r="AC28" s="526">
        <v>0.011597173947783685</v>
      </c>
      <c r="AD28" s="519">
        <v>0.005366608864431591</v>
      </c>
      <c r="AE28" s="519">
        <v>0.001668170526549548</v>
      </c>
      <c r="AF28" s="519">
        <v>0.0029102606483947077</v>
      </c>
      <c r="AG28" s="519">
        <v>0.007580573808460198</v>
      </c>
      <c r="AH28" s="527">
        <v>0.020556562389195614</v>
      </c>
      <c r="AI28" s="519">
        <v>0.000408362286351251</v>
      </c>
      <c r="AJ28" s="519">
        <v>0.0031125296990419872</v>
      </c>
      <c r="AK28" s="519">
        <v>0.009135929596886683</v>
      </c>
      <c r="AL28" s="519">
        <v>0.0064608964096829835</v>
      </c>
      <c r="AM28" s="519">
        <v>0.02044448553471794</v>
      </c>
      <c r="AN28" s="519">
        <v>0.023266612679721584</v>
      </c>
      <c r="AO28" s="519">
        <v>0.002938692538039201</v>
      </c>
      <c r="AP28" s="519">
        <v>0.045001378387858074</v>
      </c>
      <c r="AQ28" s="519">
        <v>0.009783522160542813</v>
      </c>
      <c r="AR28" s="526">
        <v>0.002778325565911394</v>
      </c>
      <c r="AS28" s="519">
        <v>0.0024459996082928925</v>
      </c>
      <c r="AT28" s="519">
        <v>0.0025991399685144846</v>
      </c>
      <c r="AU28" s="519">
        <v>0.0032351587111619272</v>
      </c>
      <c r="AV28" s="519">
        <v>0.0018006713668176368</v>
      </c>
      <c r="AW28" s="519">
        <v>0.0033380591844260326</v>
      </c>
      <c r="AX28" s="519">
        <v>0.0031435707388874235</v>
      </c>
      <c r="AY28" s="527">
        <v>0.00680607443862086</v>
      </c>
      <c r="AZ28" s="519">
        <v>0.005618437285351444</v>
      </c>
      <c r="BA28" s="519">
        <v>0.0038150851145315238</v>
      </c>
      <c r="BB28" s="519">
        <v>0.004646361533506091</v>
      </c>
      <c r="BC28" s="519">
        <v>0.010051426373220937</v>
      </c>
      <c r="BD28" s="519">
        <v>0.01010706800292905</v>
      </c>
      <c r="BE28" s="519">
        <v>0.007048174678634302</v>
      </c>
      <c r="BF28" s="519">
        <v>0.007594061500851807</v>
      </c>
      <c r="BG28" s="519">
        <v>0.008506860554475703</v>
      </c>
      <c r="BH28" s="519">
        <v>0.00551696856680939</v>
      </c>
      <c r="BI28" s="519">
        <v>0.013071036589604578</v>
      </c>
      <c r="BJ28" s="519">
        <v>0.007098210557109074</v>
      </c>
      <c r="BK28" s="519">
        <v>0.007036914156756264</v>
      </c>
      <c r="BL28" s="526">
        <v>0</v>
      </c>
      <c r="BM28" s="519">
        <v>0.004628907101687002</v>
      </c>
      <c r="BN28" s="519">
        <v>0.0040704670569571</v>
      </c>
      <c r="BO28" s="519">
        <v>0.003592942282992314</v>
      </c>
      <c r="BP28" s="519">
        <v>0.007580118038598865</v>
      </c>
      <c r="BQ28" s="519">
        <v>0.014478573771933463</v>
      </c>
      <c r="BR28" s="519">
        <v>0.003322822518435601</v>
      </c>
      <c r="BS28" s="526">
        <v>0.0037564904959363162</v>
      </c>
      <c r="BT28" s="519">
        <v>0.006181345372851044</v>
      </c>
      <c r="BU28" s="519">
        <v>0.002839318825203926</v>
      </c>
      <c r="BV28" s="519">
        <v>0.0026533121843644925</v>
      </c>
      <c r="BW28" s="525">
        <v>0.0016884719265197667</v>
      </c>
      <c r="BX28" s="519">
        <v>0.0026752885358535808</v>
      </c>
      <c r="BY28" s="519">
        <v>0.0026710113740828828</v>
      </c>
      <c r="BZ28" s="519">
        <v>0.0032572471673684273</v>
      </c>
      <c r="CA28" s="526">
        <v>0.007514588691082221</v>
      </c>
      <c r="CB28" s="519">
        <v>0.00979514092076495</v>
      </c>
      <c r="CC28" s="519">
        <v>0.004140711032222032</v>
      </c>
      <c r="CD28" s="519">
        <v>0.0016384015381519564</v>
      </c>
      <c r="CE28" s="519">
        <v>0.0012045424486378964</v>
      </c>
      <c r="CF28" s="527">
        <v>0.0005342382198074571</v>
      </c>
      <c r="CG28" s="519">
        <v>0.0027756166070319888</v>
      </c>
      <c r="CH28" s="519">
        <v>0.0030710339378113177</v>
      </c>
      <c r="CI28" s="519">
        <v>0.0047015925996703</v>
      </c>
      <c r="CJ28" s="519">
        <v>0.004282341095849311</v>
      </c>
      <c r="CK28" s="519">
        <v>0.007826321468098679</v>
      </c>
      <c r="CL28" s="519">
        <v>0.0039989201648937284</v>
      </c>
      <c r="CM28" s="519">
        <v>0.009287908071530099</v>
      </c>
      <c r="CN28" s="519">
        <v>0.016660715631864102</v>
      </c>
      <c r="CO28" s="519">
        <v>0.0024148818251594492</v>
      </c>
      <c r="CP28" s="519">
        <v>0.003431807045304742</v>
      </c>
      <c r="CQ28" s="526">
        <v>0.0025006681931639655</v>
      </c>
      <c r="CR28" s="519">
        <v>0.0017924832776618652</v>
      </c>
      <c r="CS28" s="519">
        <v>0.005115555437098597</v>
      </c>
      <c r="CT28" s="519">
        <v>0.006775524144474586</v>
      </c>
      <c r="CU28" s="519">
        <v>0.006897831259965307</v>
      </c>
      <c r="CV28" s="519">
        <v>0.009056448161757158</v>
      </c>
      <c r="CW28" s="527">
        <v>0.005237203148291848</v>
      </c>
      <c r="CX28" s="519">
        <v>0.0047069886706917596</v>
      </c>
      <c r="CY28" s="519">
        <v>0.0018662658234143868</v>
      </c>
      <c r="CZ28" s="519">
        <v>0.0042357816529154544</v>
      </c>
      <c r="DA28" s="519">
        <v>0.005073934792711609</v>
      </c>
      <c r="DB28" s="519">
        <v>0.0027025021889651142</v>
      </c>
      <c r="DC28" s="519">
        <v>0.010879550261150797</v>
      </c>
      <c r="DD28" s="519">
        <v>0.006968384172342777</v>
      </c>
      <c r="DE28" s="519">
        <v>0.003950713548201567</v>
      </c>
      <c r="DF28" s="528">
        <v>0.3514682736942021</v>
      </c>
      <c r="DG28" s="519">
        <v>0.008922778936751617</v>
      </c>
      <c r="DH28" s="319">
        <v>2.186597671497575</v>
      </c>
      <c r="DI28" s="316">
        <v>1.0523076278576957</v>
      </c>
      <c r="DK28" s="482"/>
      <c r="DM28" s="483"/>
      <c r="DN28" s="483"/>
    </row>
    <row r="29" spans="2:118" s="10" customFormat="1" ht="22.5" customHeight="1">
      <c r="B29" s="675"/>
      <c r="C29" s="685"/>
      <c r="D29" s="50" t="s">
        <v>110</v>
      </c>
      <c r="E29" s="51" t="s">
        <v>21</v>
      </c>
      <c r="F29" s="541">
        <v>0.006458602960852169</v>
      </c>
      <c r="G29" s="542">
        <v>0.006311163508991291</v>
      </c>
      <c r="H29" s="542">
        <v>0.011277318936212448</v>
      </c>
      <c r="I29" s="542">
        <v>0.011390623406629274</v>
      </c>
      <c r="J29" s="542">
        <v>0.004038199099810884</v>
      </c>
      <c r="K29" s="542">
        <v>0.007277420248320519</v>
      </c>
      <c r="L29" s="543">
        <v>0</v>
      </c>
      <c r="M29" s="542">
        <v>0.010704498740290792</v>
      </c>
      <c r="N29" s="542">
        <v>0</v>
      </c>
      <c r="O29" s="544">
        <v>0.027030783467737057</v>
      </c>
      <c r="P29" s="542">
        <v>0.0161342208788449</v>
      </c>
      <c r="Q29" s="542">
        <v>0.01866141922149925</v>
      </c>
      <c r="R29" s="542">
        <v>0.03171896860743258</v>
      </c>
      <c r="S29" s="542">
        <v>0.014814466626853696</v>
      </c>
      <c r="T29" s="542">
        <v>0.014594105099069159</v>
      </c>
      <c r="U29" s="545">
        <v>0.004347914128326623</v>
      </c>
      <c r="V29" s="542">
        <v>0.015810569661925185</v>
      </c>
      <c r="W29" s="542">
        <v>0.026542069931291396</v>
      </c>
      <c r="X29" s="542">
        <v>0.009355023522395528</v>
      </c>
      <c r="Y29" s="542">
        <v>0.019254955818407412</v>
      </c>
      <c r="Z29" s="542">
        <v>0.010316644094075449</v>
      </c>
      <c r="AA29" s="542">
        <v>0.026547771822538764</v>
      </c>
      <c r="AB29" s="542">
        <v>1.1066619581372565</v>
      </c>
      <c r="AC29" s="544">
        <v>0.015079648693475011</v>
      </c>
      <c r="AD29" s="542">
        <v>0.014156412810192058</v>
      </c>
      <c r="AE29" s="542">
        <v>0.009336155562147865</v>
      </c>
      <c r="AF29" s="542">
        <v>0.010093990557320286</v>
      </c>
      <c r="AG29" s="542">
        <v>0.01260745312676225</v>
      </c>
      <c r="AH29" s="545">
        <v>0.027354705072981447</v>
      </c>
      <c r="AI29" s="542">
        <v>0.00167506438679732</v>
      </c>
      <c r="AJ29" s="542">
        <v>0.008288518977954754</v>
      </c>
      <c r="AK29" s="542">
        <v>0.011474303185929631</v>
      </c>
      <c r="AL29" s="542">
        <v>0.013954879906606018</v>
      </c>
      <c r="AM29" s="542">
        <v>0.018498942750662686</v>
      </c>
      <c r="AN29" s="542">
        <v>0.02159692030774369</v>
      </c>
      <c r="AO29" s="542">
        <v>0.011562785220942826</v>
      </c>
      <c r="AP29" s="542">
        <v>0.01769271976500713</v>
      </c>
      <c r="AQ29" s="542">
        <v>0.01419094079842024</v>
      </c>
      <c r="AR29" s="544">
        <v>0.009882823042055415</v>
      </c>
      <c r="AS29" s="542">
        <v>0.009641613008740325</v>
      </c>
      <c r="AT29" s="542">
        <v>0.011949678023675714</v>
      </c>
      <c r="AU29" s="542">
        <v>0.0094584731962651</v>
      </c>
      <c r="AV29" s="542">
        <v>0.010026407967754452</v>
      </c>
      <c r="AW29" s="542">
        <v>0.012060062075377206</v>
      </c>
      <c r="AX29" s="542">
        <v>0.012446205825267164</v>
      </c>
      <c r="AY29" s="545">
        <v>0.012310864029380105</v>
      </c>
      <c r="AZ29" s="542">
        <v>0.015268982757315735</v>
      </c>
      <c r="BA29" s="542">
        <v>0.014761728437966951</v>
      </c>
      <c r="BB29" s="542">
        <v>0.012496163285651883</v>
      </c>
      <c r="BC29" s="542">
        <v>0.041273526747427285</v>
      </c>
      <c r="BD29" s="542">
        <v>0.03272468053098581</v>
      </c>
      <c r="BE29" s="542">
        <v>0.02693988383087127</v>
      </c>
      <c r="BF29" s="542">
        <v>0.030041418841920554</v>
      </c>
      <c r="BG29" s="542">
        <v>0.023109837649233203</v>
      </c>
      <c r="BH29" s="542">
        <v>0.021594829307185155</v>
      </c>
      <c r="BI29" s="542">
        <v>0.02173139017902356</v>
      </c>
      <c r="BJ29" s="542">
        <v>0.019249705494658095</v>
      </c>
      <c r="BK29" s="542">
        <v>0.01759726537146446</v>
      </c>
      <c r="BL29" s="544">
        <v>0</v>
      </c>
      <c r="BM29" s="542">
        <v>0.013756417781046477</v>
      </c>
      <c r="BN29" s="542">
        <v>0.012962009131111358</v>
      </c>
      <c r="BO29" s="542">
        <v>0.01320298048851669</v>
      </c>
      <c r="BP29" s="542">
        <v>0.019517367726966474</v>
      </c>
      <c r="BQ29" s="542">
        <v>0.03101189472942985</v>
      </c>
      <c r="BR29" s="542">
        <v>0.008594637853375954</v>
      </c>
      <c r="BS29" s="544">
        <v>0.009689386339989841</v>
      </c>
      <c r="BT29" s="542">
        <v>0.009884698971577982</v>
      </c>
      <c r="BU29" s="542">
        <v>0.010487151812712377</v>
      </c>
      <c r="BV29" s="542">
        <v>0.009600404064497489</v>
      </c>
      <c r="BW29" s="543">
        <v>0.011520341767996654</v>
      </c>
      <c r="BX29" s="542">
        <v>0.01766645683508873</v>
      </c>
      <c r="BY29" s="542">
        <v>0.014415827293086271</v>
      </c>
      <c r="BZ29" s="542">
        <v>0.010787675237934268</v>
      </c>
      <c r="CA29" s="544">
        <v>0.01535767047136479</v>
      </c>
      <c r="CB29" s="542">
        <v>0.020620547642438935</v>
      </c>
      <c r="CC29" s="542">
        <v>0.03391057487480632</v>
      </c>
      <c r="CD29" s="542">
        <v>0.007355813040412176</v>
      </c>
      <c r="CE29" s="542">
        <v>0.005016437873030768</v>
      </c>
      <c r="CF29" s="545">
        <v>0.0023551515714704168</v>
      </c>
      <c r="CG29" s="542">
        <v>0.014047568478547615</v>
      </c>
      <c r="CH29" s="542">
        <v>0.008406122563539547</v>
      </c>
      <c r="CI29" s="542">
        <v>0.011281086722105604</v>
      </c>
      <c r="CJ29" s="542">
        <v>0.011716300380677457</v>
      </c>
      <c r="CK29" s="542">
        <v>0.012724709874377248</v>
      </c>
      <c r="CL29" s="542">
        <v>0.012059765579384613</v>
      </c>
      <c r="CM29" s="542">
        <v>0.010768073095755892</v>
      </c>
      <c r="CN29" s="542">
        <v>0.0142461875386034</v>
      </c>
      <c r="CO29" s="542">
        <v>0.0239243145773679</v>
      </c>
      <c r="CP29" s="542">
        <v>0.028736419281380023</v>
      </c>
      <c r="CQ29" s="544">
        <v>0.023894595115067935</v>
      </c>
      <c r="CR29" s="542">
        <v>0.015846238422191274</v>
      </c>
      <c r="CS29" s="542">
        <v>0.05109065438680434</v>
      </c>
      <c r="CT29" s="542">
        <v>0.01547045074758882</v>
      </c>
      <c r="CU29" s="542">
        <v>0.027200125886929806</v>
      </c>
      <c r="CV29" s="542">
        <v>0.007647008395514432</v>
      </c>
      <c r="CW29" s="545">
        <v>0.07385008382499816</v>
      </c>
      <c r="CX29" s="542">
        <v>0.11039655643188336</v>
      </c>
      <c r="CY29" s="542">
        <v>0.01023404895209672</v>
      </c>
      <c r="CZ29" s="542">
        <v>0.012616873244754176</v>
      </c>
      <c r="DA29" s="542">
        <v>0.020693433107611823</v>
      </c>
      <c r="DB29" s="542">
        <v>0.03314931338392884</v>
      </c>
      <c r="DC29" s="542">
        <v>0.01356126791034081</v>
      </c>
      <c r="DD29" s="542">
        <v>0.013898572369988928</v>
      </c>
      <c r="DE29" s="542">
        <v>0.011815287456623887</v>
      </c>
      <c r="DF29" s="546">
        <v>0.022382399175130036</v>
      </c>
      <c r="DG29" s="542">
        <v>0.021314654581712493</v>
      </c>
      <c r="DH29" s="321">
        <v>2.882063235635683</v>
      </c>
      <c r="DI29" s="318">
        <v>1.3870028155433463</v>
      </c>
      <c r="DK29" s="482"/>
      <c r="DM29" s="483"/>
      <c r="DN29" s="483"/>
    </row>
    <row r="30" spans="2:118" s="10" customFormat="1" ht="22.5" customHeight="1">
      <c r="B30" s="675"/>
      <c r="C30" s="685"/>
      <c r="D30" s="50" t="s">
        <v>111</v>
      </c>
      <c r="E30" s="51" t="s">
        <v>22</v>
      </c>
      <c r="F30" s="518">
        <v>0.04522499141480317</v>
      </c>
      <c r="G30" s="519">
        <v>0.03713181227737832</v>
      </c>
      <c r="H30" s="519">
        <v>0.008181116107882453</v>
      </c>
      <c r="I30" s="519">
        <v>0.001310125698386542</v>
      </c>
      <c r="J30" s="519">
        <v>0.0016852175833086585</v>
      </c>
      <c r="K30" s="519">
        <v>0.0005920836582815859</v>
      </c>
      <c r="L30" s="525">
        <v>0</v>
      </c>
      <c r="M30" s="519">
        <v>0.0003091933967395483</v>
      </c>
      <c r="N30" s="519">
        <v>0</v>
      </c>
      <c r="O30" s="526">
        <v>0.004393106625374209</v>
      </c>
      <c r="P30" s="519">
        <v>0.0006665972851077974</v>
      </c>
      <c r="Q30" s="519">
        <v>0.03469773682768904</v>
      </c>
      <c r="R30" s="519">
        <v>0.006076254115773097</v>
      </c>
      <c r="S30" s="519">
        <v>0.002123547828311443</v>
      </c>
      <c r="T30" s="519">
        <v>0.011070934999636059</v>
      </c>
      <c r="U30" s="527">
        <v>0.0024594423895630078</v>
      </c>
      <c r="V30" s="519">
        <v>0.01033473667582438</v>
      </c>
      <c r="W30" s="519">
        <v>0.004703605318379493</v>
      </c>
      <c r="X30" s="519">
        <v>0.0008476008303771849</v>
      </c>
      <c r="Y30" s="519">
        <v>0.0010793250378641824</v>
      </c>
      <c r="Z30" s="519">
        <v>0.001113265745172671</v>
      </c>
      <c r="AA30" s="519">
        <v>0.0007876306734369696</v>
      </c>
      <c r="AB30" s="519">
        <v>0.0007636314549288066</v>
      </c>
      <c r="AC30" s="526">
        <v>1.1595318856552779</v>
      </c>
      <c r="AD30" s="519">
        <v>0.007480417554201168</v>
      </c>
      <c r="AE30" s="519">
        <v>0.0004074320690544741</v>
      </c>
      <c r="AF30" s="519">
        <v>0.016998362006679774</v>
      </c>
      <c r="AG30" s="519">
        <v>0.036861602767620426</v>
      </c>
      <c r="AH30" s="527">
        <v>0.0054774089279776336</v>
      </c>
      <c r="AI30" s="519">
        <v>5.456963898130676E-05</v>
      </c>
      <c r="AJ30" s="519">
        <v>-8.484851828541514E-05</v>
      </c>
      <c r="AK30" s="519">
        <v>0.009297201263036755</v>
      </c>
      <c r="AL30" s="519">
        <v>0.0063108341280637215</v>
      </c>
      <c r="AM30" s="519">
        <v>0.0020738450902130744</v>
      </c>
      <c r="AN30" s="519">
        <v>0.0013270670041181142</v>
      </c>
      <c r="AO30" s="519">
        <v>0.000545484386623014</v>
      </c>
      <c r="AP30" s="519">
        <v>0.0010460858256730475</v>
      </c>
      <c r="AQ30" s="519">
        <v>0.0016470137308515075</v>
      </c>
      <c r="AR30" s="526">
        <v>0.006829881717534467</v>
      </c>
      <c r="AS30" s="519">
        <v>0.0044715231726028416</v>
      </c>
      <c r="AT30" s="519">
        <v>0.0018517123849698177</v>
      </c>
      <c r="AU30" s="519">
        <v>0.0025079303418454467</v>
      </c>
      <c r="AV30" s="519">
        <v>0.0027520670419873988</v>
      </c>
      <c r="AW30" s="519">
        <v>0.0027581943292725067</v>
      </c>
      <c r="AX30" s="519">
        <v>0.0011358041419045777</v>
      </c>
      <c r="AY30" s="527">
        <v>0.001064190043759839</v>
      </c>
      <c r="AZ30" s="519">
        <v>0.0008307205270322404</v>
      </c>
      <c r="BA30" s="519">
        <v>0.0007442941503062095</v>
      </c>
      <c r="BB30" s="519">
        <v>0.0008163856539887604</v>
      </c>
      <c r="BC30" s="519">
        <v>0.0011144359370764963</v>
      </c>
      <c r="BD30" s="519">
        <v>0.0012805181173134608</v>
      </c>
      <c r="BE30" s="519">
        <v>0.001006752720984512</v>
      </c>
      <c r="BF30" s="519">
        <v>0.0010775873360956286</v>
      </c>
      <c r="BG30" s="519">
        <v>0.000732235922295892</v>
      </c>
      <c r="BH30" s="519">
        <v>0.0009276457970111065</v>
      </c>
      <c r="BI30" s="519">
        <v>0.0014005002047340024</v>
      </c>
      <c r="BJ30" s="519">
        <v>0.0011321931688155647</v>
      </c>
      <c r="BK30" s="519">
        <v>0.0012985201950353358</v>
      </c>
      <c r="BL30" s="526">
        <v>0</v>
      </c>
      <c r="BM30" s="519">
        <v>0.00114029027747402</v>
      </c>
      <c r="BN30" s="519">
        <v>0.0012923708138845185</v>
      </c>
      <c r="BO30" s="519">
        <v>0.0005710317612285128</v>
      </c>
      <c r="BP30" s="519">
        <v>0.0009116034065277533</v>
      </c>
      <c r="BQ30" s="519">
        <v>0.0033166685485791964</v>
      </c>
      <c r="BR30" s="519">
        <v>0.025605324771790863</v>
      </c>
      <c r="BS30" s="526">
        <v>0.0005624686684491256</v>
      </c>
      <c r="BT30" s="519">
        <v>0.0006960144726718352</v>
      </c>
      <c r="BU30" s="519">
        <v>0.0008052149694124953</v>
      </c>
      <c r="BV30" s="519">
        <v>0.0008654749888293127</v>
      </c>
      <c r="BW30" s="525">
        <v>0.0006892159680024688</v>
      </c>
      <c r="BX30" s="519">
        <v>0.0005482138952375799</v>
      </c>
      <c r="BY30" s="519">
        <v>0.0006969920333259455</v>
      </c>
      <c r="BZ30" s="519">
        <v>0.00026441081073879497</v>
      </c>
      <c r="CA30" s="526">
        <v>0.00010136709253356193</v>
      </c>
      <c r="CB30" s="519">
        <v>0.00016928245000056414</v>
      </c>
      <c r="CC30" s="519">
        <v>0.00010998387405050681</v>
      </c>
      <c r="CD30" s="519">
        <v>7.823959585944265E-05</v>
      </c>
      <c r="CE30" s="519">
        <v>8.253207149277165E-05</v>
      </c>
      <c r="CF30" s="527">
        <v>4.1977699627578197E-05</v>
      </c>
      <c r="CG30" s="519">
        <v>0.00016568097507583407</v>
      </c>
      <c r="CH30" s="519">
        <v>0.00013205278109663907</v>
      </c>
      <c r="CI30" s="519">
        <v>0.000302294711233119</v>
      </c>
      <c r="CJ30" s="519">
        <v>0.00020858384925718512</v>
      </c>
      <c r="CK30" s="519">
        <v>0.00019001023584609106</v>
      </c>
      <c r="CL30" s="519">
        <v>0.00011703086505308528</v>
      </c>
      <c r="CM30" s="519">
        <v>0.00017485414977171923</v>
      </c>
      <c r="CN30" s="519">
        <v>0.00026806751898784476</v>
      </c>
      <c r="CO30" s="519">
        <v>9.168318471619518E-05</v>
      </c>
      <c r="CP30" s="519">
        <v>0.00027989411176476995</v>
      </c>
      <c r="CQ30" s="526">
        <v>0.00019856709195717755</v>
      </c>
      <c r="CR30" s="519">
        <v>8.445097249339813E-05</v>
      </c>
      <c r="CS30" s="519">
        <v>0.00030663048533093734</v>
      </c>
      <c r="CT30" s="519">
        <v>0.0012145781392728866</v>
      </c>
      <c r="CU30" s="519">
        <v>0.0005377296174602677</v>
      </c>
      <c r="CV30" s="519">
        <v>0.000819593925949939</v>
      </c>
      <c r="CW30" s="527">
        <v>0.00037295406182726433</v>
      </c>
      <c r="CX30" s="519">
        <v>0.0002469971311401037</v>
      </c>
      <c r="CY30" s="519">
        <v>0.00014981854455232678</v>
      </c>
      <c r="CZ30" s="519">
        <v>0.000748780698366563</v>
      </c>
      <c r="DA30" s="519">
        <v>0.00012868648230482003</v>
      </c>
      <c r="DB30" s="519">
        <v>0.0005699675762626748</v>
      </c>
      <c r="DC30" s="519">
        <v>0.002119758958848466</v>
      </c>
      <c r="DD30" s="519">
        <v>0.0014861596540180128</v>
      </c>
      <c r="DE30" s="519">
        <v>0.0006314775509371865</v>
      </c>
      <c r="DF30" s="528">
        <v>0.0015477360518466865</v>
      </c>
      <c r="DG30" s="519">
        <v>0.0010803553362454278</v>
      </c>
      <c r="DH30" s="319">
        <v>1.512982483210205</v>
      </c>
      <c r="DI30" s="316">
        <v>0.7281280084812085</v>
      </c>
      <c r="DK30" s="482"/>
      <c r="DM30" s="483"/>
      <c r="DN30" s="483"/>
    </row>
    <row r="31" spans="2:118" s="10" customFormat="1" ht="22.5" customHeight="1">
      <c r="B31" s="675"/>
      <c r="C31" s="685"/>
      <c r="D31" s="50" t="s">
        <v>112</v>
      </c>
      <c r="E31" s="51" t="s">
        <v>298</v>
      </c>
      <c r="F31" s="518">
        <v>0.008246678491367676</v>
      </c>
      <c r="G31" s="519">
        <v>0.00753019128178587</v>
      </c>
      <c r="H31" s="519">
        <v>0.005171559841364237</v>
      </c>
      <c r="I31" s="519">
        <v>0.006022031807609945</v>
      </c>
      <c r="J31" s="519">
        <v>0.0016388767916268895</v>
      </c>
      <c r="K31" s="519">
        <v>0.002877356061464949</v>
      </c>
      <c r="L31" s="525">
        <v>0</v>
      </c>
      <c r="M31" s="519">
        <v>0.0024690982744167917</v>
      </c>
      <c r="N31" s="519">
        <v>0</v>
      </c>
      <c r="O31" s="526">
        <v>0.008519041476929938</v>
      </c>
      <c r="P31" s="519">
        <v>0.005064781438874677</v>
      </c>
      <c r="Q31" s="519">
        <v>0.006616651343004358</v>
      </c>
      <c r="R31" s="519">
        <v>0.009280145051634969</v>
      </c>
      <c r="S31" s="519">
        <v>0.0056915895817332175</v>
      </c>
      <c r="T31" s="519">
        <v>0.006599315544723366</v>
      </c>
      <c r="U31" s="527">
        <v>0.001461349780483609</v>
      </c>
      <c r="V31" s="519">
        <v>0.02209580612707389</v>
      </c>
      <c r="W31" s="519">
        <v>0.010402295659436941</v>
      </c>
      <c r="X31" s="519">
        <v>0.005320953245482837</v>
      </c>
      <c r="Y31" s="519">
        <v>0.007178940248537218</v>
      </c>
      <c r="Z31" s="519">
        <v>0.03283065403556591</v>
      </c>
      <c r="AA31" s="519">
        <v>0.014679097014136252</v>
      </c>
      <c r="AB31" s="519">
        <v>0.00779004697628773</v>
      </c>
      <c r="AC31" s="526">
        <v>0.11583124735044362</v>
      </c>
      <c r="AD31" s="519">
        <v>1.1278556572638645</v>
      </c>
      <c r="AE31" s="519">
        <v>0.026803201220265027</v>
      </c>
      <c r="AF31" s="519">
        <v>0.08535342568791525</v>
      </c>
      <c r="AG31" s="519">
        <v>0.052154876411999285</v>
      </c>
      <c r="AH31" s="527">
        <v>0.060154304166091625</v>
      </c>
      <c r="AI31" s="519">
        <v>0.00036553104727307976</v>
      </c>
      <c r="AJ31" s="519">
        <v>0.004261472605047801</v>
      </c>
      <c r="AK31" s="519">
        <v>0.022486073015294244</v>
      </c>
      <c r="AL31" s="519">
        <v>0.08779884962774975</v>
      </c>
      <c r="AM31" s="519">
        <v>0.007860622604254054</v>
      </c>
      <c r="AN31" s="519">
        <v>0.04892610153603954</v>
      </c>
      <c r="AO31" s="519">
        <v>0.0024833008412266017</v>
      </c>
      <c r="AP31" s="519">
        <v>0.01745573536524402</v>
      </c>
      <c r="AQ31" s="519">
        <v>0.007987743549680544</v>
      </c>
      <c r="AR31" s="526">
        <v>0.02239806794358347</v>
      </c>
      <c r="AS31" s="519">
        <v>0.015885980926360115</v>
      </c>
      <c r="AT31" s="519">
        <v>0.005297897819674376</v>
      </c>
      <c r="AU31" s="519">
        <v>0.00918342359624866</v>
      </c>
      <c r="AV31" s="519">
        <v>0.004119269895977488</v>
      </c>
      <c r="AW31" s="519">
        <v>0.012941311298046779</v>
      </c>
      <c r="AX31" s="519">
        <v>0.007901559995227108</v>
      </c>
      <c r="AY31" s="527">
        <v>0.0054311412964382026</v>
      </c>
      <c r="AZ31" s="519">
        <v>0.004865841454191565</v>
      </c>
      <c r="BA31" s="519">
        <v>0.004771022128076772</v>
      </c>
      <c r="BB31" s="519">
        <v>0.005589473180225859</v>
      </c>
      <c r="BC31" s="519">
        <v>0.008503988468226238</v>
      </c>
      <c r="BD31" s="519">
        <v>0.0093635044150709</v>
      </c>
      <c r="BE31" s="519">
        <v>0.0070587490892323424</v>
      </c>
      <c r="BF31" s="519">
        <v>0.009091602008671328</v>
      </c>
      <c r="BG31" s="519">
        <v>0.007763858200248291</v>
      </c>
      <c r="BH31" s="519">
        <v>0.010001530606952233</v>
      </c>
      <c r="BI31" s="519">
        <v>0.009021018448821033</v>
      </c>
      <c r="BJ31" s="519">
        <v>0.007488059898844498</v>
      </c>
      <c r="BK31" s="519">
        <v>0.009045090140869017</v>
      </c>
      <c r="BL31" s="526">
        <v>0</v>
      </c>
      <c r="BM31" s="519">
        <v>0.0067276409707955</v>
      </c>
      <c r="BN31" s="519">
        <v>0.010242556000993342</v>
      </c>
      <c r="BO31" s="519">
        <v>0.005489807598615392</v>
      </c>
      <c r="BP31" s="519">
        <v>0.004550421575277423</v>
      </c>
      <c r="BQ31" s="519">
        <v>0.011012901425642256</v>
      </c>
      <c r="BR31" s="519">
        <v>0.007515027463572694</v>
      </c>
      <c r="BS31" s="526">
        <v>0.003476793696906734</v>
      </c>
      <c r="BT31" s="519">
        <v>0.003987671435418149</v>
      </c>
      <c r="BU31" s="519">
        <v>0.0030336595303745223</v>
      </c>
      <c r="BV31" s="519">
        <v>0.003992262627180306</v>
      </c>
      <c r="BW31" s="525">
        <v>0.0010692844198958253</v>
      </c>
      <c r="BX31" s="519">
        <v>0.0011473948126860594</v>
      </c>
      <c r="BY31" s="519">
        <v>0.01584108142501335</v>
      </c>
      <c r="BZ31" s="519">
        <v>0.00862214061929296</v>
      </c>
      <c r="CA31" s="526">
        <v>0.0006545760264759529</v>
      </c>
      <c r="CB31" s="519">
        <v>0.0008748524997270965</v>
      </c>
      <c r="CC31" s="519">
        <v>0.0007193686571624861</v>
      </c>
      <c r="CD31" s="519">
        <v>0.00041505611753246707</v>
      </c>
      <c r="CE31" s="519">
        <v>0.0004738882412219819</v>
      </c>
      <c r="CF31" s="527">
        <v>0.00024086975651895198</v>
      </c>
      <c r="CG31" s="519">
        <v>0.0011349870468698256</v>
      </c>
      <c r="CH31" s="519">
        <v>0.0008593670607564282</v>
      </c>
      <c r="CI31" s="519">
        <v>0.002647930962992696</v>
      </c>
      <c r="CJ31" s="519">
        <v>0.0013887885442018066</v>
      </c>
      <c r="CK31" s="519">
        <v>0.001331403820229306</v>
      </c>
      <c r="CL31" s="519">
        <v>0.0010904240336381567</v>
      </c>
      <c r="CM31" s="519">
        <v>0.001678268788628132</v>
      </c>
      <c r="CN31" s="519">
        <v>0.001986176151901106</v>
      </c>
      <c r="CO31" s="519">
        <v>0.0006933135875930831</v>
      </c>
      <c r="CP31" s="519">
        <v>0.0014414328957263927</v>
      </c>
      <c r="CQ31" s="526">
        <v>0.0014290753306528184</v>
      </c>
      <c r="CR31" s="519">
        <v>0.0006371696260221072</v>
      </c>
      <c r="CS31" s="519">
        <v>0.00437129449249097</v>
      </c>
      <c r="CT31" s="519">
        <v>0.011629498720449289</v>
      </c>
      <c r="CU31" s="519">
        <v>0.0019326011810487994</v>
      </c>
      <c r="CV31" s="519">
        <v>0.004156271159272141</v>
      </c>
      <c r="CW31" s="527">
        <v>0.0017890738881325026</v>
      </c>
      <c r="CX31" s="519">
        <v>0.0017691379893160003</v>
      </c>
      <c r="CY31" s="519">
        <v>0.001047098005860437</v>
      </c>
      <c r="CZ31" s="519">
        <v>0.006892826382704033</v>
      </c>
      <c r="DA31" s="519">
        <v>0.0009626542107127757</v>
      </c>
      <c r="DB31" s="519">
        <v>0.0016441584712593444</v>
      </c>
      <c r="DC31" s="519">
        <v>0.003037345025201947</v>
      </c>
      <c r="DD31" s="519">
        <v>0.00251593184302464</v>
      </c>
      <c r="DE31" s="519">
        <v>0.0031810386741465764</v>
      </c>
      <c r="DF31" s="528">
        <v>0.014751876442126928</v>
      </c>
      <c r="DG31" s="519">
        <v>0.005127360459931604</v>
      </c>
      <c r="DH31" s="319">
        <v>2.1922007528721115</v>
      </c>
      <c r="DI31" s="316">
        <v>1.0550041299837107</v>
      </c>
      <c r="DK31" s="482"/>
      <c r="DM31" s="483"/>
      <c r="DN31" s="483"/>
    </row>
    <row r="32" spans="2:118" s="10" customFormat="1" ht="22.5" customHeight="1">
      <c r="B32" s="675"/>
      <c r="C32" s="685"/>
      <c r="D32" s="50" t="s">
        <v>113</v>
      </c>
      <c r="E32" s="51" t="s">
        <v>216</v>
      </c>
      <c r="F32" s="518">
        <v>0.0033977719268537174</v>
      </c>
      <c r="G32" s="519">
        <v>0.0032870615665264247</v>
      </c>
      <c r="H32" s="519">
        <v>0.002230447032771751</v>
      </c>
      <c r="I32" s="519">
        <v>0.0039713304002630175</v>
      </c>
      <c r="J32" s="519">
        <v>0.0010621820336379293</v>
      </c>
      <c r="K32" s="519">
        <v>0.0016136598727031653</v>
      </c>
      <c r="L32" s="525">
        <v>0</v>
      </c>
      <c r="M32" s="519">
        <v>0.001384012760983013</v>
      </c>
      <c r="N32" s="519">
        <v>0</v>
      </c>
      <c r="O32" s="526">
        <v>0.0026683369873714315</v>
      </c>
      <c r="P32" s="519">
        <v>0.0017913331521192087</v>
      </c>
      <c r="Q32" s="519">
        <v>0.0027633118418378005</v>
      </c>
      <c r="R32" s="519">
        <v>0.002535032693392829</v>
      </c>
      <c r="S32" s="519">
        <v>0.0022983319091313538</v>
      </c>
      <c r="T32" s="519">
        <v>0.002340439045583452</v>
      </c>
      <c r="U32" s="527">
        <v>0.001241196848917757</v>
      </c>
      <c r="V32" s="519">
        <v>0.021241204555528716</v>
      </c>
      <c r="W32" s="519">
        <v>0.011584200848618964</v>
      </c>
      <c r="X32" s="519">
        <v>0.0035230936560162966</v>
      </c>
      <c r="Y32" s="519">
        <v>0.004103420098617984</v>
      </c>
      <c r="Z32" s="519">
        <v>0.005332423265777371</v>
      </c>
      <c r="AA32" s="519">
        <v>0.0037535824538647788</v>
      </c>
      <c r="AB32" s="519">
        <v>0.003657276987781736</v>
      </c>
      <c r="AC32" s="526">
        <v>0.02577299974755507</v>
      </c>
      <c r="AD32" s="519">
        <v>0.03370019281154965</v>
      </c>
      <c r="AE32" s="519">
        <v>1.55886680606762</v>
      </c>
      <c r="AF32" s="519">
        <v>0.21226289156139574</v>
      </c>
      <c r="AG32" s="519">
        <v>0.10670187318632532</v>
      </c>
      <c r="AH32" s="527">
        <v>0.041438792949450756</v>
      </c>
      <c r="AI32" s="519">
        <v>0.0005916923715865292</v>
      </c>
      <c r="AJ32" s="519">
        <v>0.0028338752175768697</v>
      </c>
      <c r="AK32" s="519">
        <v>0.031879807949547305</v>
      </c>
      <c r="AL32" s="519">
        <v>0.05200742732771262</v>
      </c>
      <c r="AM32" s="519">
        <v>0.007201094663273686</v>
      </c>
      <c r="AN32" s="519">
        <v>0.005150852003144726</v>
      </c>
      <c r="AO32" s="519">
        <v>0.0010505850676482617</v>
      </c>
      <c r="AP32" s="519">
        <v>0.0016994510872327393</v>
      </c>
      <c r="AQ32" s="519">
        <v>0.008351123868161605</v>
      </c>
      <c r="AR32" s="526">
        <v>0.0021179915050247096</v>
      </c>
      <c r="AS32" s="519">
        <v>0.0016426541870060505</v>
      </c>
      <c r="AT32" s="519">
        <v>0.0011993597510887195</v>
      </c>
      <c r="AU32" s="519">
        <v>0.0010851818473986104</v>
      </c>
      <c r="AV32" s="519">
        <v>0.0009647105401371076</v>
      </c>
      <c r="AW32" s="519">
        <v>0.006093991462585</v>
      </c>
      <c r="AX32" s="519">
        <v>0.0019092329323226352</v>
      </c>
      <c r="AY32" s="527">
        <v>0.001428927714690831</v>
      </c>
      <c r="AZ32" s="519">
        <v>0.0022302865848793834</v>
      </c>
      <c r="BA32" s="519">
        <v>0.0021979884358082143</v>
      </c>
      <c r="BB32" s="519">
        <v>0.001847766389955608</v>
      </c>
      <c r="BC32" s="519">
        <v>0.00484781608757813</v>
      </c>
      <c r="BD32" s="519">
        <v>0.004523343838861862</v>
      </c>
      <c r="BE32" s="519">
        <v>0.0037308950576486134</v>
      </c>
      <c r="BF32" s="519">
        <v>0.004374565955995274</v>
      </c>
      <c r="BG32" s="519">
        <v>0.002908342213923633</v>
      </c>
      <c r="BH32" s="519">
        <v>0.003510974761272017</v>
      </c>
      <c r="BI32" s="519">
        <v>0.005376075336886804</v>
      </c>
      <c r="BJ32" s="519">
        <v>0.0034450088920957426</v>
      </c>
      <c r="BK32" s="519">
        <v>0.004012197104148466</v>
      </c>
      <c r="BL32" s="526">
        <v>0</v>
      </c>
      <c r="BM32" s="519">
        <v>0.004004158844303542</v>
      </c>
      <c r="BN32" s="519">
        <v>0.003810382526941516</v>
      </c>
      <c r="BO32" s="519">
        <v>0.0021820093808362245</v>
      </c>
      <c r="BP32" s="519">
        <v>0.0033121269640879994</v>
      </c>
      <c r="BQ32" s="519">
        <v>0.006649493392170715</v>
      </c>
      <c r="BR32" s="519">
        <v>0.0021850223451650866</v>
      </c>
      <c r="BS32" s="526">
        <v>0.001604583550759093</v>
      </c>
      <c r="BT32" s="519">
        <v>0.0020471192098692856</v>
      </c>
      <c r="BU32" s="519">
        <v>0.0013694803969987108</v>
      </c>
      <c r="BV32" s="519">
        <v>0.0018133160583418582</v>
      </c>
      <c r="BW32" s="525">
        <v>0.0005188137833381714</v>
      </c>
      <c r="BX32" s="519">
        <v>0.001155278908694606</v>
      </c>
      <c r="BY32" s="519">
        <v>0.002406810223718145</v>
      </c>
      <c r="BZ32" s="519">
        <v>0.0014208351413080255</v>
      </c>
      <c r="CA32" s="526">
        <v>0.00034096754780869057</v>
      </c>
      <c r="CB32" s="519">
        <v>0.0005339716856276806</v>
      </c>
      <c r="CC32" s="519">
        <v>0.00040268233197425816</v>
      </c>
      <c r="CD32" s="519">
        <v>0.00020818688695872022</v>
      </c>
      <c r="CE32" s="519">
        <v>0.0002605619504155438</v>
      </c>
      <c r="CF32" s="527">
        <v>0.00012800937352766765</v>
      </c>
      <c r="CG32" s="519">
        <v>0.0004864707350077854</v>
      </c>
      <c r="CH32" s="519">
        <v>0.00048382138733384913</v>
      </c>
      <c r="CI32" s="519">
        <v>0.0015903380484105591</v>
      </c>
      <c r="CJ32" s="519">
        <v>0.0007643304944572031</v>
      </c>
      <c r="CK32" s="519">
        <v>0.0007336747255915529</v>
      </c>
      <c r="CL32" s="519">
        <v>0.0004651625085400777</v>
      </c>
      <c r="CM32" s="519">
        <v>0.0005467700589633157</v>
      </c>
      <c r="CN32" s="519">
        <v>0.0009588730713673108</v>
      </c>
      <c r="CO32" s="519">
        <v>0.0003402047917870592</v>
      </c>
      <c r="CP32" s="519">
        <v>0.000817152053455873</v>
      </c>
      <c r="CQ32" s="526">
        <v>0.0006584293453304904</v>
      </c>
      <c r="CR32" s="519">
        <v>0.0003169755054702485</v>
      </c>
      <c r="CS32" s="519">
        <v>0.002133062921296995</v>
      </c>
      <c r="CT32" s="519">
        <v>0.007522874444708656</v>
      </c>
      <c r="CU32" s="519">
        <v>0.0009245046783589163</v>
      </c>
      <c r="CV32" s="519">
        <v>0.0024082835480315613</v>
      </c>
      <c r="CW32" s="527">
        <v>0.0010310994799667596</v>
      </c>
      <c r="CX32" s="519">
        <v>0.0009369915895872838</v>
      </c>
      <c r="CY32" s="519">
        <v>0.0006067539834145047</v>
      </c>
      <c r="CZ32" s="519">
        <v>0.0038333060447886384</v>
      </c>
      <c r="DA32" s="519">
        <v>0.0005015587496232811</v>
      </c>
      <c r="DB32" s="519">
        <v>0.0009618247113818858</v>
      </c>
      <c r="DC32" s="519">
        <v>0.0010189328156937274</v>
      </c>
      <c r="DD32" s="519">
        <v>0.0010149516259104424</v>
      </c>
      <c r="DE32" s="519">
        <v>0.0013132305332347826</v>
      </c>
      <c r="DF32" s="528">
        <v>0.006707798326159371</v>
      </c>
      <c r="DG32" s="519">
        <v>0.002425827114431716</v>
      </c>
      <c r="DH32" s="319">
        <v>2.312593440212537</v>
      </c>
      <c r="DI32" s="316">
        <v>1.1129435236261853</v>
      </c>
      <c r="DK32" s="482"/>
      <c r="DM32" s="483"/>
      <c r="DN32" s="483"/>
    </row>
    <row r="33" spans="2:118" s="10" customFormat="1" ht="22.5" customHeight="1">
      <c r="B33" s="675"/>
      <c r="C33" s="685"/>
      <c r="D33" s="50" t="s">
        <v>114</v>
      </c>
      <c r="E33" s="51" t="s">
        <v>217</v>
      </c>
      <c r="F33" s="518">
        <v>0.012266426227482405</v>
      </c>
      <c r="G33" s="519">
        <v>0.012806989691221342</v>
      </c>
      <c r="H33" s="519">
        <v>0.010438766060177096</v>
      </c>
      <c r="I33" s="519">
        <v>0.01982619518782223</v>
      </c>
      <c r="J33" s="519">
        <v>0.005499018165084953</v>
      </c>
      <c r="K33" s="519">
        <v>0.008262700463683277</v>
      </c>
      <c r="L33" s="525">
        <v>0</v>
      </c>
      <c r="M33" s="519">
        <v>0.007295728651114017</v>
      </c>
      <c r="N33" s="519">
        <v>0</v>
      </c>
      <c r="O33" s="526">
        <v>0.01407426130989182</v>
      </c>
      <c r="P33" s="519">
        <v>0.009776119596280813</v>
      </c>
      <c r="Q33" s="519">
        <v>0.010239924958402657</v>
      </c>
      <c r="R33" s="519">
        <v>0.013047978814241109</v>
      </c>
      <c r="S33" s="519">
        <v>0.012589378562202628</v>
      </c>
      <c r="T33" s="519">
        <v>0.011342947780666163</v>
      </c>
      <c r="U33" s="527">
        <v>0.006324499844287906</v>
      </c>
      <c r="V33" s="519">
        <v>0.11570057636586129</v>
      </c>
      <c r="W33" s="519">
        <v>0.06320817988909609</v>
      </c>
      <c r="X33" s="519">
        <v>0.016934038150899767</v>
      </c>
      <c r="Y33" s="519">
        <v>0.021145483186796245</v>
      </c>
      <c r="Z33" s="519">
        <v>0.028254243119510407</v>
      </c>
      <c r="AA33" s="519">
        <v>0.019297946141116632</v>
      </c>
      <c r="AB33" s="519">
        <v>0.018253716065587938</v>
      </c>
      <c r="AC33" s="526">
        <v>0.02543231518438263</v>
      </c>
      <c r="AD33" s="519">
        <v>0.09149004568016202</v>
      </c>
      <c r="AE33" s="519">
        <v>0.013265692373400294</v>
      </c>
      <c r="AF33" s="519">
        <v>1.3690832737411</v>
      </c>
      <c r="AG33" s="519">
        <v>0.5816566046905176</v>
      </c>
      <c r="AH33" s="527">
        <v>0.18728968600970067</v>
      </c>
      <c r="AI33" s="519">
        <v>0.0013000293659382487</v>
      </c>
      <c r="AJ33" s="519">
        <v>0.013873956231559705</v>
      </c>
      <c r="AK33" s="519">
        <v>0.17947531145849052</v>
      </c>
      <c r="AL33" s="519">
        <v>0.3242147137500693</v>
      </c>
      <c r="AM33" s="519">
        <v>0.04094588642742486</v>
      </c>
      <c r="AN33" s="519">
        <v>0.01854153735574555</v>
      </c>
      <c r="AO33" s="519">
        <v>0.00534362056501364</v>
      </c>
      <c r="AP33" s="519">
        <v>0.0077013212474967285</v>
      </c>
      <c r="AQ33" s="519">
        <v>0.04780357234689071</v>
      </c>
      <c r="AR33" s="526">
        <v>0.009264552234942327</v>
      </c>
      <c r="AS33" s="519">
        <v>0.0073572928545799976</v>
      </c>
      <c r="AT33" s="519">
        <v>0.005785670479896354</v>
      </c>
      <c r="AU33" s="519">
        <v>0.005003553425880835</v>
      </c>
      <c r="AV33" s="519">
        <v>0.004638242605356913</v>
      </c>
      <c r="AW33" s="519">
        <v>0.03393619241118417</v>
      </c>
      <c r="AX33" s="519">
        <v>0.009892674879451073</v>
      </c>
      <c r="AY33" s="527">
        <v>0.007017615456444326</v>
      </c>
      <c r="AZ33" s="519">
        <v>0.012026795878899346</v>
      </c>
      <c r="BA33" s="519">
        <v>0.0118628536815181</v>
      </c>
      <c r="BB33" s="519">
        <v>0.009981403415401418</v>
      </c>
      <c r="BC33" s="519">
        <v>0.025718705749364676</v>
      </c>
      <c r="BD33" s="519">
        <v>0.024710402310827814</v>
      </c>
      <c r="BE33" s="519">
        <v>0.020008355758990928</v>
      </c>
      <c r="BF33" s="519">
        <v>0.023954688159547172</v>
      </c>
      <c r="BG33" s="519">
        <v>0.015393027732289432</v>
      </c>
      <c r="BH33" s="519">
        <v>0.019013427354086437</v>
      </c>
      <c r="BI33" s="519">
        <v>0.029418747356987796</v>
      </c>
      <c r="BJ33" s="519">
        <v>0.018435112899931685</v>
      </c>
      <c r="BK33" s="519">
        <v>0.021987541513123043</v>
      </c>
      <c r="BL33" s="526">
        <v>0</v>
      </c>
      <c r="BM33" s="519">
        <v>0.02259777388760692</v>
      </c>
      <c r="BN33" s="519">
        <v>0.019328083221868124</v>
      </c>
      <c r="BO33" s="519">
        <v>0.011910548697196011</v>
      </c>
      <c r="BP33" s="519">
        <v>0.01834013640867411</v>
      </c>
      <c r="BQ33" s="519">
        <v>0.03516242067572551</v>
      </c>
      <c r="BR33" s="519">
        <v>0.008579669357026903</v>
      </c>
      <c r="BS33" s="526">
        <v>0.008227189380115981</v>
      </c>
      <c r="BT33" s="519">
        <v>0.010731829959346743</v>
      </c>
      <c r="BU33" s="519">
        <v>0.0074176801521213115</v>
      </c>
      <c r="BV33" s="519">
        <v>0.009881557626581957</v>
      </c>
      <c r="BW33" s="525">
        <v>0.002611541095936315</v>
      </c>
      <c r="BX33" s="519">
        <v>0.002924747452811051</v>
      </c>
      <c r="BY33" s="519">
        <v>0.012207458867914203</v>
      </c>
      <c r="BZ33" s="519">
        <v>0.0070799901596710286</v>
      </c>
      <c r="CA33" s="526">
        <v>0.0017875543772477938</v>
      </c>
      <c r="CB33" s="519">
        <v>0.0028441769645256255</v>
      </c>
      <c r="CC33" s="519">
        <v>0.002113090632851847</v>
      </c>
      <c r="CD33" s="519">
        <v>0.0010784980132029312</v>
      </c>
      <c r="CE33" s="519">
        <v>0.0013741880102930626</v>
      </c>
      <c r="CF33" s="527">
        <v>0.0006741511784348669</v>
      </c>
      <c r="CG33" s="519">
        <v>0.0025639170673445733</v>
      </c>
      <c r="CH33" s="519">
        <v>0.0025447478768530632</v>
      </c>
      <c r="CI33" s="519">
        <v>0.008511932709225348</v>
      </c>
      <c r="CJ33" s="519">
        <v>0.00408502420055286</v>
      </c>
      <c r="CK33" s="519">
        <v>0.0038406920310020266</v>
      </c>
      <c r="CL33" s="519">
        <v>0.00247828381048029</v>
      </c>
      <c r="CM33" s="519">
        <v>0.002873517703281282</v>
      </c>
      <c r="CN33" s="519">
        <v>0.005251801366619727</v>
      </c>
      <c r="CO33" s="519">
        <v>0.00172372011485551</v>
      </c>
      <c r="CP33" s="519">
        <v>0.0041568894036816</v>
      </c>
      <c r="CQ33" s="526">
        <v>0.003508923977357316</v>
      </c>
      <c r="CR33" s="519">
        <v>0.00173570589110424</v>
      </c>
      <c r="CS33" s="519">
        <v>0.0075077226416982515</v>
      </c>
      <c r="CT33" s="519">
        <v>0.03453078417976553</v>
      </c>
      <c r="CU33" s="519">
        <v>0.0045277738881513135</v>
      </c>
      <c r="CV33" s="519">
        <v>0.011238748108831811</v>
      </c>
      <c r="CW33" s="527">
        <v>0.005474098297329908</v>
      </c>
      <c r="CX33" s="519">
        <v>0.004788861299151985</v>
      </c>
      <c r="CY33" s="519">
        <v>0.003310406301387558</v>
      </c>
      <c r="CZ33" s="519">
        <v>0.022166931230028945</v>
      </c>
      <c r="DA33" s="519">
        <v>0.0025379646259243217</v>
      </c>
      <c r="DB33" s="519">
        <v>0.005053418929005168</v>
      </c>
      <c r="DC33" s="519">
        <v>0.005091463146674713</v>
      </c>
      <c r="DD33" s="519">
        <v>0.005145557756792346</v>
      </c>
      <c r="DE33" s="519">
        <v>0.006352073753766663</v>
      </c>
      <c r="DF33" s="528">
        <v>0.03422455870793872</v>
      </c>
      <c r="DG33" s="519">
        <v>0.013110208702543822</v>
      </c>
      <c r="DH33" s="319">
        <v>4.054617554658524</v>
      </c>
      <c r="DI33" s="316">
        <v>1.9512986025868522</v>
      </c>
      <c r="DK33" s="482"/>
      <c r="DM33" s="483"/>
      <c r="DN33" s="483"/>
    </row>
    <row r="34" spans="2:118" s="10" customFormat="1" ht="22.5" customHeight="1">
      <c r="B34" s="675"/>
      <c r="C34" s="685"/>
      <c r="D34" s="50" t="s">
        <v>115</v>
      </c>
      <c r="E34" s="51" t="s">
        <v>23</v>
      </c>
      <c r="F34" s="518">
        <v>0.004196100059344663</v>
      </c>
      <c r="G34" s="519">
        <v>0.006720287823104499</v>
      </c>
      <c r="H34" s="519">
        <v>0.004270176312755583</v>
      </c>
      <c r="I34" s="519">
        <v>0.007682486594270483</v>
      </c>
      <c r="J34" s="519">
        <v>0.004245064737731977</v>
      </c>
      <c r="K34" s="519">
        <v>0.007071738014625762</v>
      </c>
      <c r="L34" s="525">
        <v>0</v>
      </c>
      <c r="M34" s="519">
        <v>0.0029843845848727775</v>
      </c>
      <c r="N34" s="519">
        <v>0</v>
      </c>
      <c r="O34" s="526">
        <v>0.004540520198870332</v>
      </c>
      <c r="P34" s="519">
        <v>0.005633838066091812</v>
      </c>
      <c r="Q34" s="519">
        <v>0.003848734942418149</v>
      </c>
      <c r="R34" s="519">
        <v>0.006829544838129096</v>
      </c>
      <c r="S34" s="519">
        <v>0.008323808502240692</v>
      </c>
      <c r="T34" s="519">
        <v>0.004310205750096258</v>
      </c>
      <c r="U34" s="527">
        <v>0.007538346052351185</v>
      </c>
      <c r="V34" s="519">
        <v>0.17158161431056668</v>
      </c>
      <c r="W34" s="519">
        <v>0.09360188797291624</v>
      </c>
      <c r="X34" s="519">
        <v>0.006190232073093848</v>
      </c>
      <c r="Y34" s="519">
        <v>0.014985022047491105</v>
      </c>
      <c r="Z34" s="519">
        <v>0.007057475252120425</v>
      </c>
      <c r="AA34" s="519">
        <v>0.00932727720246637</v>
      </c>
      <c r="AB34" s="519">
        <v>0.012429576876705178</v>
      </c>
      <c r="AC34" s="526">
        <v>0.005770746602596511</v>
      </c>
      <c r="AD34" s="519">
        <v>0.004181660782943871</v>
      </c>
      <c r="AE34" s="519">
        <v>0.0014869126463732288</v>
      </c>
      <c r="AF34" s="519">
        <v>0.0027311997464337556</v>
      </c>
      <c r="AG34" s="519">
        <v>1.0099373788359107</v>
      </c>
      <c r="AH34" s="527">
        <v>0.05303818056743601</v>
      </c>
      <c r="AI34" s="519">
        <v>0.00035983047289621915</v>
      </c>
      <c r="AJ34" s="519">
        <v>0.004306029126602227</v>
      </c>
      <c r="AK34" s="519">
        <v>0.22858841779580893</v>
      </c>
      <c r="AL34" s="519">
        <v>0.011218062214214748</v>
      </c>
      <c r="AM34" s="519">
        <v>0.03997041888714114</v>
      </c>
      <c r="AN34" s="519">
        <v>0.0067567461729194445</v>
      </c>
      <c r="AO34" s="519">
        <v>0.0021743989877282986</v>
      </c>
      <c r="AP34" s="519">
        <v>0.0032196877893854235</v>
      </c>
      <c r="AQ34" s="519">
        <v>0.013675593042283907</v>
      </c>
      <c r="AR34" s="526">
        <v>0.003032784337395356</v>
      </c>
      <c r="AS34" s="519">
        <v>0.002425213383166878</v>
      </c>
      <c r="AT34" s="519">
        <v>0.0024161153796168674</v>
      </c>
      <c r="AU34" s="519">
        <v>0.0019608849705925586</v>
      </c>
      <c r="AV34" s="519">
        <v>0.0016485483944786911</v>
      </c>
      <c r="AW34" s="519">
        <v>0.027581738436356255</v>
      </c>
      <c r="AX34" s="519">
        <v>0.005660008100945654</v>
      </c>
      <c r="AY34" s="527">
        <v>0.0035801498350190144</v>
      </c>
      <c r="AZ34" s="519">
        <v>0.005865287165913653</v>
      </c>
      <c r="BA34" s="519">
        <v>0.007495623935252217</v>
      </c>
      <c r="BB34" s="519">
        <v>0.0066284258946041974</v>
      </c>
      <c r="BC34" s="519">
        <v>0.018069970264582565</v>
      </c>
      <c r="BD34" s="519">
        <v>0.02296207601724235</v>
      </c>
      <c r="BE34" s="519">
        <v>0.01897115506479935</v>
      </c>
      <c r="BF34" s="519">
        <v>0.01802594770078089</v>
      </c>
      <c r="BG34" s="519">
        <v>0.01155857886005828</v>
      </c>
      <c r="BH34" s="519">
        <v>0.013910282310972251</v>
      </c>
      <c r="BI34" s="519">
        <v>0.02643302134692973</v>
      </c>
      <c r="BJ34" s="519">
        <v>0.016498042739499588</v>
      </c>
      <c r="BK34" s="519">
        <v>0.018698955366287816</v>
      </c>
      <c r="BL34" s="526">
        <v>0</v>
      </c>
      <c r="BM34" s="519">
        <v>0.013492856455836434</v>
      </c>
      <c r="BN34" s="519">
        <v>0.009474175056959386</v>
      </c>
      <c r="BO34" s="519">
        <v>0.004112163089325533</v>
      </c>
      <c r="BP34" s="519">
        <v>0.0165309726330832</v>
      </c>
      <c r="BQ34" s="519">
        <v>0.03624247997683424</v>
      </c>
      <c r="BR34" s="519">
        <v>0.0045035511154067264</v>
      </c>
      <c r="BS34" s="526">
        <v>0.005441096942149567</v>
      </c>
      <c r="BT34" s="519">
        <v>0.008175337408406562</v>
      </c>
      <c r="BU34" s="519">
        <v>0.0050644266912325256</v>
      </c>
      <c r="BV34" s="519">
        <v>0.007027109904717971</v>
      </c>
      <c r="BW34" s="525">
        <v>0.0013732157522294917</v>
      </c>
      <c r="BX34" s="519">
        <v>0.0017831090035139918</v>
      </c>
      <c r="BY34" s="519">
        <v>0.011736402602612933</v>
      </c>
      <c r="BZ34" s="519">
        <v>0.002184322824885406</v>
      </c>
      <c r="CA34" s="526">
        <v>0.0013214203242231262</v>
      </c>
      <c r="CB34" s="519">
        <v>0.0026310737734108643</v>
      </c>
      <c r="CC34" s="519">
        <v>0.0017135739010726387</v>
      </c>
      <c r="CD34" s="519">
        <v>0.0007866522083147399</v>
      </c>
      <c r="CE34" s="519">
        <v>0.001075259197676387</v>
      </c>
      <c r="CF34" s="527">
        <v>0.0005302892667089055</v>
      </c>
      <c r="CG34" s="519">
        <v>0.001565942698768364</v>
      </c>
      <c r="CH34" s="519">
        <v>0.0012255661832785468</v>
      </c>
      <c r="CI34" s="519">
        <v>0.003031940376496136</v>
      </c>
      <c r="CJ34" s="519">
        <v>0.0023733092336139356</v>
      </c>
      <c r="CK34" s="519">
        <v>0.002480195346134502</v>
      </c>
      <c r="CL34" s="519">
        <v>0.0013227130841702297</v>
      </c>
      <c r="CM34" s="519">
        <v>0.002033705066578799</v>
      </c>
      <c r="CN34" s="519">
        <v>0.003602128218416374</v>
      </c>
      <c r="CO34" s="519">
        <v>0.0010984238427778354</v>
      </c>
      <c r="CP34" s="519">
        <v>0.0026976671919146412</v>
      </c>
      <c r="CQ34" s="526">
        <v>0.002136095863157464</v>
      </c>
      <c r="CR34" s="519">
        <v>0.0008344832350751773</v>
      </c>
      <c r="CS34" s="519">
        <v>0.0030979598484506816</v>
      </c>
      <c r="CT34" s="519">
        <v>0.01076006795006027</v>
      </c>
      <c r="CU34" s="519">
        <v>0.00238517019565807</v>
      </c>
      <c r="CV34" s="519">
        <v>0.004100137964524204</v>
      </c>
      <c r="CW34" s="527">
        <v>0.004012187700610301</v>
      </c>
      <c r="CX34" s="519">
        <v>0.0035078342345576845</v>
      </c>
      <c r="CY34" s="519">
        <v>0.0017023546156408362</v>
      </c>
      <c r="CZ34" s="519">
        <v>0.007403376264331212</v>
      </c>
      <c r="DA34" s="519">
        <v>0.001648764181629098</v>
      </c>
      <c r="DB34" s="519">
        <v>0.0038526720296317343</v>
      </c>
      <c r="DC34" s="519">
        <v>0.0028927080707338592</v>
      </c>
      <c r="DD34" s="519">
        <v>0.003477132904707297</v>
      </c>
      <c r="DE34" s="519">
        <v>0.0027427713573023008</v>
      </c>
      <c r="DF34" s="528">
        <v>0.019312948018907733</v>
      </c>
      <c r="DG34" s="519">
        <v>0.008893426771090136</v>
      </c>
      <c r="DH34" s="319">
        <v>2.2535975659642506</v>
      </c>
      <c r="DI34" s="316">
        <v>1.0845515568309925</v>
      </c>
      <c r="DK34" s="482"/>
      <c r="DM34" s="483"/>
      <c r="DN34" s="483"/>
    </row>
    <row r="35" spans="2:118" s="10" customFormat="1" ht="22.5" customHeight="1">
      <c r="B35" s="675"/>
      <c r="C35" s="685"/>
      <c r="D35" s="50" t="s">
        <v>116</v>
      </c>
      <c r="E35" s="51" t="s">
        <v>24</v>
      </c>
      <c r="F35" s="541">
        <v>0.05399171343099072</v>
      </c>
      <c r="G35" s="542">
        <v>0.04503614422940951</v>
      </c>
      <c r="H35" s="542">
        <v>0.0322154708965273</v>
      </c>
      <c r="I35" s="542">
        <v>0.06776786160237419</v>
      </c>
      <c r="J35" s="542">
        <v>0.008006974158209881</v>
      </c>
      <c r="K35" s="542">
        <v>0.014275038029550453</v>
      </c>
      <c r="L35" s="543">
        <v>0</v>
      </c>
      <c r="M35" s="542">
        <v>0.012489527971132824</v>
      </c>
      <c r="N35" s="542">
        <v>0</v>
      </c>
      <c r="O35" s="544">
        <v>0.019570199484718994</v>
      </c>
      <c r="P35" s="542">
        <v>0.008208786425561545</v>
      </c>
      <c r="Q35" s="542">
        <v>0.04230899125128376</v>
      </c>
      <c r="R35" s="542">
        <v>0.014193689767281373</v>
      </c>
      <c r="S35" s="542">
        <v>0.00700776794712206</v>
      </c>
      <c r="T35" s="542">
        <v>0.02116200928773501</v>
      </c>
      <c r="U35" s="545">
        <v>0.005270515747464451</v>
      </c>
      <c r="V35" s="542">
        <v>0.02522946865005413</v>
      </c>
      <c r="W35" s="542">
        <v>0.015310150043366376</v>
      </c>
      <c r="X35" s="542">
        <v>0.07183980479599687</v>
      </c>
      <c r="Y35" s="542">
        <v>0.04343756186250038</v>
      </c>
      <c r="Z35" s="542">
        <v>0.020966139319743567</v>
      </c>
      <c r="AA35" s="542">
        <v>0.0343204698607906</v>
      </c>
      <c r="AB35" s="542">
        <v>0.03587777504554377</v>
      </c>
      <c r="AC35" s="544">
        <v>0.012821173894702137</v>
      </c>
      <c r="AD35" s="542">
        <v>0.01249549021084483</v>
      </c>
      <c r="AE35" s="542">
        <v>0.013016379360813023</v>
      </c>
      <c r="AF35" s="542">
        <v>0.02651323402353186</v>
      </c>
      <c r="AG35" s="542">
        <v>0.023098328264430108</v>
      </c>
      <c r="AH35" s="545">
        <v>1.0935626420933209</v>
      </c>
      <c r="AI35" s="542">
        <v>0.001933153514451109</v>
      </c>
      <c r="AJ35" s="542">
        <v>0.046879950322686534</v>
      </c>
      <c r="AK35" s="542">
        <v>0.01831106345897525</v>
      </c>
      <c r="AL35" s="542">
        <v>0.01822784049874914</v>
      </c>
      <c r="AM35" s="542">
        <v>0.009994401253823136</v>
      </c>
      <c r="AN35" s="542">
        <v>0.008868197871646936</v>
      </c>
      <c r="AO35" s="542">
        <v>0.010497686169281645</v>
      </c>
      <c r="AP35" s="542">
        <v>0.008177972919946253</v>
      </c>
      <c r="AQ35" s="542">
        <v>0.032526156319879984</v>
      </c>
      <c r="AR35" s="544">
        <v>0.008153509539202125</v>
      </c>
      <c r="AS35" s="542">
        <v>0.0070415044014294275</v>
      </c>
      <c r="AT35" s="542">
        <v>0.011346505428969155</v>
      </c>
      <c r="AU35" s="542">
        <v>0.005069226131201347</v>
      </c>
      <c r="AV35" s="542">
        <v>0.003955307658817013</v>
      </c>
      <c r="AW35" s="542">
        <v>0.009856568606284281</v>
      </c>
      <c r="AX35" s="542">
        <v>0.010975267014207299</v>
      </c>
      <c r="AY35" s="545">
        <v>0.01592005653850021</v>
      </c>
      <c r="AZ35" s="542">
        <v>0.00902084751119233</v>
      </c>
      <c r="BA35" s="542">
        <v>0.00905365120522086</v>
      </c>
      <c r="BB35" s="542">
        <v>0.0076284703740364815</v>
      </c>
      <c r="BC35" s="542">
        <v>0.03767278280886686</v>
      </c>
      <c r="BD35" s="542">
        <v>0.010765346500203849</v>
      </c>
      <c r="BE35" s="542">
        <v>0.010834397505440746</v>
      </c>
      <c r="BF35" s="542">
        <v>0.011207571604753865</v>
      </c>
      <c r="BG35" s="542">
        <v>0.009480246396339188</v>
      </c>
      <c r="BH35" s="542">
        <v>0.008591484668124335</v>
      </c>
      <c r="BI35" s="542">
        <v>0.011767176756164564</v>
      </c>
      <c r="BJ35" s="542">
        <v>0.012490993922550885</v>
      </c>
      <c r="BK35" s="542">
        <v>0.00861253379011327</v>
      </c>
      <c r="BL35" s="544">
        <v>0</v>
      </c>
      <c r="BM35" s="542">
        <v>0.011318192796999773</v>
      </c>
      <c r="BN35" s="542">
        <v>0.046885442420803225</v>
      </c>
      <c r="BO35" s="542">
        <v>0.01416240083680817</v>
      </c>
      <c r="BP35" s="542">
        <v>0.006623670628914836</v>
      </c>
      <c r="BQ35" s="542">
        <v>0.04099539628166303</v>
      </c>
      <c r="BR35" s="542">
        <v>0.013839504562203212</v>
      </c>
      <c r="BS35" s="544">
        <v>0.01593530714103083</v>
      </c>
      <c r="BT35" s="542">
        <v>0.01665960903950124</v>
      </c>
      <c r="BU35" s="542">
        <v>0.006100752261726841</v>
      </c>
      <c r="BV35" s="542">
        <v>0.007637348926348845</v>
      </c>
      <c r="BW35" s="543">
        <v>0.003398802855962075</v>
      </c>
      <c r="BX35" s="542">
        <v>0.006894480252811701</v>
      </c>
      <c r="BY35" s="542">
        <v>0.004921110412445279</v>
      </c>
      <c r="BZ35" s="542">
        <v>0.013492771873129278</v>
      </c>
      <c r="CA35" s="544">
        <v>0.0022510481790346047</v>
      </c>
      <c r="CB35" s="542">
        <v>0.0026285002547167626</v>
      </c>
      <c r="CC35" s="542">
        <v>0.002845006197650902</v>
      </c>
      <c r="CD35" s="542">
        <v>0.001622023476554728</v>
      </c>
      <c r="CE35" s="542">
        <v>0.0019028137717116735</v>
      </c>
      <c r="CF35" s="545">
        <v>0.0009632020397110467</v>
      </c>
      <c r="CG35" s="542">
        <v>0.003271531607567821</v>
      </c>
      <c r="CH35" s="542">
        <v>0.002371538249627265</v>
      </c>
      <c r="CI35" s="542">
        <v>0.005838384907624664</v>
      </c>
      <c r="CJ35" s="542">
        <v>0.004018906566268416</v>
      </c>
      <c r="CK35" s="542">
        <v>0.00395679202409763</v>
      </c>
      <c r="CL35" s="542">
        <v>0.002793658566201783</v>
      </c>
      <c r="CM35" s="542">
        <v>0.0030591392531968665</v>
      </c>
      <c r="CN35" s="542">
        <v>0.0048372935110086585</v>
      </c>
      <c r="CO35" s="542">
        <v>0.002593913511557415</v>
      </c>
      <c r="CP35" s="542">
        <v>0.00936532789406279</v>
      </c>
      <c r="CQ35" s="544">
        <v>0.004476526767457824</v>
      </c>
      <c r="CR35" s="542">
        <v>0.0017446331184608086</v>
      </c>
      <c r="CS35" s="542">
        <v>0.00988472404333321</v>
      </c>
      <c r="CT35" s="542">
        <v>0.1857631875467104</v>
      </c>
      <c r="CU35" s="542">
        <v>0.013941222760796557</v>
      </c>
      <c r="CV35" s="542">
        <v>0.05328270180606327</v>
      </c>
      <c r="CW35" s="545">
        <v>0.007187425024463625</v>
      </c>
      <c r="CX35" s="542">
        <v>0.008817161223206142</v>
      </c>
      <c r="CY35" s="542">
        <v>0.004319693948780658</v>
      </c>
      <c r="CZ35" s="542">
        <v>0.013594468660983421</v>
      </c>
      <c r="DA35" s="542">
        <v>0.00598691309392343</v>
      </c>
      <c r="DB35" s="542">
        <v>0.0072031098080425114</v>
      </c>
      <c r="DC35" s="542">
        <v>0.008557063169280225</v>
      </c>
      <c r="DD35" s="542">
        <v>0.008345688452875132</v>
      </c>
      <c r="DE35" s="542">
        <v>0.022185058109289203</v>
      </c>
      <c r="DF35" s="546">
        <v>0.08477538880257061</v>
      </c>
      <c r="DG35" s="542">
        <v>0.01400904730230615</v>
      </c>
      <c r="DH35" s="319">
        <v>2.872111062285544</v>
      </c>
      <c r="DI35" s="316">
        <v>1.382213297989831</v>
      </c>
      <c r="DK35" s="482"/>
      <c r="DM35" s="483"/>
      <c r="DN35" s="483"/>
    </row>
    <row r="36" spans="2:118" s="10" customFormat="1" ht="22.5" customHeight="1">
      <c r="B36" s="675"/>
      <c r="C36" s="685"/>
      <c r="D36" s="50" t="s">
        <v>117</v>
      </c>
      <c r="E36" s="51" t="s">
        <v>25</v>
      </c>
      <c r="F36" s="518">
        <v>0.02430536849650042</v>
      </c>
      <c r="G36" s="519">
        <v>0.03184735657702115</v>
      </c>
      <c r="H36" s="519">
        <v>0.028371602608176425</v>
      </c>
      <c r="I36" s="519">
        <v>0.028187880186311152</v>
      </c>
      <c r="J36" s="519">
        <v>0.0305869390466064</v>
      </c>
      <c r="K36" s="519">
        <v>0.08406013297396345</v>
      </c>
      <c r="L36" s="525">
        <v>0</v>
      </c>
      <c r="M36" s="519">
        <v>0.10985142892320016</v>
      </c>
      <c r="N36" s="519">
        <v>0</v>
      </c>
      <c r="O36" s="526">
        <v>0.024725075224145413</v>
      </c>
      <c r="P36" s="519">
        <v>0.041600185949430234</v>
      </c>
      <c r="Q36" s="519">
        <v>0.02598879492469606</v>
      </c>
      <c r="R36" s="519">
        <v>0.022014540167391475</v>
      </c>
      <c r="S36" s="519">
        <v>0.014411671326480184</v>
      </c>
      <c r="T36" s="519">
        <v>0.03194520612490773</v>
      </c>
      <c r="U36" s="527">
        <v>0.006475769415265081</v>
      </c>
      <c r="V36" s="519">
        <v>0.031904282367444685</v>
      </c>
      <c r="W36" s="519">
        <v>0.020317569339201105</v>
      </c>
      <c r="X36" s="519">
        <v>0.025901481330865814</v>
      </c>
      <c r="Y36" s="519">
        <v>0.01951935560836022</v>
      </c>
      <c r="Z36" s="519">
        <v>0.04885999383174787</v>
      </c>
      <c r="AA36" s="519">
        <v>0.025733428955355547</v>
      </c>
      <c r="AB36" s="519">
        <v>0.016714908402820226</v>
      </c>
      <c r="AC36" s="526">
        <v>0.07531117173092247</v>
      </c>
      <c r="AD36" s="519">
        <v>0.04047753082442844</v>
      </c>
      <c r="AE36" s="519">
        <v>0.539350618850884</v>
      </c>
      <c r="AF36" s="519">
        <v>0.09413588019603898</v>
      </c>
      <c r="AG36" s="519">
        <v>0.06074222771248688</v>
      </c>
      <c r="AH36" s="527">
        <v>0.03093790714231334</v>
      </c>
      <c r="AI36" s="519">
        <v>1.0465437954886663</v>
      </c>
      <c r="AJ36" s="519">
        <v>0.26438731456659015</v>
      </c>
      <c r="AK36" s="519">
        <v>0.02841639292504365</v>
      </c>
      <c r="AL36" s="519">
        <v>0.038097821395309206</v>
      </c>
      <c r="AM36" s="519">
        <v>0.016526973951631576</v>
      </c>
      <c r="AN36" s="519">
        <v>0.03556178399372536</v>
      </c>
      <c r="AO36" s="519">
        <v>0.044794595193637314</v>
      </c>
      <c r="AP36" s="519">
        <v>0.0474797674545925</v>
      </c>
      <c r="AQ36" s="519">
        <v>0.03672250601597215</v>
      </c>
      <c r="AR36" s="526">
        <v>0.06915744737495604</v>
      </c>
      <c r="AS36" s="519">
        <v>0.05335070307341902</v>
      </c>
      <c r="AT36" s="519">
        <v>0.038849401356829696</v>
      </c>
      <c r="AU36" s="519">
        <v>0.03713043812339638</v>
      </c>
      <c r="AV36" s="519">
        <v>0.041439577156325534</v>
      </c>
      <c r="AW36" s="519">
        <v>0.03011742340931988</v>
      </c>
      <c r="AX36" s="519">
        <v>0.022398459743034924</v>
      </c>
      <c r="AY36" s="527">
        <v>0.021230451685396105</v>
      </c>
      <c r="AZ36" s="519">
        <v>0.01710514183278554</v>
      </c>
      <c r="BA36" s="519">
        <v>0.014192908050304431</v>
      </c>
      <c r="BB36" s="519">
        <v>0.015760909461337444</v>
      </c>
      <c r="BC36" s="519">
        <v>0.0152800715909589</v>
      </c>
      <c r="BD36" s="519">
        <v>0.014281982964921341</v>
      </c>
      <c r="BE36" s="519">
        <v>0.013352358397895286</v>
      </c>
      <c r="BF36" s="519">
        <v>0.014500333829336343</v>
      </c>
      <c r="BG36" s="519">
        <v>0.012547039343850252</v>
      </c>
      <c r="BH36" s="519">
        <v>0.013534259029574733</v>
      </c>
      <c r="BI36" s="519">
        <v>0.014618949776499055</v>
      </c>
      <c r="BJ36" s="519">
        <v>0.015091945284816097</v>
      </c>
      <c r="BK36" s="519">
        <v>0.016848054255144143</v>
      </c>
      <c r="BL36" s="526">
        <v>0</v>
      </c>
      <c r="BM36" s="519">
        <v>0.018004115690423345</v>
      </c>
      <c r="BN36" s="519">
        <v>0.01813065209896333</v>
      </c>
      <c r="BO36" s="519">
        <v>0.012171813835026935</v>
      </c>
      <c r="BP36" s="519">
        <v>0.013185730911914335</v>
      </c>
      <c r="BQ36" s="519">
        <v>0.025749894477395313</v>
      </c>
      <c r="BR36" s="519">
        <v>0.21868048864435433</v>
      </c>
      <c r="BS36" s="526">
        <v>0.02306409442844771</v>
      </c>
      <c r="BT36" s="519">
        <v>0.021549121952055775</v>
      </c>
      <c r="BU36" s="519">
        <v>0.03493836127080125</v>
      </c>
      <c r="BV36" s="519">
        <v>0.027641631740265214</v>
      </c>
      <c r="BW36" s="525">
        <v>0.03371935990070844</v>
      </c>
      <c r="BX36" s="519">
        <v>0.04800618954037898</v>
      </c>
      <c r="BY36" s="519">
        <v>0.02164220639698883</v>
      </c>
      <c r="BZ36" s="519">
        <v>0.021103970431878994</v>
      </c>
      <c r="CA36" s="526">
        <v>0.013800781258396134</v>
      </c>
      <c r="CB36" s="519">
        <v>0.014664612789056699</v>
      </c>
      <c r="CC36" s="519">
        <v>0.005861012546450967</v>
      </c>
      <c r="CD36" s="519">
        <v>0.006813249015666795</v>
      </c>
      <c r="CE36" s="519">
        <v>0.005299803283875097</v>
      </c>
      <c r="CF36" s="527">
        <v>0.0015686756796811354</v>
      </c>
      <c r="CG36" s="519">
        <v>0.01070937626593518</v>
      </c>
      <c r="CH36" s="519">
        <v>0.08104432660380725</v>
      </c>
      <c r="CI36" s="519">
        <v>0.32842027255880846</v>
      </c>
      <c r="CJ36" s="519">
        <v>0.07699573304270907</v>
      </c>
      <c r="CK36" s="519">
        <v>0.09457612289496539</v>
      </c>
      <c r="CL36" s="519">
        <v>0.0268919407756584</v>
      </c>
      <c r="CM36" s="519">
        <v>0.00827407703877088</v>
      </c>
      <c r="CN36" s="519">
        <v>0.008545802177092183</v>
      </c>
      <c r="CO36" s="519">
        <v>0.0077645113663703785</v>
      </c>
      <c r="CP36" s="519">
        <v>0.012325386300801797</v>
      </c>
      <c r="CQ36" s="526">
        <v>0.01454826245106292</v>
      </c>
      <c r="CR36" s="519">
        <v>0.007427154096804579</v>
      </c>
      <c r="CS36" s="519">
        <v>0.016058216479725163</v>
      </c>
      <c r="CT36" s="519">
        <v>0.015781147023952894</v>
      </c>
      <c r="CU36" s="519">
        <v>0.009155698209746073</v>
      </c>
      <c r="CV36" s="519">
        <v>0.01163134646705619</v>
      </c>
      <c r="CW36" s="527">
        <v>0.012464620534669481</v>
      </c>
      <c r="CX36" s="519">
        <v>0.010806075740638882</v>
      </c>
      <c r="CY36" s="519">
        <v>0.007617590491856981</v>
      </c>
      <c r="CZ36" s="519">
        <v>0.013584555356477483</v>
      </c>
      <c r="DA36" s="519">
        <v>0.008107734719967286</v>
      </c>
      <c r="DB36" s="519">
        <v>0.017852972293236555</v>
      </c>
      <c r="DC36" s="519">
        <v>0.01537000594567862</v>
      </c>
      <c r="DD36" s="519">
        <v>0.018477512783655316</v>
      </c>
      <c r="DE36" s="519">
        <v>0.015238930429165458</v>
      </c>
      <c r="DF36" s="528">
        <v>0.02706434945884643</v>
      </c>
      <c r="DG36" s="519">
        <v>0.02621907454054813</v>
      </c>
      <c r="DH36" s="336">
        <v>5.072145676902974</v>
      </c>
      <c r="DI36" s="337">
        <v>2.4409875008029593</v>
      </c>
      <c r="DK36" s="482"/>
      <c r="DM36" s="483"/>
      <c r="DN36" s="483"/>
    </row>
    <row r="37" spans="2:118" s="10" customFormat="1" ht="22.5" customHeight="1">
      <c r="B37" s="675"/>
      <c r="C37" s="685"/>
      <c r="D37" s="50" t="s">
        <v>118</v>
      </c>
      <c r="E37" s="51" t="s">
        <v>26</v>
      </c>
      <c r="F37" s="518">
        <v>0.0020119384618787904</v>
      </c>
      <c r="G37" s="519">
        <v>0.0018069132674296017</v>
      </c>
      <c r="H37" s="519">
        <v>0.0018063032833502389</v>
      </c>
      <c r="I37" s="519">
        <v>0.0010285271629188167</v>
      </c>
      <c r="J37" s="519">
        <v>0.00037719282128858124</v>
      </c>
      <c r="K37" s="519">
        <v>0.0008338355155877369</v>
      </c>
      <c r="L37" s="525">
        <v>0</v>
      </c>
      <c r="M37" s="519">
        <v>0.0010459612140977456</v>
      </c>
      <c r="N37" s="519">
        <v>0</v>
      </c>
      <c r="O37" s="526">
        <v>0.0013501739689431827</v>
      </c>
      <c r="P37" s="519">
        <v>0.0007653080603356798</v>
      </c>
      <c r="Q37" s="519">
        <v>0.0016525389722946823</v>
      </c>
      <c r="R37" s="519">
        <v>0.0009939953674315406</v>
      </c>
      <c r="S37" s="519">
        <v>0.00290036356076593</v>
      </c>
      <c r="T37" s="519">
        <v>0.003934003505727668</v>
      </c>
      <c r="U37" s="527">
        <v>0.0003285425551953979</v>
      </c>
      <c r="V37" s="519">
        <v>0.004389762227139863</v>
      </c>
      <c r="W37" s="519">
        <v>0.0022400488632068347</v>
      </c>
      <c r="X37" s="519">
        <v>0.0009435116224358212</v>
      </c>
      <c r="Y37" s="519">
        <v>0.002623468699532564</v>
      </c>
      <c r="Z37" s="519">
        <v>0.003123165578101904</v>
      </c>
      <c r="AA37" s="519">
        <v>0.0015427473470412023</v>
      </c>
      <c r="AB37" s="519">
        <v>0.0010985364182395391</v>
      </c>
      <c r="AC37" s="526">
        <v>0.029871309252171945</v>
      </c>
      <c r="AD37" s="519">
        <v>0.008353425770040359</v>
      </c>
      <c r="AE37" s="519">
        <v>0.0015278717126814745</v>
      </c>
      <c r="AF37" s="519">
        <v>0.03097509147482153</v>
      </c>
      <c r="AG37" s="519">
        <v>0.014363286794167276</v>
      </c>
      <c r="AH37" s="527">
        <v>0.005203071196313417</v>
      </c>
      <c r="AI37" s="519">
        <v>0.0001986868154355439</v>
      </c>
      <c r="AJ37" s="519">
        <v>1.0056284398055058</v>
      </c>
      <c r="AK37" s="519">
        <v>0.007044222898066936</v>
      </c>
      <c r="AL37" s="519">
        <v>0.008503320489771501</v>
      </c>
      <c r="AM37" s="519">
        <v>0.0016905772981182367</v>
      </c>
      <c r="AN37" s="519">
        <v>0.006010861930675003</v>
      </c>
      <c r="AO37" s="519">
        <v>0.003758308828505135</v>
      </c>
      <c r="AP37" s="519">
        <v>0.006897448148165425</v>
      </c>
      <c r="AQ37" s="519">
        <v>0.010777697450059319</v>
      </c>
      <c r="AR37" s="526">
        <v>0.05977772532831698</v>
      </c>
      <c r="AS37" s="519">
        <v>0.046165915639721194</v>
      </c>
      <c r="AT37" s="519">
        <v>0.0360122649910903</v>
      </c>
      <c r="AU37" s="519">
        <v>0.025362589058710163</v>
      </c>
      <c r="AV37" s="519">
        <v>0.03409416397490339</v>
      </c>
      <c r="AW37" s="519">
        <v>0.016413073484595083</v>
      </c>
      <c r="AX37" s="519">
        <v>0.008885992015446207</v>
      </c>
      <c r="AY37" s="527">
        <v>0.009079559619640269</v>
      </c>
      <c r="AZ37" s="519">
        <v>0.005701505981025551</v>
      </c>
      <c r="BA37" s="519">
        <v>0.003998202665631543</v>
      </c>
      <c r="BB37" s="519">
        <v>0.006191533902716048</v>
      </c>
      <c r="BC37" s="519">
        <v>0.0021589310581402723</v>
      </c>
      <c r="BD37" s="519">
        <v>0.0028606795289704084</v>
      </c>
      <c r="BE37" s="519">
        <v>0.0018284714218163365</v>
      </c>
      <c r="BF37" s="519">
        <v>0.0021317903999666294</v>
      </c>
      <c r="BG37" s="519">
        <v>0.0016643452553948984</v>
      </c>
      <c r="BH37" s="519">
        <v>0.002066803891502549</v>
      </c>
      <c r="BI37" s="519">
        <v>0.0025706889539087777</v>
      </c>
      <c r="BJ37" s="519">
        <v>0.004508532520231843</v>
      </c>
      <c r="BK37" s="519">
        <v>0.005146755374591661</v>
      </c>
      <c r="BL37" s="526">
        <v>0</v>
      </c>
      <c r="BM37" s="519">
        <v>0.005458768698413185</v>
      </c>
      <c r="BN37" s="519">
        <v>0.007632013579357154</v>
      </c>
      <c r="BO37" s="519">
        <v>0.0030462475170404068</v>
      </c>
      <c r="BP37" s="519">
        <v>0.002016734773033386</v>
      </c>
      <c r="BQ37" s="519">
        <v>0.002322294487161804</v>
      </c>
      <c r="BR37" s="519">
        <v>0.2228474984532979</v>
      </c>
      <c r="BS37" s="526">
        <v>0.002844676842875922</v>
      </c>
      <c r="BT37" s="519">
        <v>0.002912946156594789</v>
      </c>
      <c r="BU37" s="519">
        <v>0.014502839565807132</v>
      </c>
      <c r="BV37" s="519">
        <v>0.010537167598741546</v>
      </c>
      <c r="BW37" s="525">
        <v>0.006847997711379231</v>
      </c>
      <c r="BX37" s="519">
        <v>0.0026415366996016816</v>
      </c>
      <c r="BY37" s="519">
        <v>0.0014223057619546437</v>
      </c>
      <c r="BZ37" s="519">
        <v>0.0006666027957407143</v>
      </c>
      <c r="CA37" s="526">
        <v>0.0002204231347034826</v>
      </c>
      <c r="CB37" s="519">
        <v>0.0003281297476382189</v>
      </c>
      <c r="CC37" s="519">
        <v>0.00018423322600953724</v>
      </c>
      <c r="CD37" s="519">
        <v>0.00023936074731120994</v>
      </c>
      <c r="CE37" s="519">
        <v>0.00025483437927820434</v>
      </c>
      <c r="CF37" s="527">
        <v>0.00014260990286727753</v>
      </c>
      <c r="CG37" s="519">
        <v>0.0008503516832799479</v>
      </c>
      <c r="CH37" s="519">
        <v>0.0004819623085256242</v>
      </c>
      <c r="CI37" s="519">
        <v>0.0007972081715268966</v>
      </c>
      <c r="CJ37" s="519">
        <v>0.0005333341319931454</v>
      </c>
      <c r="CK37" s="519">
        <v>0.0004305088695078486</v>
      </c>
      <c r="CL37" s="519">
        <v>0.0002802266391599551</v>
      </c>
      <c r="CM37" s="519">
        <v>0.0006673892987056733</v>
      </c>
      <c r="CN37" s="519">
        <v>0.000629310325498856</v>
      </c>
      <c r="CO37" s="519">
        <v>0.00023281282533831464</v>
      </c>
      <c r="CP37" s="519">
        <v>0.0004077264244342836</v>
      </c>
      <c r="CQ37" s="526">
        <v>0.0005016885729784774</v>
      </c>
      <c r="CR37" s="519">
        <v>0.00025306686585516955</v>
      </c>
      <c r="CS37" s="519">
        <v>0.0006471308056538678</v>
      </c>
      <c r="CT37" s="519">
        <v>0.001203958567795116</v>
      </c>
      <c r="CU37" s="519">
        <v>0.0004514322447448939</v>
      </c>
      <c r="CV37" s="519">
        <v>0.0006089848398043787</v>
      </c>
      <c r="CW37" s="527">
        <v>0.0005510725785190718</v>
      </c>
      <c r="CX37" s="519">
        <v>0.0003726425102765538</v>
      </c>
      <c r="CY37" s="519">
        <v>0.0003044509503391453</v>
      </c>
      <c r="CZ37" s="519">
        <v>0.0021707319671219385</v>
      </c>
      <c r="DA37" s="519">
        <v>0.00020813903632485437</v>
      </c>
      <c r="DB37" s="519">
        <v>0.0006169906860611575</v>
      </c>
      <c r="DC37" s="519">
        <v>0.0012745865945905724</v>
      </c>
      <c r="DD37" s="519">
        <v>0.0006637716160009669</v>
      </c>
      <c r="DE37" s="519">
        <v>0.0004632805589873734</v>
      </c>
      <c r="DF37" s="528">
        <v>0.0018698817751127668</v>
      </c>
      <c r="DG37" s="519">
        <v>0.0010237093745496994</v>
      </c>
      <c r="DH37" s="319">
        <v>1.7597855554052564</v>
      </c>
      <c r="DI37" s="316">
        <v>0.8469028333312194</v>
      </c>
      <c r="DK37" s="482"/>
      <c r="DM37" s="483"/>
      <c r="DN37" s="483"/>
    </row>
    <row r="38" spans="2:118" s="10" customFormat="1" ht="22.5" customHeight="1">
      <c r="B38" s="675"/>
      <c r="C38" s="685"/>
      <c r="D38" s="50" t="s">
        <v>119</v>
      </c>
      <c r="E38" s="51" t="s">
        <v>27</v>
      </c>
      <c r="F38" s="518">
        <v>0.007281690496957603</v>
      </c>
      <c r="G38" s="519">
        <v>0.023963477974584972</v>
      </c>
      <c r="H38" s="519">
        <v>0.012472724809356048</v>
      </c>
      <c r="I38" s="519">
        <v>0.020485872475316753</v>
      </c>
      <c r="J38" s="519">
        <v>0.015605514432082811</v>
      </c>
      <c r="K38" s="519">
        <v>0.020889047234067547</v>
      </c>
      <c r="L38" s="525">
        <v>0</v>
      </c>
      <c r="M38" s="519">
        <v>0.0072789275929840995</v>
      </c>
      <c r="N38" s="519">
        <v>0</v>
      </c>
      <c r="O38" s="526">
        <v>0.017019602158833184</v>
      </c>
      <c r="P38" s="519">
        <v>0.022246310892444186</v>
      </c>
      <c r="Q38" s="519">
        <v>0.008156318897576124</v>
      </c>
      <c r="R38" s="519">
        <v>0.03127320774102624</v>
      </c>
      <c r="S38" s="519">
        <v>0.042519946383590246</v>
      </c>
      <c r="T38" s="519">
        <v>0.014971039217014577</v>
      </c>
      <c r="U38" s="527">
        <v>0.00389467434696097</v>
      </c>
      <c r="V38" s="519">
        <v>0.010247358029355691</v>
      </c>
      <c r="W38" s="519">
        <v>0.023151498114892772</v>
      </c>
      <c r="X38" s="519">
        <v>0.012721213135883133</v>
      </c>
      <c r="Y38" s="519">
        <v>0.04260043290448483</v>
      </c>
      <c r="Z38" s="519">
        <v>0.011187018013662708</v>
      </c>
      <c r="AA38" s="519">
        <v>0.02046583985605078</v>
      </c>
      <c r="AB38" s="519">
        <v>0.05412787025712828</v>
      </c>
      <c r="AC38" s="526">
        <v>0.022790558530703407</v>
      </c>
      <c r="AD38" s="519">
        <v>0.017001571609799766</v>
      </c>
      <c r="AE38" s="519">
        <v>0.004007153672797114</v>
      </c>
      <c r="AF38" s="519">
        <v>0.006844576307742093</v>
      </c>
      <c r="AG38" s="519">
        <v>0.01065504335176051</v>
      </c>
      <c r="AH38" s="527">
        <v>0.03795680800466557</v>
      </c>
      <c r="AI38" s="519">
        <v>0.001221427549449178</v>
      </c>
      <c r="AJ38" s="519">
        <v>0.005310321087317964</v>
      </c>
      <c r="AK38" s="519">
        <v>1.286059273807748</v>
      </c>
      <c r="AL38" s="519">
        <v>0.035987177346480735</v>
      </c>
      <c r="AM38" s="519">
        <v>0.10053121909792669</v>
      </c>
      <c r="AN38" s="519">
        <v>0.02200192220891999</v>
      </c>
      <c r="AO38" s="519">
        <v>0.005513205507357471</v>
      </c>
      <c r="AP38" s="519">
        <v>0.009373568893668988</v>
      </c>
      <c r="AQ38" s="519">
        <v>0.009902602833901097</v>
      </c>
      <c r="AR38" s="526">
        <v>0.008148365531561048</v>
      </c>
      <c r="AS38" s="519">
        <v>0.006709092484557509</v>
      </c>
      <c r="AT38" s="519">
        <v>0.00614638976618327</v>
      </c>
      <c r="AU38" s="519">
        <v>0.005308177877391577</v>
      </c>
      <c r="AV38" s="519">
        <v>0.005772572914632537</v>
      </c>
      <c r="AW38" s="519">
        <v>0.04570187679261853</v>
      </c>
      <c r="AX38" s="519">
        <v>0.013469924028840804</v>
      </c>
      <c r="AY38" s="527">
        <v>0.008521116783631204</v>
      </c>
      <c r="AZ38" s="519">
        <v>0.019115745636369533</v>
      </c>
      <c r="BA38" s="519">
        <v>0.030673883917434412</v>
      </c>
      <c r="BB38" s="519">
        <v>0.020498177766232344</v>
      </c>
      <c r="BC38" s="519">
        <v>0.06357807994722182</v>
      </c>
      <c r="BD38" s="519">
        <v>0.07957168398266473</v>
      </c>
      <c r="BE38" s="519">
        <v>0.07394461414482047</v>
      </c>
      <c r="BF38" s="519">
        <v>0.07101097490315952</v>
      </c>
      <c r="BG38" s="519">
        <v>0.04012794131098187</v>
      </c>
      <c r="BH38" s="519">
        <v>0.04388414600784448</v>
      </c>
      <c r="BI38" s="519">
        <v>0.08404858072751692</v>
      </c>
      <c r="BJ38" s="519">
        <v>0.04608653119050878</v>
      </c>
      <c r="BK38" s="519">
        <v>0.06285117412965135</v>
      </c>
      <c r="BL38" s="526">
        <v>0</v>
      </c>
      <c r="BM38" s="519">
        <v>0.04687610515282435</v>
      </c>
      <c r="BN38" s="519">
        <v>0.016217981441824694</v>
      </c>
      <c r="BO38" s="519">
        <v>0.013201921740969184</v>
      </c>
      <c r="BP38" s="519">
        <v>0.0731284793901789</v>
      </c>
      <c r="BQ38" s="519">
        <v>0.12002864575073978</v>
      </c>
      <c r="BR38" s="519">
        <v>0.017448422650521385</v>
      </c>
      <c r="BS38" s="526">
        <v>0.01906912792455876</v>
      </c>
      <c r="BT38" s="519">
        <v>0.03169873538694737</v>
      </c>
      <c r="BU38" s="519">
        <v>0.022588157487898837</v>
      </c>
      <c r="BV38" s="519">
        <v>0.030118320090377262</v>
      </c>
      <c r="BW38" s="525">
        <v>0.004841344237928324</v>
      </c>
      <c r="BX38" s="519">
        <v>0.0057313283287433875</v>
      </c>
      <c r="BY38" s="519">
        <v>0.06212530561941004</v>
      </c>
      <c r="BZ38" s="519">
        <v>0.0065137867439188585</v>
      </c>
      <c r="CA38" s="526">
        <v>0.0041500760506522965</v>
      </c>
      <c r="CB38" s="519">
        <v>0.01079406285316335</v>
      </c>
      <c r="CC38" s="519">
        <v>0.006865110448141414</v>
      </c>
      <c r="CD38" s="519">
        <v>0.0029193703769941426</v>
      </c>
      <c r="CE38" s="519">
        <v>0.004353504062504324</v>
      </c>
      <c r="CF38" s="527">
        <v>0.002112163092669733</v>
      </c>
      <c r="CG38" s="519">
        <v>0.005031212391285225</v>
      </c>
      <c r="CH38" s="519">
        <v>0.004201152530458629</v>
      </c>
      <c r="CI38" s="519">
        <v>0.011015774773003233</v>
      </c>
      <c r="CJ38" s="519">
        <v>0.004481418253886255</v>
      </c>
      <c r="CK38" s="519">
        <v>0.008991078662948246</v>
      </c>
      <c r="CL38" s="519">
        <v>0.003735616380182598</v>
      </c>
      <c r="CM38" s="519">
        <v>0.008364725296530737</v>
      </c>
      <c r="CN38" s="519">
        <v>0.015223184469012304</v>
      </c>
      <c r="CO38" s="519">
        <v>0.0037237912699396567</v>
      </c>
      <c r="CP38" s="519">
        <v>0.008886955799351207</v>
      </c>
      <c r="CQ38" s="526">
        <v>0.0068627877355401205</v>
      </c>
      <c r="CR38" s="519">
        <v>0.003154496275406392</v>
      </c>
      <c r="CS38" s="519">
        <v>0.012412398600618386</v>
      </c>
      <c r="CT38" s="519">
        <v>0.01166253005678723</v>
      </c>
      <c r="CU38" s="519">
        <v>0.005420826935476488</v>
      </c>
      <c r="CV38" s="519">
        <v>0.006003478704711248</v>
      </c>
      <c r="CW38" s="527">
        <v>0.009418511103297056</v>
      </c>
      <c r="CX38" s="519">
        <v>0.014168800535460567</v>
      </c>
      <c r="CY38" s="519">
        <v>0.005404811084899645</v>
      </c>
      <c r="CZ38" s="519">
        <v>0.026910279196475533</v>
      </c>
      <c r="DA38" s="519">
        <v>0.0048140592520868495</v>
      </c>
      <c r="DB38" s="519">
        <v>0.01367070922684439</v>
      </c>
      <c r="DC38" s="519">
        <v>0.011434883616329418</v>
      </c>
      <c r="DD38" s="519">
        <v>0.01083577572367179</v>
      </c>
      <c r="DE38" s="519">
        <v>0.0061403334775764285</v>
      </c>
      <c r="DF38" s="528">
        <v>0.05167143357925699</v>
      </c>
      <c r="DG38" s="519">
        <v>0.019606777817734636</v>
      </c>
      <c r="DH38" s="319">
        <v>3.5269148161980537</v>
      </c>
      <c r="DI38" s="316">
        <v>1.6973398500637942</v>
      </c>
      <c r="DK38" s="482"/>
      <c r="DM38" s="483"/>
      <c r="DN38" s="483"/>
    </row>
    <row r="39" spans="2:118" s="10" customFormat="1" ht="22.5" customHeight="1">
      <c r="B39" s="675"/>
      <c r="C39" s="685"/>
      <c r="D39" s="50" t="s">
        <v>120</v>
      </c>
      <c r="E39" s="51" t="s">
        <v>28</v>
      </c>
      <c r="F39" s="518">
        <v>0.0025893207945007586</v>
      </c>
      <c r="G39" s="519">
        <v>0.0019396748088230113</v>
      </c>
      <c r="H39" s="519">
        <v>0.0031676957539561127</v>
      </c>
      <c r="I39" s="519">
        <v>0.010383199598741389</v>
      </c>
      <c r="J39" s="519">
        <v>0.0027536247300202128</v>
      </c>
      <c r="K39" s="519">
        <v>0.0023097576074759376</v>
      </c>
      <c r="L39" s="525">
        <v>0</v>
      </c>
      <c r="M39" s="519">
        <v>0.009660046668934962</v>
      </c>
      <c r="N39" s="519">
        <v>0</v>
      </c>
      <c r="O39" s="526">
        <v>0.002319392346999643</v>
      </c>
      <c r="P39" s="519">
        <v>0.00169814378829696</v>
      </c>
      <c r="Q39" s="519">
        <v>0.0024429624706594744</v>
      </c>
      <c r="R39" s="519">
        <v>0.001766503352400571</v>
      </c>
      <c r="S39" s="519">
        <v>0.001189981963361779</v>
      </c>
      <c r="T39" s="519">
        <v>0.001986973037389227</v>
      </c>
      <c r="U39" s="527">
        <v>0.0005523588138573815</v>
      </c>
      <c r="V39" s="519">
        <v>0.001844499730890499</v>
      </c>
      <c r="W39" s="519">
        <v>0.008806782131584362</v>
      </c>
      <c r="X39" s="519">
        <v>0.002681989920161342</v>
      </c>
      <c r="Y39" s="519">
        <v>0.003227312369808066</v>
      </c>
      <c r="Z39" s="519">
        <v>0.0017290564869812649</v>
      </c>
      <c r="AA39" s="519">
        <v>0.002070876066164057</v>
      </c>
      <c r="AB39" s="519">
        <v>0.0017653686807417963</v>
      </c>
      <c r="AC39" s="526">
        <v>0.003579396660594155</v>
      </c>
      <c r="AD39" s="519">
        <v>0.002882798515066424</v>
      </c>
      <c r="AE39" s="519">
        <v>0.001544428975801528</v>
      </c>
      <c r="AF39" s="519">
        <v>0.0020987875058467807</v>
      </c>
      <c r="AG39" s="519">
        <v>0.003288909431714555</v>
      </c>
      <c r="AH39" s="527">
        <v>0.0026315235996818708</v>
      </c>
      <c r="AI39" s="519">
        <v>0.00033002501468243676</v>
      </c>
      <c r="AJ39" s="519">
        <v>0.0040084912609292395</v>
      </c>
      <c r="AK39" s="519">
        <v>0.0028286779716122632</v>
      </c>
      <c r="AL39" s="519">
        <v>1.0285367191875596</v>
      </c>
      <c r="AM39" s="519">
        <v>0.03950117214820032</v>
      </c>
      <c r="AN39" s="519">
        <v>0.0023303444291739384</v>
      </c>
      <c r="AO39" s="519">
        <v>0.003473996216947742</v>
      </c>
      <c r="AP39" s="519">
        <v>0.0018747461499258838</v>
      </c>
      <c r="AQ39" s="519">
        <v>0.005756836130993791</v>
      </c>
      <c r="AR39" s="526">
        <v>0.00424379566330139</v>
      </c>
      <c r="AS39" s="519">
        <v>0.004981913511347074</v>
      </c>
      <c r="AT39" s="519">
        <v>0.003339917716343553</v>
      </c>
      <c r="AU39" s="519">
        <v>0.0034260366383663584</v>
      </c>
      <c r="AV39" s="519">
        <v>0.0017159257869857345</v>
      </c>
      <c r="AW39" s="519">
        <v>0.0020221152042937986</v>
      </c>
      <c r="AX39" s="519">
        <v>0.00618383982587701</v>
      </c>
      <c r="AY39" s="527">
        <v>0.0025997175555470616</v>
      </c>
      <c r="AZ39" s="519">
        <v>0.011142368885757713</v>
      </c>
      <c r="BA39" s="519">
        <v>0.01222685642447442</v>
      </c>
      <c r="BB39" s="519">
        <v>0.005609729245556178</v>
      </c>
      <c r="BC39" s="519">
        <v>0.016896664393749084</v>
      </c>
      <c r="BD39" s="519">
        <v>0.00783149993925239</v>
      </c>
      <c r="BE39" s="519">
        <v>0.0034675030824295925</v>
      </c>
      <c r="BF39" s="519">
        <v>0.0185208220450126</v>
      </c>
      <c r="BG39" s="519">
        <v>0.006985527116264864</v>
      </c>
      <c r="BH39" s="519">
        <v>0.007411447049945889</v>
      </c>
      <c r="BI39" s="519">
        <v>0.0030029470599531698</v>
      </c>
      <c r="BJ39" s="519">
        <v>0.007588396257879869</v>
      </c>
      <c r="BK39" s="519">
        <v>0.011159359917767307</v>
      </c>
      <c r="BL39" s="526">
        <v>0</v>
      </c>
      <c r="BM39" s="519">
        <v>0.031388073062858804</v>
      </c>
      <c r="BN39" s="519">
        <v>0.01629258156632718</v>
      </c>
      <c r="BO39" s="519">
        <v>0.019739871322154687</v>
      </c>
      <c r="BP39" s="519">
        <v>0.0087631359274134</v>
      </c>
      <c r="BQ39" s="519">
        <v>0.007419437091552115</v>
      </c>
      <c r="BR39" s="519">
        <v>0.0036955900411803793</v>
      </c>
      <c r="BS39" s="526">
        <v>0.0024392932865459995</v>
      </c>
      <c r="BT39" s="519">
        <v>0.0027841108545566453</v>
      </c>
      <c r="BU39" s="519">
        <v>0.006485298200884703</v>
      </c>
      <c r="BV39" s="519">
        <v>0.0072402314332852625</v>
      </c>
      <c r="BW39" s="525">
        <v>0.002493700009150381</v>
      </c>
      <c r="BX39" s="519">
        <v>0.0010803233685537986</v>
      </c>
      <c r="BY39" s="519">
        <v>0.003033033581429593</v>
      </c>
      <c r="BZ39" s="519">
        <v>0.009711366098187622</v>
      </c>
      <c r="CA39" s="526">
        <v>0.000951804367927785</v>
      </c>
      <c r="CB39" s="519">
        <v>0.0009946413895873757</v>
      </c>
      <c r="CC39" s="519">
        <v>0.0007203915543453279</v>
      </c>
      <c r="CD39" s="519">
        <v>0.0004505606148078716</v>
      </c>
      <c r="CE39" s="519">
        <v>0.00046450505216589957</v>
      </c>
      <c r="CF39" s="527">
        <v>0.0001836738320777682</v>
      </c>
      <c r="CG39" s="519">
        <v>0.0022632861957881086</v>
      </c>
      <c r="CH39" s="519">
        <v>0.003342981915766113</v>
      </c>
      <c r="CI39" s="519">
        <v>0.01536041127674307</v>
      </c>
      <c r="CJ39" s="519">
        <v>0.005131392512556717</v>
      </c>
      <c r="CK39" s="519">
        <v>0.0024131471074710547</v>
      </c>
      <c r="CL39" s="519">
        <v>0.002300009646997911</v>
      </c>
      <c r="CM39" s="519">
        <v>0.001758475383651477</v>
      </c>
      <c r="CN39" s="519">
        <v>0.0010534813306680101</v>
      </c>
      <c r="CO39" s="519">
        <v>0.0010565210315751647</v>
      </c>
      <c r="CP39" s="519">
        <v>0.0018369282054715456</v>
      </c>
      <c r="CQ39" s="526">
        <v>0.0033645481717865145</v>
      </c>
      <c r="CR39" s="519">
        <v>0.0006292197873881171</v>
      </c>
      <c r="CS39" s="519">
        <v>0.0012524730658923248</v>
      </c>
      <c r="CT39" s="519">
        <v>0.002395259383259762</v>
      </c>
      <c r="CU39" s="519">
        <v>0.0017623659910120668</v>
      </c>
      <c r="CV39" s="519">
        <v>0.002036565287517443</v>
      </c>
      <c r="CW39" s="527">
        <v>0.0041597806743269485</v>
      </c>
      <c r="CX39" s="519">
        <v>0.0012835279655728743</v>
      </c>
      <c r="CY39" s="519">
        <v>0.0041620037469551185</v>
      </c>
      <c r="CZ39" s="519">
        <v>0.044015365048096354</v>
      </c>
      <c r="DA39" s="519">
        <v>0.0008442920852596097</v>
      </c>
      <c r="DB39" s="519">
        <v>0.0029227977842228854</v>
      </c>
      <c r="DC39" s="519">
        <v>0.0012064142757391236</v>
      </c>
      <c r="DD39" s="519">
        <v>0.002182790248111535</v>
      </c>
      <c r="DE39" s="519">
        <v>0.0018811237797651949</v>
      </c>
      <c r="DF39" s="528">
        <v>0.013874308385129786</v>
      </c>
      <c r="DG39" s="519">
        <v>0.004588072722655819</v>
      </c>
      <c r="DH39" s="319">
        <v>1.5673179233049572</v>
      </c>
      <c r="DI39" s="316">
        <v>0.7542771253580925</v>
      </c>
      <c r="DK39" s="482"/>
      <c r="DM39" s="483"/>
      <c r="DN39" s="483"/>
    </row>
    <row r="40" spans="2:118" s="10" customFormat="1" ht="22.5" customHeight="1">
      <c r="B40" s="675"/>
      <c r="C40" s="685"/>
      <c r="D40" s="50" t="s">
        <v>121</v>
      </c>
      <c r="E40" s="51" t="s">
        <v>29</v>
      </c>
      <c r="F40" s="518">
        <v>0.00011995400682150302</v>
      </c>
      <c r="G40" s="519">
        <v>9.411534385291774E-05</v>
      </c>
      <c r="H40" s="519">
        <v>0.00013562334626295364</v>
      </c>
      <c r="I40" s="519">
        <v>0.00013012521270721727</v>
      </c>
      <c r="J40" s="519">
        <v>0.00021638893591201377</v>
      </c>
      <c r="K40" s="519">
        <v>0.0003183170365746687</v>
      </c>
      <c r="L40" s="525">
        <v>0</v>
      </c>
      <c r="M40" s="519">
        <v>0.003276021014136232</v>
      </c>
      <c r="N40" s="519">
        <v>0</v>
      </c>
      <c r="O40" s="526">
        <v>0.00014196278104253393</v>
      </c>
      <c r="P40" s="519">
        <v>0.0001936725320461101</v>
      </c>
      <c r="Q40" s="519">
        <v>0.0001231199597590463</v>
      </c>
      <c r="R40" s="519">
        <v>0.00017030833577392528</v>
      </c>
      <c r="S40" s="519">
        <v>0.00010095396613423619</v>
      </c>
      <c r="T40" s="519">
        <v>0.0001736415860650505</v>
      </c>
      <c r="U40" s="527">
        <v>3.594294434181056E-05</v>
      </c>
      <c r="V40" s="519">
        <v>0.00013369274533422867</v>
      </c>
      <c r="W40" s="519">
        <v>0.005304275688925793</v>
      </c>
      <c r="X40" s="519">
        <v>0.0004047118360881385</v>
      </c>
      <c r="Y40" s="519">
        <v>0.0009561704028575646</v>
      </c>
      <c r="Z40" s="519">
        <v>0.0002210711476528066</v>
      </c>
      <c r="AA40" s="519">
        <v>0.000307476699380903</v>
      </c>
      <c r="AB40" s="519">
        <v>0.00017579619103876706</v>
      </c>
      <c r="AC40" s="526">
        <v>0.00047369200678058863</v>
      </c>
      <c r="AD40" s="519">
        <v>0.00017136519376702116</v>
      </c>
      <c r="AE40" s="519">
        <v>0.0006667796623156092</v>
      </c>
      <c r="AF40" s="519">
        <v>0.0002499561460670853</v>
      </c>
      <c r="AG40" s="519">
        <v>0.00021081908412108857</v>
      </c>
      <c r="AH40" s="527">
        <v>0.00039414106460431537</v>
      </c>
      <c r="AI40" s="519">
        <v>1.2423071669756902E-05</v>
      </c>
      <c r="AJ40" s="519">
        <v>0.001358509448290277</v>
      </c>
      <c r="AK40" s="519">
        <v>0.0002303611275531817</v>
      </c>
      <c r="AL40" s="519">
        <v>0.00019276916254872537</v>
      </c>
      <c r="AM40" s="519">
        <v>1.2031231041872683</v>
      </c>
      <c r="AN40" s="519">
        <v>0.00025557622128945966</v>
      </c>
      <c r="AO40" s="519">
        <v>0.0005762908027853157</v>
      </c>
      <c r="AP40" s="519">
        <v>0.0007657585081596638</v>
      </c>
      <c r="AQ40" s="519">
        <v>0.0005268875379345094</v>
      </c>
      <c r="AR40" s="526">
        <v>0.0003516096636799399</v>
      </c>
      <c r="AS40" s="519">
        <v>0.00027275156641652724</v>
      </c>
      <c r="AT40" s="519">
        <v>0.000442909253305097</v>
      </c>
      <c r="AU40" s="519">
        <v>0.00020427091652631079</v>
      </c>
      <c r="AV40" s="519">
        <v>0.00016227189565485122</v>
      </c>
      <c r="AW40" s="519">
        <v>0.00018763259871757448</v>
      </c>
      <c r="AX40" s="519">
        <v>0.0003189794939206539</v>
      </c>
      <c r="AY40" s="527">
        <v>0.00018011015985644658</v>
      </c>
      <c r="AZ40" s="519">
        <v>0.0002764396935556136</v>
      </c>
      <c r="BA40" s="519">
        <v>0.0005312551949700091</v>
      </c>
      <c r="BB40" s="519">
        <v>0.00032630981124268695</v>
      </c>
      <c r="BC40" s="519">
        <v>0.00024709476515843894</v>
      </c>
      <c r="BD40" s="519">
        <v>0.00029699722856953376</v>
      </c>
      <c r="BE40" s="519">
        <v>0.0002471557135630497</v>
      </c>
      <c r="BF40" s="519">
        <v>0.0006500821442314304</v>
      </c>
      <c r="BG40" s="519">
        <v>0.0003672407685324687</v>
      </c>
      <c r="BH40" s="519">
        <v>0.00026387411400829064</v>
      </c>
      <c r="BI40" s="519">
        <v>0.0004141987160120334</v>
      </c>
      <c r="BJ40" s="519">
        <v>0.0003325171727476414</v>
      </c>
      <c r="BK40" s="519">
        <v>0.00015989767748765096</v>
      </c>
      <c r="BL40" s="526">
        <v>0</v>
      </c>
      <c r="BM40" s="519">
        <v>0.00021866141231365678</v>
      </c>
      <c r="BN40" s="519">
        <v>0.00020127928476083802</v>
      </c>
      <c r="BO40" s="519">
        <v>0.00026280056573121843</v>
      </c>
      <c r="BP40" s="519">
        <v>0.006424298583211555</v>
      </c>
      <c r="BQ40" s="519">
        <v>0.00034588764554551734</v>
      </c>
      <c r="BR40" s="519">
        <v>0.0006049910071838616</v>
      </c>
      <c r="BS40" s="526">
        <v>0.0001871097326527128</v>
      </c>
      <c r="BT40" s="519">
        <v>0.00023466280003310664</v>
      </c>
      <c r="BU40" s="519">
        <v>0.00027444797982032376</v>
      </c>
      <c r="BV40" s="519">
        <v>0.0002978153484078991</v>
      </c>
      <c r="BW40" s="525">
        <v>0.0001505747527848317</v>
      </c>
      <c r="BX40" s="519">
        <v>0.005419364098068793</v>
      </c>
      <c r="BY40" s="519">
        <v>0.00018922738024515772</v>
      </c>
      <c r="BZ40" s="519">
        <v>0.0002730790351887265</v>
      </c>
      <c r="CA40" s="526">
        <v>0.00017422733981339397</v>
      </c>
      <c r="CB40" s="519">
        <v>0.00016522750053429055</v>
      </c>
      <c r="CC40" s="519">
        <v>0.000189339096162042</v>
      </c>
      <c r="CD40" s="519">
        <v>6.46524887732582E-05</v>
      </c>
      <c r="CE40" s="519">
        <v>4.717942650767376E-05</v>
      </c>
      <c r="CF40" s="527">
        <v>2.3494537154483757E-05</v>
      </c>
      <c r="CG40" s="519">
        <v>0.0002393284701008098</v>
      </c>
      <c r="CH40" s="519">
        <v>9.206521618141384E-05</v>
      </c>
      <c r="CI40" s="519">
        <v>0.0001611358283067948</v>
      </c>
      <c r="CJ40" s="519">
        <v>0.00012102804465844295</v>
      </c>
      <c r="CK40" s="519">
        <v>0.0001528077966063762</v>
      </c>
      <c r="CL40" s="519">
        <v>8.746910789163928E-05</v>
      </c>
      <c r="CM40" s="519">
        <v>0.00010440090429826251</v>
      </c>
      <c r="CN40" s="519">
        <v>0.00016906070586122175</v>
      </c>
      <c r="CO40" s="519">
        <v>0.0016080580264964252</v>
      </c>
      <c r="CP40" s="519">
        <v>0.00039715406117234354</v>
      </c>
      <c r="CQ40" s="526">
        <v>0.0003312415716770943</v>
      </c>
      <c r="CR40" s="519">
        <v>6.998976956016952E-05</v>
      </c>
      <c r="CS40" s="519">
        <v>0.0003996035974658355</v>
      </c>
      <c r="CT40" s="519">
        <v>0.0002530034140234166</v>
      </c>
      <c r="CU40" s="519">
        <v>0.00023376804998852968</v>
      </c>
      <c r="CV40" s="519">
        <v>0.00017800827799249231</v>
      </c>
      <c r="CW40" s="527">
        <v>0.0007631883281634767</v>
      </c>
      <c r="CX40" s="519">
        <v>0.00018905995573470798</v>
      </c>
      <c r="CY40" s="519">
        <v>0.0003874344780226218</v>
      </c>
      <c r="CZ40" s="519">
        <v>0.00018977752619955447</v>
      </c>
      <c r="DA40" s="519">
        <v>0.00014464474169649925</v>
      </c>
      <c r="DB40" s="519">
        <v>0.00027353751687518</v>
      </c>
      <c r="DC40" s="519">
        <v>0.0001840394307664528</v>
      </c>
      <c r="DD40" s="519">
        <v>0.0006573778793864233</v>
      </c>
      <c r="DE40" s="519">
        <v>0.0010726055325298895</v>
      </c>
      <c r="DF40" s="528">
        <v>0.00027066330950698296</v>
      </c>
      <c r="DG40" s="519">
        <v>0.0008981280539798432</v>
      </c>
      <c r="DH40" s="319">
        <v>1.2535522730960562</v>
      </c>
      <c r="DI40" s="316">
        <v>0.6032763302056761</v>
      </c>
      <c r="DK40" s="482"/>
      <c r="DM40" s="483"/>
      <c r="DN40" s="483"/>
    </row>
    <row r="41" spans="2:118" s="10" customFormat="1" ht="22.5" customHeight="1">
      <c r="B41" s="675"/>
      <c r="C41" s="685"/>
      <c r="D41" s="50" t="s">
        <v>122</v>
      </c>
      <c r="E41" s="51" t="s">
        <v>30</v>
      </c>
      <c r="F41" s="518">
        <v>0.0007489486008894796</v>
      </c>
      <c r="G41" s="519">
        <v>0.0007302695867569786</v>
      </c>
      <c r="H41" s="519">
        <v>0.0008327575979849412</v>
      </c>
      <c r="I41" s="519">
        <v>0.0008906226801451568</v>
      </c>
      <c r="J41" s="519">
        <v>0.0013670734375085107</v>
      </c>
      <c r="K41" s="519">
        <v>0.0007048404508936771</v>
      </c>
      <c r="L41" s="525">
        <v>0</v>
      </c>
      <c r="M41" s="519">
        <v>0.0009633382075073721</v>
      </c>
      <c r="N41" s="519">
        <v>0</v>
      </c>
      <c r="O41" s="526">
        <v>0.00167886185390744</v>
      </c>
      <c r="P41" s="519">
        <v>0.0014900213281365184</v>
      </c>
      <c r="Q41" s="519">
        <v>0.0006844655334325525</v>
      </c>
      <c r="R41" s="519">
        <v>0.001607742063025356</v>
      </c>
      <c r="S41" s="519">
        <v>0.012837009343708775</v>
      </c>
      <c r="T41" s="519">
        <v>0.000963209509774732</v>
      </c>
      <c r="U41" s="527">
        <v>0.0002852305253461049</v>
      </c>
      <c r="V41" s="519">
        <v>0.00070240579868152</v>
      </c>
      <c r="W41" s="519">
        <v>0.001451428703008429</v>
      </c>
      <c r="X41" s="519">
        <v>0.0012570409281427847</v>
      </c>
      <c r="Y41" s="519">
        <v>0.02780121971076341</v>
      </c>
      <c r="Z41" s="519">
        <v>0.000819020445175671</v>
      </c>
      <c r="AA41" s="519">
        <v>0.0007482677845563706</v>
      </c>
      <c r="AB41" s="519">
        <v>0.0009160313660064308</v>
      </c>
      <c r="AC41" s="526">
        <v>0.0017430223018485285</v>
      </c>
      <c r="AD41" s="519">
        <v>0.003645066685587692</v>
      </c>
      <c r="AE41" s="519">
        <v>0.0006241449552084604</v>
      </c>
      <c r="AF41" s="519">
        <v>0.0011623637561777279</v>
      </c>
      <c r="AG41" s="519">
        <v>0.0010512412160210156</v>
      </c>
      <c r="AH41" s="527">
        <v>0.00781520898019583</v>
      </c>
      <c r="AI41" s="519">
        <v>9.7545776433047E-05</v>
      </c>
      <c r="AJ41" s="519">
        <v>0.0008360086549011351</v>
      </c>
      <c r="AK41" s="519">
        <v>0.0087534326246081</v>
      </c>
      <c r="AL41" s="519">
        <v>0.001485054579882466</v>
      </c>
      <c r="AM41" s="519">
        <v>0.0011836627809533623</v>
      </c>
      <c r="AN41" s="519">
        <v>1.0355433063268906</v>
      </c>
      <c r="AO41" s="519">
        <v>0.0010326392255492701</v>
      </c>
      <c r="AP41" s="519">
        <v>0.0009608685137310006</v>
      </c>
      <c r="AQ41" s="519">
        <v>0.002547745537600196</v>
      </c>
      <c r="AR41" s="526">
        <v>0.0024560156930297037</v>
      </c>
      <c r="AS41" s="519">
        <v>0.0017484722052591968</v>
      </c>
      <c r="AT41" s="519">
        <v>0.0011656065376167179</v>
      </c>
      <c r="AU41" s="519">
        <v>0.0011331946986138746</v>
      </c>
      <c r="AV41" s="519">
        <v>0.0013547734805912663</v>
      </c>
      <c r="AW41" s="519">
        <v>0.01709365030664735</v>
      </c>
      <c r="AX41" s="519">
        <v>0.003484385742567187</v>
      </c>
      <c r="AY41" s="527">
        <v>0.0019235691091426179</v>
      </c>
      <c r="AZ41" s="519">
        <v>0.00217354365837453</v>
      </c>
      <c r="BA41" s="519">
        <v>0.001534740377455469</v>
      </c>
      <c r="BB41" s="519">
        <v>0.0015680176397629038</v>
      </c>
      <c r="BC41" s="519">
        <v>0.006957448893574208</v>
      </c>
      <c r="BD41" s="519">
        <v>0.004229422696265937</v>
      </c>
      <c r="BE41" s="519">
        <v>0.0035693658871635905</v>
      </c>
      <c r="BF41" s="519">
        <v>0.0034981844996288714</v>
      </c>
      <c r="BG41" s="519">
        <v>0.006098032433423596</v>
      </c>
      <c r="BH41" s="519">
        <v>0.0031311400838393744</v>
      </c>
      <c r="BI41" s="519">
        <v>0.007793566448792247</v>
      </c>
      <c r="BJ41" s="519">
        <v>0.0026425479200665515</v>
      </c>
      <c r="BK41" s="519">
        <v>0.005487444353853864</v>
      </c>
      <c r="BL41" s="526">
        <v>0</v>
      </c>
      <c r="BM41" s="519">
        <v>0.0022980680624187133</v>
      </c>
      <c r="BN41" s="519">
        <v>0.002426696787031082</v>
      </c>
      <c r="BO41" s="519">
        <v>0.013151964008731806</v>
      </c>
      <c r="BP41" s="519">
        <v>0.005434528691588997</v>
      </c>
      <c r="BQ41" s="519">
        <v>0.006346730275877522</v>
      </c>
      <c r="BR41" s="519">
        <v>0.007219782451107274</v>
      </c>
      <c r="BS41" s="526">
        <v>0.005958815105526445</v>
      </c>
      <c r="BT41" s="519">
        <v>0.004909298479597982</v>
      </c>
      <c r="BU41" s="519">
        <v>0.0009379824253791337</v>
      </c>
      <c r="BV41" s="519">
        <v>0.0014674610762051364</v>
      </c>
      <c r="BW41" s="525">
        <v>0.0008418631934602388</v>
      </c>
      <c r="BX41" s="519">
        <v>0.0007132580539186137</v>
      </c>
      <c r="BY41" s="519">
        <v>0.0011832552195182216</v>
      </c>
      <c r="BZ41" s="519">
        <v>0.0006918268493633084</v>
      </c>
      <c r="CA41" s="526">
        <v>0.00032052359922643265</v>
      </c>
      <c r="CB41" s="519">
        <v>0.0005174456706353891</v>
      </c>
      <c r="CC41" s="519">
        <v>0.00032380962328005565</v>
      </c>
      <c r="CD41" s="519">
        <v>0.00023021614375773238</v>
      </c>
      <c r="CE41" s="519">
        <v>0.0004483645698501758</v>
      </c>
      <c r="CF41" s="527">
        <v>0.0002440342030710046</v>
      </c>
      <c r="CG41" s="519">
        <v>0.00131162841855243</v>
      </c>
      <c r="CH41" s="519">
        <v>0.0005128230392663963</v>
      </c>
      <c r="CI41" s="519">
        <v>0.0017970078824740162</v>
      </c>
      <c r="CJ41" s="519">
        <v>0.00043538654210532033</v>
      </c>
      <c r="CK41" s="519">
        <v>0.0007373712735207821</v>
      </c>
      <c r="CL41" s="519">
        <v>0.0004248407462463043</v>
      </c>
      <c r="CM41" s="519">
        <v>0.0005156876079348182</v>
      </c>
      <c r="CN41" s="519">
        <v>0.0005249522238446247</v>
      </c>
      <c r="CO41" s="519">
        <v>0.0003502771783244958</v>
      </c>
      <c r="CP41" s="519">
        <v>0.0009127497362750367</v>
      </c>
      <c r="CQ41" s="526">
        <v>0.0008786958330645464</v>
      </c>
      <c r="CR41" s="519">
        <v>0.0006680634063227941</v>
      </c>
      <c r="CS41" s="519">
        <v>0.003199679334131412</v>
      </c>
      <c r="CT41" s="519">
        <v>0.0023474961381292096</v>
      </c>
      <c r="CU41" s="519">
        <v>0.0009037035274155485</v>
      </c>
      <c r="CV41" s="519">
        <v>0.0012669715252086825</v>
      </c>
      <c r="CW41" s="527">
        <v>0.001901067342357544</v>
      </c>
      <c r="CX41" s="519">
        <v>0.0005990041973090263</v>
      </c>
      <c r="CY41" s="519">
        <v>0.000716158089090826</v>
      </c>
      <c r="CZ41" s="519">
        <v>0.006199752230749846</v>
      </c>
      <c r="DA41" s="519">
        <v>0.0003470616264398109</v>
      </c>
      <c r="DB41" s="519">
        <v>0.0019986760494919028</v>
      </c>
      <c r="DC41" s="519">
        <v>0.0029013004294274813</v>
      </c>
      <c r="DD41" s="519">
        <v>0.002863520297402948</v>
      </c>
      <c r="DE41" s="519">
        <v>0.000674879427241613</v>
      </c>
      <c r="DF41" s="528">
        <v>0.00218341720582018</v>
      </c>
      <c r="DG41" s="519">
        <v>0.0027513508092829285</v>
      </c>
      <c r="DH41" s="319">
        <v>1.3025936866435857</v>
      </c>
      <c r="DI41" s="316">
        <v>0.6268776786520248</v>
      </c>
      <c r="DK41" s="482"/>
      <c r="DM41" s="483"/>
      <c r="DN41" s="483"/>
    </row>
    <row r="42" spans="2:118" s="10" customFormat="1" ht="22.5" customHeight="1">
      <c r="B42" s="675"/>
      <c r="C42" s="685"/>
      <c r="D42" s="50" t="s">
        <v>123</v>
      </c>
      <c r="E42" s="51" t="s">
        <v>31</v>
      </c>
      <c r="F42" s="518">
        <v>0.0003707100747659364</v>
      </c>
      <c r="G42" s="519">
        <v>0.0003978815587546794</v>
      </c>
      <c r="H42" s="519">
        <v>0.0006451519172596262</v>
      </c>
      <c r="I42" s="519">
        <v>0.0002964226208005562</v>
      </c>
      <c r="J42" s="519">
        <v>0.0002674022822477746</v>
      </c>
      <c r="K42" s="519">
        <v>0.00020833742382179974</v>
      </c>
      <c r="L42" s="525">
        <v>0</v>
      </c>
      <c r="M42" s="519">
        <v>0.0005230443130017814</v>
      </c>
      <c r="N42" s="519">
        <v>0</v>
      </c>
      <c r="O42" s="526">
        <v>0.0005685594587326837</v>
      </c>
      <c r="P42" s="519">
        <v>0.00025457413800258704</v>
      </c>
      <c r="Q42" s="519">
        <v>0.00038981885424690244</v>
      </c>
      <c r="R42" s="519">
        <v>0.00040510822914527643</v>
      </c>
      <c r="S42" s="519">
        <v>0.00033404891337959986</v>
      </c>
      <c r="T42" s="519">
        <v>0.00042995536331527076</v>
      </c>
      <c r="U42" s="527">
        <v>9.618343764766913E-05</v>
      </c>
      <c r="V42" s="519">
        <v>0.0004808450799482576</v>
      </c>
      <c r="W42" s="519">
        <v>0.0004642748103703092</v>
      </c>
      <c r="X42" s="519">
        <v>0.0004029848566036204</v>
      </c>
      <c r="Y42" s="519">
        <v>0.0005504437830786342</v>
      </c>
      <c r="Z42" s="519">
        <v>0.0008616139635762567</v>
      </c>
      <c r="AA42" s="519">
        <v>0.0006870793899529272</v>
      </c>
      <c r="AB42" s="519">
        <v>0.0003706426848287211</v>
      </c>
      <c r="AC42" s="526">
        <v>0.0007674274207831463</v>
      </c>
      <c r="AD42" s="519">
        <v>0.0010444840221048748</v>
      </c>
      <c r="AE42" s="519">
        <v>0.0005122581533718557</v>
      </c>
      <c r="AF42" s="519">
        <v>0.0011552391380653174</v>
      </c>
      <c r="AG42" s="519">
        <v>0.0009534843487193181</v>
      </c>
      <c r="AH42" s="527">
        <v>0.0006790529304124335</v>
      </c>
      <c r="AI42" s="519">
        <v>0.00010065233663077147</v>
      </c>
      <c r="AJ42" s="519">
        <v>0.0011899840581917798</v>
      </c>
      <c r="AK42" s="519">
        <v>0.0007307216344338181</v>
      </c>
      <c r="AL42" s="519">
        <v>0.0006535403490166824</v>
      </c>
      <c r="AM42" s="519">
        <v>0.00034990611263928796</v>
      </c>
      <c r="AN42" s="519">
        <v>0.0007176672178780372</v>
      </c>
      <c r="AO42" s="519">
        <v>1.1302400010121008</v>
      </c>
      <c r="AP42" s="519">
        <v>0.0004440609184017356</v>
      </c>
      <c r="AQ42" s="519">
        <v>0.0028488564784888114</v>
      </c>
      <c r="AR42" s="526">
        <v>0.0011121512426660704</v>
      </c>
      <c r="AS42" s="519">
        <v>0.001133744453012896</v>
      </c>
      <c r="AT42" s="519">
        <v>0.0009604115632310762</v>
      </c>
      <c r="AU42" s="519">
        <v>0.0009484263373405371</v>
      </c>
      <c r="AV42" s="519">
        <v>0.0007038708803647629</v>
      </c>
      <c r="AW42" s="519">
        <v>0.0007120480270816008</v>
      </c>
      <c r="AX42" s="519">
        <v>0.0010198581789996803</v>
      </c>
      <c r="AY42" s="527">
        <v>0.0006969660627033907</v>
      </c>
      <c r="AZ42" s="519">
        <v>0.0005256445140904263</v>
      </c>
      <c r="BA42" s="519">
        <v>0.0004946012527635697</v>
      </c>
      <c r="BB42" s="519">
        <v>0.000403564872529694</v>
      </c>
      <c r="BC42" s="519">
        <v>0.00041443010473480294</v>
      </c>
      <c r="BD42" s="519">
        <v>0.0005378864494197784</v>
      </c>
      <c r="BE42" s="519">
        <v>0.0004916173844439659</v>
      </c>
      <c r="BF42" s="519">
        <v>0.0004942333648545556</v>
      </c>
      <c r="BG42" s="519">
        <v>0.00047273765154118785</v>
      </c>
      <c r="BH42" s="519">
        <v>0.0003839964334796271</v>
      </c>
      <c r="BI42" s="519">
        <v>0.0006403313262288127</v>
      </c>
      <c r="BJ42" s="519">
        <v>0.0005990613642706365</v>
      </c>
      <c r="BK42" s="519">
        <v>0.000590745517868905</v>
      </c>
      <c r="BL42" s="526">
        <v>0</v>
      </c>
      <c r="BM42" s="519">
        <v>0.0004563853003250656</v>
      </c>
      <c r="BN42" s="519">
        <v>0.0005431596266502384</v>
      </c>
      <c r="BO42" s="519">
        <v>0.0003831181054017194</v>
      </c>
      <c r="BP42" s="519">
        <v>0.0003866759803173317</v>
      </c>
      <c r="BQ42" s="519">
        <v>0.0010416733784939308</v>
      </c>
      <c r="BR42" s="519">
        <v>0.0006261098628244843</v>
      </c>
      <c r="BS42" s="526">
        <v>0.03152324465651981</v>
      </c>
      <c r="BT42" s="519">
        <v>0.036665497686144</v>
      </c>
      <c r="BU42" s="519">
        <v>0.09002865170970026</v>
      </c>
      <c r="BV42" s="519">
        <v>0.06103541093144788</v>
      </c>
      <c r="BW42" s="525">
        <v>0.001983317565161641</v>
      </c>
      <c r="BX42" s="519">
        <v>0.0031632255856089606</v>
      </c>
      <c r="BY42" s="519">
        <v>0.0023103659889294743</v>
      </c>
      <c r="BZ42" s="519">
        <v>0.0006515706125931578</v>
      </c>
      <c r="CA42" s="526">
        <v>0.00034431929100821383</v>
      </c>
      <c r="CB42" s="519">
        <v>0.00040491565643369337</v>
      </c>
      <c r="CC42" s="519">
        <v>0.00027620184456830815</v>
      </c>
      <c r="CD42" s="519">
        <v>0.0007512416842935713</v>
      </c>
      <c r="CE42" s="519">
        <v>0.0025549642640805242</v>
      </c>
      <c r="CF42" s="527">
        <v>0.0016371964491997608</v>
      </c>
      <c r="CG42" s="519">
        <v>0.0014221603462705992</v>
      </c>
      <c r="CH42" s="519">
        <v>0.00025314407154003574</v>
      </c>
      <c r="CI42" s="519">
        <v>0.0003696577053173442</v>
      </c>
      <c r="CJ42" s="519">
        <v>0.0005992383992809304</v>
      </c>
      <c r="CK42" s="519">
        <v>0.00048200134452661337</v>
      </c>
      <c r="CL42" s="519">
        <v>0.000380476222559335</v>
      </c>
      <c r="CM42" s="519">
        <v>0.0013845627424314967</v>
      </c>
      <c r="CN42" s="519">
        <v>0.0010850214567939866</v>
      </c>
      <c r="CO42" s="519">
        <v>0.00047565136909829214</v>
      </c>
      <c r="CP42" s="519">
        <v>0.0006644726341978282</v>
      </c>
      <c r="CQ42" s="526">
        <v>0.0006581195058113961</v>
      </c>
      <c r="CR42" s="519">
        <v>0.0006997561409025268</v>
      </c>
      <c r="CS42" s="519">
        <v>0.0004969048169108974</v>
      </c>
      <c r="CT42" s="519">
        <v>0.000442826765384926</v>
      </c>
      <c r="CU42" s="519">
        <v>0.0005874039540052384</v>
      </c>
      <c r="CV42" s="519">
        <v>0.00043094382517742664</v>
      </c>
      <c r="CW42" s="527">
        <v>0.00026034716051021473</v>
      </c>
      <c r="CX42" s="519">
        <v>0.00034553928003702207</v>
      </c>
      <c r="CY42" s="519">
        <v>0.0002306141775105567</v>
      </c>
      <c r="CZ42" s="519">
        <v>0.0003794464386239962</v>
      </c>
      <c r="DA42" s="519">
        <v>0.0002615317782017464</v>
      </c>
      <c r="DB42" s="519">
        <v>0.0008049599965110736</v>
      </c>
      <c r="DC42" s="519">
        <v>0.0004090790874743416</v>
      </c>
      <c r="DD42" s="519">
        <v>0.00046546662087049986</v>
      </c>
      <c r="DE42" s="519">
        <v>0.000477067782672153</v>
      </c>
      <c r="DF42" s="528">
        <v>0.0006333094797157204</v>
      </c>
      <c r="DG42" s="519">
        <v>0.002166057550283221</v>
      </c>
      <c r="DH42" s="319">
        <v>1.4183617530986676</v>
      </c>
      <c r="DI42" s="316">
        <v>0.682591457634321</v>
      </c>
      <c r="DK42" s="482"/>
      <c r="DM42" s="483"/>
      <c r="DN42" s="483"/>
    </row>
    <row r="43" spans="2:118" s="10" customFormat="1" ht="22.5" customHeight="1">
      <c r="B43" s="675"/>
      <c r="C43" s="685"/>
      <c r="D43" s="50" t="s">
        <v>124</v>
      </c>
      <c r="E43" s="51" t="s">
        <v>32</v>
      </c>
      <c r="F43" s="518">
        <v>8.61771956631617E-05</v>
      </c>
      <c r="G43" s="519">
        <v>7.551565164060011E-05</v>
      </c>
      <c r="H43" s="519">
        <v>0.0001363392499558615</v>
      </c>
      <c r="I43" s="519">
        <v>8.853907042981802E-05</v>
      </c>
      <c r="J43" s="519">
        <v>6.0571933256818627E-05</v>
      </c>
      <c r="K43" s="519">
        <v>8.501852035439512E-05</v>
      </c>
      <c r="L43" s="525">
        <v>0</v>
      </c>
      <c r="M43" s="519">
        <v>0.00018946107910573968</v>
      </c>
      <c r="N43" s="519">
        <v>0</v>
      </c>
      <c r="O43" s="526">
        <v>0.00012496940069540383</v>
      </c>
      <c r="P43" s="519">
        <v>9.230839422572552E-05</v>
      </c>
      <c r="Q43" s="519">
        <v>0.00010528587279197151</v>
      </c>
      <c r="R43" s="519">
        <v>0.00010539546804470072</v>
      </c>
      <c r="S43" s="519">
        <v>8.96777532599571E-05</v>
      </c>
      <c r="T43" s="519">
        <v>0.0001272111309693119</v>
      </c>
      <c r="U43" s="527">
        <v>4.151587844628277E-05</v>
      </c>
      <c r="V43" s="519">
        <v>0.00011423035750362365</v>
      </c>
      <c r="W43" s="519">
        <v>0.00013108906429473634</v>
      </c>
      <c r="X43" s="519">
        <v>0.00011851439159040576</v>
      </c>
      <c r="Y43" s="519">
        <v>0.002584810550729193</v>
      </c>
      <c r="Z43" s="519">
        <v>0.0001260208743849253</v>
      </c>
      <c r="AA43" s="519">
        <v>0.00010193092659437169</v>
      </c>
      <c r="AB43" s="519">
        <v>0.00010403249189712652</v>
      </c>
      <c r="AC43" s="526">
        <v>0.00015805404316385913</v>
      </c>
      <c r="AD43" s="519">
        <v>0.0005288840067581095</v>
      </c>
      <c r="AE43" s="519">
        <v>9.698298679030293E-05</v>
      </c>
      <c r="AF43" s="519">
        <v>0.00016540712060245642</v>
      </c>
      <c r="AG43" s="519">
        <v>0.00015452933839800817</v>
      </c>
      <c r="AH43" s="527">
        <v>0.00017537094073019632</v>
      </c>
      <c r="AI43" s="519">
        <v>1.8737367437694597E-05</v>
      </c>
      <c r="AJ43" s="519">
        <v>0.00012566110183833293</v>
      </c>
      <c r="AK43" s="519">
        <v>0.00022465489573715672</v>
      </c>
      <c r="AL43" s="519">
        <v>0.0001486985001876667</v>
      </c>
      <c r="AM43" s="519">
        <v>0.00012957686656409864</v>
      </c>
      <c r="AN43" s="519">
        <v>0.00013281958184948033</v>
      </c>
      <c r="AO43" s="519">
        <v>0.000404320126392984</v>
      </c>
      <c r="AP43" s="519">
        <v>1.0124939888612663</v>
      </c>
      <c r="AQ43" s="519">
        <v>0.00015522618604418674</v>
      </c>
      <c r="AR43" s="526">
        <v>0.00013753164455659477</v>
      </c>
      <c r="AS43" s="519">
        <v>0.00013089028853609477</v>
      </c>
      <c r="AT43" s="519">
        <v>0.00014506113408067347</v>
      </c>
      <c r="AU43" s="519">
        <v>0.00013843577964159132</v>
      </c>
      <c r="AV43" s="519">
        <v>9.824360868033635E-05</v>
      </c>
      <c r="AW43" s="519">
        <v>0.00014259241150001937</v>
      </c>
      <c r="AX43" s="519">
        <v>0.00014725209380864066</v>
      </c>
      <c r="AY43" s="527">
        <v>0.00012781965310793095</v>
      </c>
      <c r="AZ43" s="519">
        <v>0.0006395724936614902</v>
      </c>
      <c r="BA43" s="519">
        <v>0.0007455711089733129</v>
      </c>
      <c r="BB43" s="519">
        <v>0.000151666263768973</v>
      </c>
      <c r="BC43" s="519">
        <v>0.003944230485139913</v>
      </c>
      <c r="BD43" s="519">
        <v>0.004763535048936921</v>
      </c>
      <c r="BE43" s="519">
        <v>0.007019009551561045</v>
      </c>
      <c r="BF43" s="519">
        <v>0.007024323837274176</v>
      </c>
      <c r="BG43" s="519">
        <v>0.007103772271503226</v>
      </c>
      <c r="BH43" s="519">
        <v>0.009216091377347255</v>
      </c>
      <c r="BI43" s="519">
        <v>0.02272599715250621</v>
      </c>
      <c r="BJ43" s="519">
        <v>0.006263559114945446</v>
      </c>
      <c r="BK43" s="519">
        <v>0.0009971784044021576</v>
      </c>
      <c r="BL43" s="526">
        <v>0</v>
      </c>
      <c r="BM43" s="519">
        <v>0.0007929406595462397</v>
      </c>
      <c r="BN43" s="519">
        <v>0.000452289564304205</v>
      </c>
      <c r="BO43" s="519">
        <v>0.0003750729344594856</v>
      </c>
      <c r="BP43" s="519">
        <v>0.0021412927770559135</v>
      </c>
      <c r="BQ43" s="519">
        <v>0.0010449079705896786</v>
      </c>
      <c r="BR43" s="519">
        <v>0.00012044998634897461</v>
      </c>
      <c r="BS43" s="526">
        <v>0.007023487667796365</v>
      </c>
      <c r="BT43" s="519">
        <v>0.001540594871544418</v>
      </c>
      <c r="BU43" s="519">
        <v>0.0004515445401359847</v>
      </c>
      <c r="BV43" s="519">
        <v>0.0006852460601161444</v>
      </c>
      <c r="BW43" s="525">
        <v>0.00016564208686411553</v>
      </c>
      <c r="BX43" s="519">
        <v>0.00017220771898789186</v>
      </c>
      <c r="BY43" s="519">
        <v>0.0001840639337491102</v>
      </c>
      <c r="BZ43" s="519">
        <v>0.0003724042107812831</v>
      </c>
      <c r="CA43" s="526">
        <v>0.00020950582590207616</v>
      </c>
      <c r="CB43" s="519">
        <v>0.0004229157184666538</v>
      </c>
      <c r="CC43" s="519">
        <v>6.984688715312808E-05</v>
      </c>
      <c r="CD43" s="519">
        <v>6.186904835653881E-05</v>
      </c>
      <c r="CE43" s="519">
        <v>0.00012659204979445168</v>
      </c>
      <c r="CF43" s="527">
        <v>7.324706467286138E-05</v>
      </c>
      <c r="CG43" s="519">
        <v>0.000121461221382234</v>
      </c>
      <c r="CH43" s="519">
        <v>0.0002182757116170764</v>
      </c>
      <c r="CI43" s="519">
        <v>0.00038094208167386006</v>
      </c>
      <c r="CJ43" s="519">
        <v>0.00024293654508688808</v>
      </c>
      <c r="CK43" s="519">
        <v>0.00011484302321017784</v>
      </c>
      <c r="CL43" s="519">
        <v>9.381040919591809E-05</v>
      </c>
      <c r="CM43" s="519">
        <v>0.00010690559615712942</v>
      </c>
      <c r="CN43" s="519">
        <v>0.00010868854996225618</v>
      </c>
      <c r="CO43" s="519">
        <v>7.1152094124902E-05</v>
      </c>
      <c r="CP43" s="519">
        <v>0.00026461761904929417</v>
      </c>
      <c r="CQ43" s="526">
        <v>0.00033102866017135636</v>
      </c>
      <c r="CR43" s="519">
        <v>0.00013487716950843107</v>
      </c>
      <c r="CS43" s="519">
        <v>0.00015923564804738553</v>
      </c>
      <c r="CT43" s="519">
        <v>0.0005174992865958828</v>
      </c>
      <c r="CU43" s="519">
        <v>0.0011413743214234609</v>
      </c>
      <c r="CV43" s="519">
        <v>0.0017113122626364612</v>
      </c>
      <c r="CW43" s="527">
        <v>0.0002305600866066599</v>
      </c>
      <c r="CX43" s="519">
        <v>0.00016621507932384358</v>
      </c>
      <c r="CY43" s="519">
        <v>0.00014932491852462864</v>
      </c>
      <c r="CZ43" s="519">
        <v>0.0012055556050607234</v>
      </c>
      <c r="DA43" s="519">
        <v>8.406076635379653E-05</v>
      </c>
      <c r="DB43" s="519">
        <v>0.0001418737009112537</v>
      </c>
      <c r="DC43" s="519">
        <v>0.002601474443196841</v>
      </c>
      <c r="DD43" s="519">
        <v>0.0026533931141496368</v>
      </c>
      <c r="DE43" s="519">
        <v>0.00027213822138373746</v>
      </c>
      <c r="DF43" s="528">
        <v>0.0006571188035928296</v>
      </c>
      <c r="DG43" s="519">
        <v>0.001051297129759088</v>
      </c>
      <c r="DH43" s="319">
        <v>1.1228819545488584</v>
      </c>
      <c r="DI43" s="316">
        <v>0.5403907913000962</v>
      </c>
      <c r="DK43" s="482"/>
      <c r="DM43" s="483"/>
      <c r="DN43" s="483"/>
    </row>
    <row r="44" spans="2:118" s="10" customFormat="1" ht="22.5" customHeight="1">
      <c r="B44" s="675"/>
      <c r="C44" s="685"/>
      <c r="D44" s="50" t="s">
        <v>125</v>
      </c>
      <c r="E44" s="51" t="s">
        <v>33</v>
      </c>
      <c r="F44" s="541">
        <v>0.0031021110834362825</v>
      </c>
      <c r="G44" s="542">
        <v>0.002570262931886275</v>
      </c>
      <c r="H44" s="542">
        <v>0.0034069755359943535</v>
      </c>
      <c r="I44" s="542">
        <v>0.0008657222536281679</v>
      </c>
      <c r="J44" s="542">
        <v>0.0003405913573973694</v>
      </c>
      <c r="K44" s="542">
        <v>0.0009380013985729616</v>
      </c>
      <c r="L44" s="543">
        <v>0</v>
      </c>
      <c r="M44" s="542">
        <v>0.001090472670432383</v>
      </c>
      <c r="N44" s="542">
        <v>0</v>
      </c>
      <c r="O44" s="544">
        <v>0.002101287699544111</v>
      </c>
      <c r="P44" s="542">
        <v>0.0007644801154999036</v>
      </c>
      <c r="Q44" s="542">
        <v>0.002497996950092804</v>
      </c>
      <c r="R44" s="542">
        <v>0.0011686695993706967</v>
      </c>
      <c r="S44" s="542">
        <v>0.0016099966032379089</v>
      </c>
      <c r="T44" s="542">
        <v>0.005958893846895421</v>
      </c>
      <c r="U44" s="545">
        <v>0.0003316748555068338</v>
      </c>
      <c r="V44" s="542">
        <v>0.0012180657920255193</v>
      </c>
      <c r="W44" s="542">
        <v>0.0008535827847915428</v>
      </c>
      <c r="X44" s="542">
        <v>0.001001425055285339</v>
      </c>
      <c r="Y44" s="542">
        <v>0.005039910589641814</v>
      </c>
      <c r="Z44" s="542">
        <v>0.004764272662599125</v>
      </c>
      <c r="AA44" s="542">
        <v>0.0020280081194805014</v>
      </c>
      <c r="AB44" s="542">
        <v>0.001062999271594376</v>
      </c>
      <c r="AC44" s="544">
        <v>0.004155045921592686</v>
      </c>
      <c r="AD44" s="542">
        <v>0.015623644547481082</v>
      </c>
      <c r="AE44" s="542">
        <v>0.0008363637720971302</v>
      </c>
      <c r="AF44" s="542">
        <v>0.0027592724338114777</v>
      </c>
      <c r="AG44" s="542">
        <v>0.0022120414395071578</v>
      </c>
      <c r="AH44" s="545">
        <v>0.0027966592820392495</v>
      </c>
      <c r="AI44" s="542">
        <v>0.00013590605028862698</v>
      </c>
      <c r="AJ44" s="542">
        <v>0.017856412322684926</v>
      </c>
      <c r="AK44" s="542">
        <v>0.0020667631818524004</v>
      </c>
      <c r="AL44" s="542">
        <v>0.0024912415389724695</v>
      </c>
      <c r="AM44" s="542">
        <v>0.0009048214349884952</v>
      </c>
      <c r="AN44" s="542">
        <v>0.021744139666384152</v>
      </c>
      <c r="AO44" s="542">
        <v>0.022705527273920063</v>
      </c>
      <c r="AP44" s="542">
        <v>0.02790282890223216</v>
      </c>
      <c r="AQ44" s="542">
        <v>1.025504179314183</v>
      </c>
      <c r="AR44" s="544">
        <v>0.07945490503311822</v>
      </c>
      <c r="AS44" s="542">
        <v>0.04834697164702029</v>
      </c>
      <c r="AT44" s="542">
        <v>0.02516834963322057</v>
      </c>
      <c r="AU44" s="542">
        <v>0.02652990925736145</v>
      </c>
      <c r="AV44" s="542">
        <v>0.0025544571505650244</v>
      </c>
      <c r="AW44" s="542">
        <v>0.0030678527655535596</v>
      </c>
      <c r="AX44" s="542">
        <v>0.009628438927457362</v>
      </c>
      <c r="AY44" s="545">
        <v>0.012841192021020457</v>
      </c>
      <c r="AZ44" s="542">
        <v>0.021861154774231426</v>
      </c>
      <c r="BA44" s="542">
        <v>0.006390557516427105</v>
      </c>
      <c r="BB44" s="542">
        <v>0.010731578851419182</v>
      </c>
      <c r="BC44" s="542">
        <v>0.0031632192082770923</v>
      </c>
      <c r="BD44" s="542">
        <v>0.004774824684385293</v>
      </c>
      <c r="BE44" s="542">
        <v>0.0035471158671352117</v>
      </c>
      <c r="BF44" s="542">
        <v>0.0034393031674595023</v>
      </c>
      <c r="BG44" s="542">
        <v>0.002717640791644218</v>
      </c>
      <c r="BH44" s="542">
        <v>0.006223781802550646</v>
      </c>
      <c r="BI44" s="542">
        <v>0.003671805898031724</v>
      </c>
      <c r="BJ44" s="542">
        <v>0.0062833354350231695</v>
      </c>
      <c r="BK44" s="542">
        <v>0.00629174748015203</v>
      </c>
      <c r="BL44" s="544">
        <v>0</v>
      </c>
      <c r="BM44" s="542">
        <v>0.005608324713985329</v>
      </c>
      <c r="BN44" s="542">
        <v>0.01012678331186327</v>
      </c>
      <c r="BO44" s="542">
        <v>0.004623915681140409</v>
      </c>
      <c r="BP44" s="542">
        <v>0.003493023782204202</v>
      </c>
      <c r="BQ44" s="542">
        <v>0.00202840454544208</v>
      </c>
      <c r="BR44" s="542">
        <v>0.012849536474659296</v>
      </c>
      <c r="BS44" s="544">
        <v>0.013489658707438535</v>
      </c>
      <c r="BT44" s="542">
        <v>0.017493103236258387</v>
      </c>
      <c r="BU44" s="542">
        <v>0.010187601917888317</v>
      </c>
      <c r="BV44" s="542">
        <v>0.018705818108285973</v>
      </c>
      <c r="BW44" s="543">
        <v>0.0014440739947937824</v>
      </c>
      <c r="BX44" s="542">
        <v>0.0018802039069306985</v>
      </c>
      <c r="BY44" s="542">
        <v>0.006242005331859373</v>
      </c>
      <c r="BZ44" s="542">
        <v>0.0005691368188206827</v>
      </c>
      <c r="CA44" s="544">
        <v>0.00041465544294950064</v>
      </c>
      <c r="CB44" s="542">
        <v>0.0004107142476137364</v>
      </c>
      <c r="CC44" s="542">
        <v>0.0002873030870984459</v>
      </c>
      <c r="CD44" s="542">
        <v>0.00045799264705628746</v>
      </c>
      <c r="CE44" s="542">
        <v>0.0012558981936327959</v>
      </c>
      <c r="CF44" s="545">
        <v>0.0007770471154723966</v>
      </c>
      <c r="CG44" s="542">
        <v>0.001137305513214979</v>
      </c>
      <c r="CH44" s="542">
        <v>0.0003941750133608401</v>
      </c>
      <c r="CI44" s="542">
        <v>0.001043037044088254</v>
      </c>
      <c r="CJ44" s="542">
        <v>0.0008090537684938242</v>
      </c>
      <c r="CK44" s="542">
        <v>0.0006108639794977675</v>
      </c>
      <c r="CL44" s="542">
        <v>0.0004474437455307167</v>
      </c>
      <c r="CM44" s="542">
        <v>0.0008955314271737297</v>
      </c>
      <c r="CN44" s="542">
        <v>0.0009686993198993455</v>
      </c>
      <c r="CO44" s="542">
        <v>0.0003784912287975071</v>
      </c>
      <c r="CP44" s="542">
        <v>0.0008002991894969387</v>
      </c>
      <c r="CQ44" s="544">
        <v>0.0007925383381029765</v>
      </c>
      <c r="CR44" s="542">
        <v>0.0011999491021177306</v>
      </c>
      <c r="CS44" s="542">
        <v>0.0006098343067240115</v>
      </c>
      <c r="CT44" s="542">
        <v>0.0008918111543354901</v>
      </c>
      <c r="CU44" s="542">
        <v>0.0005926836035618996</v>
      </c>
      <c r="CV44" s="542">
        <v>0.000608422056455078</v>
      </c>
      <c r="CW44" s="545">
        <v>0.00046956576912074026</v>
      </c>
      <c r="CX44" s="542">
        <v>0.0004942153112874387</v>
      </c>
      <c r="CY44" s="542">
        <v>0.00043078325977358254</v>
      </c>
      <c r="CZ44" s="542">
        <v>0.002985745106994296</v>
      </c>
      <c r="DA44" s="542">
        <v>0.0002906251110971938</v>
      </c>
      <c r="DB44" s="542">
        <v>0.0015681944295120331</v>
      </c>
      <c r="DC44" s="542">
        <v>0.0009640735559318322</v>
      </c>
      <c r="DD44" s="542">
        <v>0.0008178326049736398</v>
      </c>
      <c r="DE44" s="542">
        <v>0.0009028900449582287</v>
      </c>
      <c r="DF44" s="546">
        <v>0.00484324726662179</v>
      </c>
      <c r="DG44" s="542">
        <v>0.003621646650252482</v>
      </c>
      <c r="DH44" s="321">
        <v>1.6210125493377705</v>
      </c>
      <c r="DI44" s="318">
        <v>0.7801178482701395</v>
      </c>
      <c r="DK44" s="482"/>
      <c r="DM44" s="483"/>
      <c r="DN44" s="483"/>
    </row>
    <row r="45" spans="2:118" s="10" customFormat="1" ht="22.5" customHeight="1">
      <c r="B45" s="675"/>
      <c r="C45" s="685"/>
      <c r="D45" s="50" t="s">
        <v>126</v>
      </c>
      <c r="E45" s="51" t="s">
        <v>34</v>
      </c>
      <c r="F45" s="518">
        <v>0.0019123219460916183</v>
      </c>
      <c r="G45" s="519">
        <v>0.0017995209438455059</v>
      </c>
      <c r="H45" s="519">
        <v>0.0026729572860835905</v>
      </c>
      <c r="I45" s="519">
        <v>0.0012273904805949012</v>
      </c>
      <c r="J45" s="519">
        <v>0.0009106163638256443</v>
      </c>
      <c r="K45" s="519">
        <v>0.005866123290963639</v>
      </c>
      <c r="L45" s="525">
        <v>0</v>
      </c>
      <c r="M45" s="519">
        <v>0.00523497783657092</v>
      </c>
      <c r="N45" s="519">
        <v>0</v>
      </c>
      <c r="O45" s="526">
        <v>0.002630007692269226</v>
      </c>
      <c r="P45" s="519">
        <v>0.003677380352990744</v>
      </c>
      <c r="Q45" s="519">
        <v>0.0017824458677455077</v>
      </c>
      <c r="R45" s="519">
        <v>0.0017786241926663023</v>
      </c>
      <c r="S45" s="519">
        <v>0.009000189289922151</v>
      </c>
      <c r="T45" s="519">
        <v>0.00452493025882225</v>
      </c>
      <c r="U45" s="527">
        <v>0.00045881695140936055</v>
      </c>
      <c r="V45" s="519">
        <v>0.002603462181241001</v>
      </c>
      <c r="W45" s="519">
        <v>0.0021156200793407028</v>
      </c>
      <c r="X45" s="519">
        <v>0.0032861074817076602</v>
      </c>
      <c r="Y45" s="519">
        <v>0.022626895496588605</v>
      </c>
      <c r="Z45" s="519">
        <v>0.002979917196868455</v>
      </c>
      <c r="AA45" s="519">
        <v>0.001820204881938954</v>
      </c>
      <c r="AB45" s="519">
        <v>0.0012527876898470783</v>
      </c>
      <c r="AC45" s="526">
        <v>0.015243440445188087</v>
      </c>
      <c r="AD45" s="519">
        <v>0.007122764088388927</v>
      </c>
      <c r="AE45" s="519">
        <v>0.0013343112498293334</v>
      </c>
      <c r="AF45" s="519">
        <v>0.005200954911678093</v>
      </c>
      <c r="AG45" s="519">
        <v>0.0043551267062728735</v>
      </c>
      <c r="AH45" s="527">
        <v>0.003836146578483218</v>
      </c>
      <c r="AI45" s="519">
        <v>0.0003672337107163812</v>
      </c>
      <c r="AJ45" s="519">
        <v>0.002850967908389156</v>
      </c>
      <c r="AK45" s="519">
        <v>0.0051975524830428456</v>
      </c>
      <c r="AL45" s="519">
        <v>0.006046142374747776</v>
      </c>
      <c r="AM45" s="519">
        <v>0.0038544302058249233</v>
      </c>
      <c r="AN45" s="519">
        <v>0.005303367041575593</v>
      </c>
      <c r="AO45" s="519">
        <v>0.017122265892672753</v>
      </c>
      <c r="AP45" s="519">
        <v>0.007456178774613002</v>
      </c>
      <c r="AQ45" s="519">
        <v>0.008741806193594426</v>
      </c>
      <c r="AR45" s="526">
        <v>1.231379443397208</v>
      </c>
      <c r="AS45" s="519">
        <v>0.7311533607621673</v>
      </c>
      <c r="AT45" s="519">
        <v>0.112365759063552</v>
      </c>
      <c r="AU45" s="519">
        <v>0.3973159432596998</v>
      </c>
      <c r="AV45" s="519">
        <v>0.014477402076365982</v>
      </c>
      <c r="AW45" s="519">
        <v>0.010541826808226821</v>
      </c>
      <c r="AX45" s="519">
        <v>0.10088491122584191</v>
      </c>
      <c r="AY45" s="527">
        <v>0.11968985667147032</v>
      </c>
      <c r="AZ45" s="519">
        <v>0.0468920331419207</v>
      </c>
      <c r="BA45" s="519">
        <v>0.03789902994488908</v>
      </c>
      <c r="BB45" s="519">
        <v>0.04655883126152951</v>
      </c>
      <c r="BC45" s="519">
        <v>0.010076203319299043</v>
      </c>
      <c r="BD45" s="519">
        <v>0.016945468328155532</v>
      </c>
      <c r="BE45" s="519">
        <v>0.006401291021735693</v>
      </c>
      <c r="BF45" s="519">
        <v>0.008618121588186464</v>
      </c>
      <c r="BG45" s="519">
        <v>0.007244171782142789</v>
      </c>
      <c r="BH45" s="519">
        <v>0.005761328485401486</v>
      </c>
      <c r="BI45" s="519">
        <v>0.008195766352194989</v>
      </c>
      <c r="BJ45" s="519">
        <v>0.0348844430190059</v>
      </c>
      <c r="BK45" s="519">
        <v>0.023716967857314794</v>
      </c>
      <c r="BL45" s="526">
        <v>0</v>
      </c>
      <c r="BM45" s="519">
        <v>0.028301590179321826</v>
      </c>
      <c r="BN45" s="519">
        <v>0.09372902650506477</v>
      </c>
      <c r="BO45" s="519">
        <v>0.025617861089837733</v>
      </c>
      <c r="BP45" s="519">
        <v>0.010411630298690558</v>
      </c>
      <c r="BQ45" s="519">
        <v>0.007862603307760011</v>
      </c>
      <c r="BR45" s="519">
        <v>0.13238716236663517</v>
      </c>
      <c r="BS45" s="526">
        <v>0.02333978922167531</v>
      </c>
      <c r="BT45" s="519">
        <v>0.028115757544516538</v>
      </c>
      <c r="BU45" s="519">
        <v>0.018457943022657186</v>
      </c>
      <c r="BV45" s="519">
        <v>0.024066427487591288</v>
      </c>
      <c r="BW45" s="525">
        <v>0.0043775753582486355</v>
      </c>
      <c r="BX45" s="519">
        <v>0.004209022247688226</v>
      </c>
      <c r="BY45" s="519">
        <v>0.0033051924015969807</v>
      </c>
      <c r="BZ45" s="519">
        <v>0.0010356037139723077</v>
      </c>
      <c r="CA45" s="526">
        <v>0.0010719067003035628</v>
      </c>
      <c r="CB45" s="519">
        <v>0.0008556362774805931</v>
      </c>
      <c r="CC45" s="519">
        <v>0.0005436174042586021</v>
      </c>
      <c r="CD45" s="519">
        <v>0.0007839697408795861</v>
      </c>
      <c r="CE45" s="519">
        <v>0.0021234074479184856</v>
      </c>
      <c r="CF45" s="527">
        <v>0.0012719944707863635</v>
      </c>
      <c r="CG45" s="519">
        <v>0.0032981737285970396</v>
      </c>
      <c r="CH45" s="519">
        <v>0.00132669452180628</v>
      </c>
      <c r="CI45" s="519">
        <v>0.003555261472238404</v>
      </c>
      <c r="CJ45" s="519">
        <v>0.004420532466843858</v>
      </c>
      <c r="CK45" s="519">
        <v>0.0021781756664215773</v>
      </c>
      <c r="CL45" s="519">
        <v>0.0009892052957011775</v>
      </c>
      <c r="CM45" s="519">
        <v>0.0019271266555252935</v>
      </c>
      <c r="CN45" s="519">
        <v>0.0037555624052395885</v>
      </c>
      <c r="CO45" s="519">
        <v>0.0007340832773542863</v>
      </c>
      <c r="CP45" s="519">
        <v>0.0011794447141907024</v>
      </c>
      <c r="CQ45" s="526">
        <v>0.003013269850959864</v>
      </c>
      <c r="CR45" s="519">
        <v>0.0008158749504250627</v>
      </c>
      <c r="CS45" s="519">
        <v>0.0010166884410851553</v>
      </c>
      <c r="CT45" s="519">
        <v>0.0013721106193488612</v>
      </c>
      <c r="CU45" s="519">
        <v>0.0011418566275999055</v>
      </c>
      <c r="CV45" s="519">
        <v>0.0010234621568391861</v>
      </c>
      <c r="CW45" s="527">
        <v>0.0011182392207527393</v>
      </c>
      <c r="CX45" s="519">
        <v>0.0008265241207746121</v>
      </c>
      <c r="CY45" s="519">
        <v>0.0013052975385935799</v>
      </c>
      <c r="CZ45" s="519">
        <v>0.01069276544025341</v>
      </c>
      <c r="DA45" s="519">
        <v>0.0005879584869663273</v>
      </c>
      <c r="DB45" s="519">
        <v>0.0014433699803710679</v>
      </c>
      <c r="DC45" s="519">
        <v>0.0021725198874129343</v>
      </c>
      <c r="DD45" s="519">
        <v>0.0015402410112869706</v>
      </c>
      <c r="DE45" s="519">
        <v>0.0013122686422597028</v>
      </c>
      <c r="DF45" s="528">
        <v>0.003066855133734902</v>
      </c>
      <c r="DG45" s="519">
        <v>0.004987131985604672</v>
      </c>
      <c r="DH45" s="319">
        <v>3.61786455677773</v>
      </c>
      <c r="DI45" s="316">
        <v>1.741109724609633</v>
      </c>
      <c r="DK45" s="482"/>
      <c r="DM45" s="483"/>
      <c r="DN45" s="483"/>
    </row>
    <row r="46" spans="2:118" s="10" customFormat="1" ht="22.5" customHeight="1">
      <c r="B46" s="675"/>
      <c r="C46" s="685"/>
      <c r="D46" s="50" t="s">
        <v>127</v>
      </c>
      <c r="E46" s="51" t="s">
        <v>35</v>
      </c>
      <c r="F46" s="518">
        <v>0.0016703808261320718</v>
      </c>
      <c r="G46" s="519">
        <v>0.001654979057436439</v>
      </c>
      <c r="H46" s="519">
        <v>0.0028929563626370627</v>
      </c>
      <c r="I46" s="519">
        <v>0.0015064055596183603</v>
      </c>
      <c r="J46" s="519">
        <v>0.0012401303056919237</v>
      </c>
      <c r="K46" s="519">
        <v>0.008747428863457375</v>
      </c>
      <c r="L46" s="525">
        <v>0</v>
      </c>
      <c r="M46" s="519">
        <v>0.007725106263169173</v>
      </c>
      <c r="N46" s="519">
        <v>0</v>
      </c>
      <c r="O46" s="526">
        <v>0.0033041343847909858</v>
      </c>
      <c r="P46" s="519">
        <v>0.005392384008400609</v>
      </c>
      <c r="Q46" s="519">
        <v>0.0017159219318645458</v>
      </c>
      <c r="R46" s="519">
        <v>0.0022740666987670004</v>
      </c>
      <c r="S46" s="519">
        <v>0.011937176536669262</v>
      </c>
      <c r="T46" s="519">
        <v>0.003909937287879909</v>
      </c>
      <c r="U46" s="527">
        <v>0.0005735098161109476</v>
      </c>
      <c r="V46" s="519">
        <v>0.0024710321558779804</v>
      </c>
      <c r="W46" s="519">
        <v>0.002611695944587062</v>
      </c>
      <c r="X46" s="519">
        <v>0.004764432915544926</v>
      </c>
      <c r="Y46" s="519">
        <v>0.03383901195018252</v>
      </c>
      <c r="Z46" s="519">
        <v>0.00276602850487091</v>
      </c>
      <c r="AA46" s="519">
        <v>0.002025810924298125</v>
      </c>
      <c r="AB46" s="519">
        <v>0.0014384801250495554</v>
      </c>
      <c r="AC46" s="526">
        <v>0.0024725369774473756</v>
      </c>
      <c r="AD46" s="519">
        <v>0.007134490113932834</v>
      </c>
      <c r="AE46" s="519">
        <v>0.0017702629456206025</v>
      </c>
      <c r="AF46" s="519">
        <v>0.006082382553497968</v>
      </c>
      <c r="AG46" s="519">
        <v>0.00513720100336078</v>
      </c>
      <c r="AH46" s="527">
        <v>0.005126302692290232</v>
      </c>
      <c r="AI46" s="519">
        <v>0.00045236045302016013</v>
      </c>
      <c r="AJ46" s="519">
        <v>0.003410573421091917</v>
      </c>
      <c r="AK46" s="519">
        <v>0.005377103300806036</v>
      </c>
      <c r="AL46" s="519">
        <v>0.008218120653348532</v>
      </c>
      <c r="AM46" s="519">
        <v>0.005437429302859625</v>
      </c>
      <c r="AN46" s="519">
        <v>0.0036208163290045773</v>
      </c>
      <c r="AO46" s="519">
        <v>0.023898252822416224</v>
      </c>
      <c r="AP46" s="519">
        <v>0.005896306308106033</v>
      </c>
      <c r="AQ46" s="519">
        <v>0.012449928936981025</v>
      </c>
      <c r="AR46" s="526">
        <v>0.0031209014080532827</v>
      </c>
      <c r="AS46" s="519">
        <v>1.1102626164011855</v>
      </c>
      <c r="AT46" s="519">
        <v>0.10346048524902662</v>
      </c>
      <c r="AU46" s="519">
        <v>0.6028791960816497</v>
      </c>
      <c r="AV46" s="519">
        <v>0.0017062011582132434</v>
      </c>
      <c r="AW46" s="519">
        <v>0.004982200079319437</v>
      </c>
      <c r="AX46" s="519">
        <v>0.15184271415996314</v>
      </c>
      <c r="AY46" s="527">
        <v>0.18232469442184945</v>
      </c>
      <c r="AZ46" s="519">
        <v>0.06880362660069916</v>
      </c>
      <c r="BA46" s="519">
        <v>0.05658194920191515</v>
      </c>
      <c r="BB46" s="519">
        <v>0.06582893798764462</v>
      </c>
      <c r="BC46" s="519">
        <v>0.014640381138495204</v>
      </c>
      <c r="BD46" s="519">
        <v>0.025555252518423426</v>
      </c>
      <c r="BE46" s="519">
        <v>0.00897662895552304</v>
      </c>
      <c r="BF46" s="519">
        <v>0.01238808284076096</v>
      </c>
      <c r="BG46" s="519">
        <v>0.010377801213891076</v>
      </c>
      <c r="BH46" s="519">
        <v>0.007933200179212813</v>
      </c>
      <c r="BI46" s="519">
        <v>0.011454036472056613</v>
      </c>
      <c r="BJ46" s="519">
        <v>0.05095269927960522</v>
      </c>
      <c r="BK46" s="519">
        <v>0.03411462566854139</v>
      </c>
      <c r="BL46" s="526">
        <v>0</v>
      </c>
      <c r="BM46" s="519">
        <v>0.03925389653866856</v>
      </c>
      <c r="BN46" s="519">
        <v>0.14254935990068746</v>
      </c>
      <c r="BO46" s="519">
        <v>0.03826778233351981</v>
      </c>
      <c r="BP46" s="519">
        <v>0.015419927795085612</v>
      </c>
      <c r="BQ46" s="519">
        <v>0.011191643602394524</v>
      </c>
      <c r="BR46" s="519">
        <v>0.0027197258178161526</v>
      </c>
      <c r="BS46" s="526">
        <v>0.034995631665831604</v>
      </c>
      <c r="BT46" s="519">
        <v>0.04276709677975688</v>
      </c>
      <c r="BU46" s="519">
        <v>0.027332547718610132</v>
      </c>
      <c r="BV46" s="519">
        <v>0.03519367897562126</v>
      </c>
      <c r="BW46" s="525">
        <v>0.0033399022804852184</v>
      </c>
      <c r="BX46" s="519">
        <v>0.0043822688133738266</v>
      </c>
      <c r="BY46" s="519">
        <v>0.004446577391364104</v>
      </c>
      <c r="BZ46" s="519">
        <v>0.0013986906182315627</v>
      </c>
      <c r="CA46" s="526">
        <v>0.001561934303516756</v>
      </c>
      <c r="CB46" s="519">
        <v>0.0011739831078142347</v>
      </c>
      <c r="CC46" s="519">
        <v>0.0007587269122792403</v>
      </c>
      <c r="CD46" s="519">
        <v>0.0011065866344700365</v>
      </c>
      <c r="CE46" s="519">
        <v>0.003208553071231253</v>
      </c>
      <c r="CF46" s="527">
        <v>0.0019283983676812442</v>
      </c>
      <c r="CG46" s="519">
        <v>0.004747947890847653</v>
      </c>
      <c r="CH46" s="519">
        <v>0.0017299621916426176</v>
      </c>
      <c r="CI46" s="519">
        <v>0.005063798201306117</v>
      </c>
      <c r="CJ46" s="519">
        <v>0.006649634942909468</v>
      </c>
      <c r="CK46" s="519">
        <v>0.0031700621663449525</v>
      </c>
      <c r="CL46" s="519">
        <v>0.0013903025113765738</v>
      </c>
      <c r="CM46" s="519">
        <v>0.002680678722195889</v>
      </c>
      <c r="CN46" s="519">
        <v>0.0055487886314512696</v>
      </c>
      <c r="CO46" s="519">
        <v>0.001030625332892135</v>
      </c>
      <c r="CP46" s="519">
        <v>0.0016479400530548965</v>
      </c>
      <c r="CQ46" s="526">
        <v>0.004454774823951385</v>
      </c>
      <c r="CR46" s="519">
        <v>0.0011551513847007104</v>
      </c>
      <c r="CS46" s="519">
        <v>0.001292313665136236</v>
      </c>
      <c r="CT46" s="519">
        <v>0.0018379628040287152</v>
      </c>
      <c r="CU46" s="519">
        <v>0.0015730390124573117</v>
      </c>
      <c r="CV46" s="519">
        <v>0.0013805539960144576</v>
      </c>
      <c r="CW46" s="527">
        <v>0.0015750820204919402</v>
      </c>
      <c r="CX46" s="519">
        <v>0.0011125486516675375</v>
      </c>
      <c r="CY46" s="519">
        <v>0.0018662159207683854</v>
      </c>
      <c r="CZ46" s="519">
        <v>0.015244747958653736</v>
      </c>
      <c r="DA46" s="519">
        <v>0.0008187991701452707</v>
      </c>
      <c r="DB46" s="519">
        <v>0.0019587269641637194</v>
      </c>
      <c r="DC46" s="519">
        <v>0.0028919858906545468</v>
      </c>
      <c r="DD46" s="519">
        <v>0.0020411293513932106</v>
      </c>
      <c r="DE46" s="519">
        <v>0.0018539970617316075</v>
      </c>
      <c r="DF46" s="528">
        <v>0.003981471174835874</v>
      </c>
      <c r="DG46" s="519">
        <v>0.007146709885723485</v>
      </c>
      <c r="DH46" s="319">
        <v>3.2279731722618292</v>
      </c>
      <c r="DI46" s="316">
        <v>1.5534731587657298</v>
      </c>
      <c r="DK46" s="482"/>
      <c r="DM46" s="483"/>
      <c r="DN46" s="483"/>
    </row>
    <row r="47" spans="2:118" s="10" customFormat="1" ht="22.5" customHeight="1">
      <c r="B47" s="675"/>
      <c r="C47" s="685"/>
      <c r="D47" s="50" t="s">
        <v>128</v>
      </c>
      <c r="E47" s="51" t="s">
        <v>218</v>
      </c>
      <c r="F47" s="518">
        <v>0.0003649491695312378</v>
      </c>
      <c r="G47" s="519">
        <v>0.0002568896369956069</v>
      </c>
      <c r="H47" s="519">
        <v>0.00046444155515260667</v>
      </c>
      <c r="I47" s="519">
        <v>0.0003516759156768074</v>
      </c>
      <c r="J47" s="519">
        <v>0.0002933463768898592</v>
      </c>
      <c r="K47" s="519">
        <v>0.0015079267500175758</v>
      </c>
      <c r="L47" s="525">
        <v>0</v>
      </c>
      <c r="M47" s="519">
        <v>0.001419698339952918</v>
      </c>
      <c r="N47" s="519">
        <v>0</v>
      </c>
      <c r="O47" s="526">
        <v>0.0004074765044549253</v>
      </c>
      <c r="P47" s="519">
        <v>0.0007561569013113983</v>
      </c>
      <c r="Q47" s="519">
        <v>0.0003732995260160443</v>
      </c>
      <c r="R47" s="519">
        <v>0.0003453141856506479</v>
      </c>
      <c r="S47" s="519">
        <v>0.000568124533286832</v>
      </c>
      <c r="T47" s="519">
        <v>0.0004494132749560363</v>
      </c>
      <c r="U47" s="527">
        <v>0.0001126116994372342</v>
      </c>
      <c r="V47" s="519">
        <v>0.00035422828930715397</v>
      </c>
      <c r="W47" s="519">
        <v>0.00033394835422326615</v>
      </c>
      <c r="X47" s="519">
        <v>0.0005567785773630967</v>
      </c>
      <c r="Y47" s="519">
        <v>0.0015375791914267348</v>
      </c>
      <c r="Z47" s="519">
        <v>0.0003959507043555613</v>
      </c>
      <c r="AA47" s="519">
        <v>0.0002744128937499497</v>
      </c>
      <c r="AB47" s="519">
        <v>0.0002346893647501</v>
      </c>
      <c r="AC47" s="526">
        <v>0.0004450851318041041</v>
      </c>
      <c r="AD47" s="519">
        <v>0.0006941485760328104</v>
      </c>
      <c r="AE47" s="519">
        <v>0.00036317013605194457</v>
      </c>
      <c r="AF47" s="519">
        <v>0.0006083585860103233</v>
      </c>
      <c r="AG47" s="519">
        <v>0.0005304842453361682</v>
      </c>
      <c r="AH47" s="527">
        <v>0.0004278044968067081</v>
      </c>
      <c r="AI47" s="519">
        <v>8.093108573147056E-05</v>
      </c>
      <c r="AJ47" s="519">
        <v>0.000522024951932375</v>
      </c>
      <c r="AK47" s="519">
        <v>0.0006325265307186352</v>
      </c>
      <c r="AL47" s="519">
        <v>0.0005720744787467963</v>
      </c>
      <c r="AM47" s="519">
        <v>0.0003938232925900169</v>
      </c>
      <c r="AN47" s="519">
        <v>0.0005917378297069987</v>
      </c>
      <c r="AO47" s="519">
        <v>0.0007663454876069737</v>
      </c>
      <c r="AP47" s="519">
        <v>0.003154242700102674</v>
      </c>
      <c r="AQ47" s="519">
        <v>0.0014498662647881894</v>
      </c>
      <c r="AR47" s="526">
        <v>0.0005512713829985674</v>
      </c>
      <c r="AS47" s="519">
        <v>0.0004838171139272902</v>
      </c>
      <c r="AT47" s="519">
        <v>1.0036680983406525</v>
      </c>
      <c r="AU47" s="519">
        <v>0.0004269786212608597</v>
      </c>
      <c r="AV47" s="519">
        <v>0.00036963364119347556</v>
      </c>
      <c r="AW47" s="519">
        <v>0.0005231370847396378</v>
      </c>
      <c r="AX47" s="519">
        <v>0.00924884800817573</v>
      </c>
      <c r="AY47" s="527">
        <v>0.006014147397828807</v>
      </c>
      <c r="AZ47" s="519">
        <v>0.03425056933373666</v>
      </c>
      <c r="BA47" s="519">
        <v>0.02217421107621529</v>
      </c>
      <c r="BB47" s="519">
        <v>0.06443903329116137</v>
      </c>
      <c r="BC47" s="519">
        <v>0.007200295998373</v>
      </c>
      <c r="BD47" s="519">
        <v>0.002569761966479012</v>
      </c>
      <c r="BE47" s="519">
        <v>0.002356227734724351</v>
      </c>
      <c r="BF47" s="519">
        <v>0.0012780592996027035</v>
      </c>
      <c r="BG47" s="519">
        <v>0.001694523502186059</v>
      </c>
      <c r="BH47" s="519">
        <v>0.001026961641398232</v>
      </c>
      <c r="BI47" s="519">
        <v>0.0011286861915865967</v>
      </c>
      <c r="BJ47" s="519">
        <v>0.019465831318918925</v>
      </c>
      <c r="BK47" s="519">
        <v>0.0051747135801544905</v>
      </c>
      <c r="BL47" s="526">
        <v>0</v>
      </c>
      <c r="BM47" s="519">
        <v>0.04376186589012148</v>
      </c>
      <c r="BN47" s="519">
        <v>0.022829114986381512</v>
      </c>
      <c r="BO47" s="519">
        <v>0.011048530635537662</v>
      </c>
      <c r="BP47" s="519">
        <v>0.0024932119311906185</v>
      </c>
      <c r="BQ47" s="519">
        <v>0.0012570378223779749</v>
      </c>
      <c r="BR47" s="519">
        <v>0.0004949122906565558</v>
      </c>
      <c r="BS47" s="526">
        <v>0.0019321703860605867</v>
      </c>
      <c r="BT47" s="519">
        <v>0.002323899713173664</v>
      </c>
      <c r="BU47" s="519">
        <v>0.0035607644628252674</v>
      </c>
      <c r="BV47" s="519">
        <v>0.01158690404853191</v>
      </c>
      <c r="BW47" s="525">
        <v>0.0006389824257812298</v>
      </c>
      <c r="BX47" s="519">
        <v>0.00033781429289514084</v>
      </c>
      <c r="BY47" s="519">
        <v>0.0017215560537801131</v>
      </c>
      <c r="BZ47" s="519">
        <v>0.00038657289539702433</v>
      </c>
      <c r="CA47" s="526">
        <v>0.00020777812998011184</v>
      </c>
      <c r="CB47" s="519">
        <v>0.0001871472744310465</v>
      </c>
      <c r="CC47" s="519">
        <v>0.00014870997519563073</v>
      </c>
      <c r="CD47" s="519">
        <v>0.0001292573642504793</v>
      </c>
      <c r="CE47" s="519">
        <v>0.00022062837785121795</v>
      </c>
      <c r="CF47" s="527">
        <v>0.00011508102707182603</v>
      </c>
      <c r="CG47" s="519">
        <v>0.0009924115669530486</v>
      </c>
      <c r="CH47" s="519">
        <v>0.0006080630064532818</v>
      </c>
      <c r="CI47" s="519">
        <v>0.0027446752257809398</v>
      </c>
      <c r="CJ47" s="519">
        <v>0.0009375408834753858</v>
      </c>
      <c r="CK47" s="519">
        <v>0.0006364010326660518</v>
      </c>
      <c r="CL47" s="519">
        <v>0.00047591165077592266</v>
      </c>
      <c r="CM47" s="519">
        <v>0.0003285380814803647</v>
      </c>
      <c r="CN47" s="519">
        <v>0.0003037620511454952</v>
      </c>
      <c r="CO47" s="519">
        <v>0.00018116535613633508</v>
      </c>
      <c r="CP47" s="519">
        <v>0.0003334228438862552</v>
      </c>
      <c r="CQ47" s="526">
        <v>0.0007355782750400212</v>
      </c>
      <c r="CR47" s="519">
        <v>0.00016770183339233396</v>
      </c>
      <c r="CS47" s="519">
        <v>0.0002709206946160891</v>
      </c>
      <c r="CT47" s="519">
        <v>0.0002441147276175655</v>
      </c>
      <c r="CU47" s="519">
        <v>0.00023514008774275333</v>
      </c>
      <c r="CV47" s="519">
        <v>0.0001995559175019218</v>
      </c>
      <c r="CW47" s="527">
        <v>0.00025131157308965206</v>
      </c>
      <c r="CX47" s="519">
        <v>0.00023782116975557154</v>
      </c>
      <c r="CY47" s="519">
        <v>0.0009016746794704126</v>
      </c>
      <c r="CZ47" s="519">
        <v>0.010201316557974198</v>
      </c>
      <c r="DA47" s="519">
        <v>0.000164204721695874</v>
      </c>
      <c r="DB47" s="519">
        <v>0.00035683411011194</v>
      </c>
      <c r="DC47" s="519">
        <v>0.00032429418024698307</v>
      </c>
      <c r="DD47" s="519">
        <v>0.00029829331733549315</v>
      </c>
      <c r="DE47" s="519">
        <v>0.00027247383962318615</v>
      </c>
      <c r="DF47" s="528">
        <v>0.0007131957550301624</v>
      </c>
      <c r="DG47" s="519">
        <v>0.0016761092460808528</v>
      </c>
      <c r="DH47" s="319">
        <v>1.3368107144323549</v>
      </c>
      <c r="DI47" s="316">
        <v>0.6433447406150424</v>
      </c>
      <c r="DK47" s="482"/>
      <c r="DM47" s="483"/>
      <c r="DN47" s="483"/>
    </row>
    <row r="48" spans="2:118" s="10" customFormat="1" ht="22.5" customHeight="1">
      <c r="B48" s="675"/>
      <c r="C48" s="685"/>
      <c r="D48" s="50" t="s">
        <v>129</v>
      </c>
      <c r="E48" s="51" t="s">
        <v>219</v>
      </c>
      <c r="F48" s="518">
        <v>0.0006258670202582165</v>
      </c>
      <c r="G48" s="519">
        <v>0.0005045843961075485</v>
      </c>
      <c r="H48" s="519">
        <v>0.0010941684698806166</v>
      </c>
      <c r="I48" s="519">
        <v>0.0005374833139055349</v>
      </c>
      <c r="J48" s="519">
        <v>0.00045227929703404334</v>
      </c>
      <c r="K48" s="519">
        <v>0.002103998823141566</v>
      </c>
      <c r="L48" s="525">
        <v>0</v>
      </c>
      <c r="M48" s="519">
        <v>0.00276442952586012</v>
      </c>
      <c r="N48" s="519">
        <v>0</v>
      </c>
      <c r="O48" s="526">
        <v>0.0013364956763361531</v>
      </c>
      <c r="P48" s="519">
        <v>0.0017055214252077108</v>
      </c>
      <c r="Q48" s="519">
        <v>0.0006296371538445083</v>
      </c>
      <c r="R48" s="519">
        <v>0.0008697587904415152</v>
      </c>
      <c r="S48" s="519">
        <v>0.005408792721055019</v>
      </c>
      <c r="T48" s="519">
        <v>0.0015836980153034693</v>
      </c>
      <c r="U48" s="527">
        <v>0.00023368067572050177</v>
      </c>
      <c r="V48" s="519">
        <v>0.0007759250454610617</v>
      </c>
      <c r="W48" s="519">
        <v>0.0009984101403291287</v>
      </c>
      <c r="X48" s="519">
        <v>0.00186950297148</v>
      </c>
      <c r="Y48" s="519">
        <v>0.02133316540670374</v>
      </c>
      <c r="Z48" s="519">
        <v>0.0010653434480025847</v>
      </c>
      <c r="AA48" s="519">
        <v>0.0007729981580753955</v>
      </c>
      <c r="AB48" s="519">
        <v>0.000524578847529236</v>
      </c>
      <c r="AC48" s="526">
        <v>0.000973781153696657</v>
      </c>
      <c r="AD48" s="519">
        <v>0.003728118987554815</v>
      </c>
      <c r="AE48" s="519">
        <v>0.0006773832036406467</v>
      </c>
      <c r="AF48" s="519">
        <v>0.0025951931511976893</v>
      </c>
      <c r="AG48" s="519">
        <v>0.0021740246114265354</v>
      </c>
      <c r="AH48" s="527">
        <v>0.0022258376359148187</v>
      </c>
      <c r="AI48" s="519">
        <v>0.00016599862630251383</v>
      </c>
      <c r="AJ48" s="519">
        <v>0.0013117625718084632</v>
      </c>
      <c r="AK48" s="519">
        <v>0.0013994785805494419</v>
      </c>
      <c r="AL48" s="519">
        <v>0.0028772291662013966</v>
      </c>
      <c r="AM48" s="519">
        <v>0.0023177412992670073</v>
      </c>
      <c r="AN48" s="519">
        <v>0.0014609826817464427</v>
      </c>
      <c r="AO48" s="519">
        <v>0.004100973414353164</v>
      </c>
      <c r="AP48" s="519">
        <v>0.0027635771715006827</v>
      </c>
      <c r="AQ48" s="519">
        <v>0.005360052759782564</v>
      </c>
      <c r="AR48" s="526">
        <v>0.001167599292345553</v>
      </c>
      <c r="AS48" s="519">
        <v>0.0009977087134250887</v>
      </c>
      <c r="AT48" s="519">
        <v>0.004380438565980697</v>
      </c>
      <c r="AU48" s="519">
        <v>1.0008376181856231</v>
      </c>
      <c r="AV48" s="519">
        <v>0.0005671907969510985</v>
      </c>
      <c r="AW48" s="519">
        <v>0.0011100499116856247</v>
      </c>
      <c r="AX48" s="519">
        <v>0.06839698737204489</v>
      </c>
      <c r="AY48" s="527">
        <v>0.084433531651264</v>
      </c>
      <c r="AZ48" s="519">
        <v>0.021470269018908767</v>
      </c>
      <c r="BA48" s="519">
        <v>0.017379000317024024</v>
      </c>
      <c r="BB48" s="519">
        <v>0.01085349606062033</v>
      </c>
      <c r="BC48" s="519">
        <v>0.004008810467374655</v>
      </c>
      <c r="BD48" s="519">
        <v>0.006196459292129932</v>
      </c>
      <c r="BE48" s="519">
        <v>0.0034198687842510104</v>
      </c>
      <c r="BF48" s="519">
        <v>0.004258009183568761</v>
      </c>
      <c r="BG48" s="519">
        <v>0.003124369825698782</v>
      </c>
      <c r="BH48" s="519">
        <v>0.0021346448324087593</v>
      </c>
      <c r="BI48" s="519">
        <v>0.0052973509801018245</v>
      </c>
      <c r="BJ48" s="519">
        <v>0.012958383355854529</v>
      </c>
      <c r="BK48" s="519">
        <v>0.007453292305909772</v>
      </c>
      <c r="BL48" s="526">
        <v>0</v>
      </c>
      <c r="BM48" s="519">
        <v>0.007440127615866938</v>
      </c>
      <c r="BN48" s="519">
        <v>0.030752362061202347</v>
      </c>
      <c r="BO48" s="519">
        <v>0.016018626381318034</v>
      </c>
      <c r="BP48" s="519">
        <v>0.0037283286659908956</v>
      </c>
      <c r="BQ48" s="519">
        <v>0.005229933113810542</v>
      </c>
      <c r="BR48" s="519">
        <v>0.0009345739631797412</v>
      </c>
      <c r="BS48" s="526">
        <v>0.008825984015430699</v>
      </c>
      <c r="BT48" s="519">
        <v>0.014763567504438978</v>
      </c>
      <c r="BU48" s="519">
        <v>0.004663527662210838</v>
      </c>
      <c r="BV48" s="519">
        <v>0.0060847458892163845</v>
      </c>
      <c r="BW48" s="525">
        <v>0.0011331922308714874</v>
      </c>
      <c r="BX48" s="519">
        <v>0.0015574522203780593</v>
      </c>
      <c r="BY48" s="519">
        <v>0.0014557484505893733</v>
      </c>
      <c r="BZ48" s="519">
        <v>0.0005101911152120711</v>
      </c>
      <c r="CA48" s="526">
        <v>0.0006193829680114821</v>
      </c>
      <c r="CB48" s="519">
        <v>0.00044382438756716624</v>
      </c>
      <c r="CC48" s="519">
        <v>0.0002946600474853124</v>
      </c>
      <c r="CD48" s="519">
        <v>0.0003927724834076028</v>
      </c>
      <c r="CE48" s="519">
        <v>0.0011353916543008964</v>
      </c>
      <c r="CF48" s="527">
        <v>0.0006737372388514121</v>
      </c>
      <c r="CG48" s="519">
        <v>0.0018360621498677003</v>
      </c>
      <c r="CH48" s="519">
        <v>0.0005268837117541492</v>
      </c>
      <c r="CI48" s="519">
        <v>0.0013976172312081742</v>
      </c>
      <c r="CJ48" s="519">
        <v>0.0017348537940675452</v>
      </c>
      <c r="CK48" s="519">
        <v>0.0008599988666575462</v>
      </c>
      <c r="CL48" s="519">
        <v>0.00043608437468668554</v>
      </c>
      <c r="CM48" s="519">
        <v>0.0009835384640084434</v>
      </c>
      <c r="CN48" s="519">
        <v>0.0011961311536816416</v>
      </c>
      <c r="CO48" s="519">
        <v>0.000385598252579929</v>
      </c>
      <c r="CP48" s="519">
        <v>0.0006019915243145887</v>
      </c>
      <c r="CQ48" s="526">
        <v>0.0016535517173367853</v>
      </c>
      <c r="CR48" s="519">
        <v>0.0004125827893164699</v>
      </c>
      <c r="CS48" s="519">
        <v>0.0004840435117404346</v>
      </c>
      <c r="CT48" s="519">
        <v>0.0007270557011066224</v>
      </c>
      <c r="CU48" s="519">
        <v>0.0006342198315952658</v>
      </c>
      <c r="CV48" s="519">
        <v>0.0005385124427837955</v>
      </c>
      <c r="CW48" s="527">
        <v>0.0006990094766123614</v>
      </c>
      <c r="CX48" s="519">
        <v>0.0004185463274185707</v>
      </c>
      <c r="CY48" s="519">
        <v>0.0005885811854283865</v>
      </c>
      <c r="CZ48" s="519">
        <v>0.004146206885084164</v>
      </c>
      <c r="DA48" s="519">
        <v>0.00031698898441735333</v>
      </c>
      <c r="DB48" s="519">
        <v>0.0007403002140768147</v>
      </c>
      <c r="DC48" s="519">
        <v>0.0012022667905448937</v>
      </c>
      <c r="DD48" s="519">
        <v>0.0007922612845298236</v>
      </c>
      <c r="DE48" s="519">
        <v>0.0007343160014126538</v>
      </c>
      <c r="DF48" s="528">
        <v>0.0015731574342782216</v>
      </c>
      <c r="DG48" s="519">
        <v>0.0028527954287537677</v>
      </c>
      <c r="DH48" s="319">
        <v>1.4768988184483947</v>
      </c>
      <c r="DI48" s="316">
        <v>0.7107626210736993</v>
      </c>
      <c r="DK48" s="482"/>
      <c r="DM48" s="483"/>
      <c r="DN48" s="483"/>
    </row>
    <row r="49" spans="2:118" s="10" customFormat="1" ht="22.5" customHeight="1">
      <c r="B49" s="675"/>
      <c r="C49" s="685"/>
      <c r="D49" s="50" t="s">
        <v>130</v>
      </c>
      <c r="E49" s="51" t="s">
        <v>36</v>
      </c>
      <c r="F49" s="518">
        <v>0.0012903923268325114</v>
      </c>
      <c r="G49" s="519">
        <v>0.0011068111109406073</v>
      </c>
      <c r="H49" s="519">
        <v>0.0013884056968985778</v>
      </c>
      <c r="I49" s="519">
        <v>0.0008952245756844838</v>
      </c>
      <c r="J49" s="519">
        <v>0.0004886702830906373</v>
      </c>
      <c r="K49" s="519">
        <v>0.0012492627497609707</v>
      </c>
      <c r="L49" s="525">
        <v>0</v>
      </c>
      <c r="M49" s="519">
        <v>0.0018600701174204808</v>
      </c>
      <c r="N49" s="519">
        <v>0</v>
      </c>
      <c r="O49" s="526">
        <v>0.0014014903229945452</v>
      </c>
      <c r="P49" s="519">
        <v>0.0011221318630955646</v>
      </c>
      <c r="Q49" s="519">
        <v>0.0011401858021665096</v>
      </c>
      <c r="R49" s="519">
        <v>0.001582293373110747</v>
      </c>
      <c r="S49" s="519">
        <v>0.0027378182594974885</v>
      </c>
      <c r="T49" s="519">
        <v>0.0022510283168753163</v>
      </c>
      <c r="U49" s="527">
        <v>0.0005488862282634105</v>
      </c>
      <c r="V49" s="519">
        <v>0.0018376912325166494</v>
      </c>
      <c r="W49" s="519">
        <v>0.0013435942666878238</v>
      </c>
      <c r="X49" s="519">
        <v>0.0013935810962839867</v>
      </c>
      <c r="Y49" s="519">
        <v>0.004828640141570622</v>
      </c>
      <c r="Z49" s="519">
        <v>0.002444042925169044</v>
      </c>
      <c r="AA49" s="519">
        <v>0.0013355302679435826</v>
      </c>
      <c r="AB49" s="519">
        <v>0.0012428675022661826</v>
      </c>
      <c r="AC49" s="526">
        <v>0.012524777744832545</v>
      </c>
      <c r="AD49" s="519">
        <v>0.038624634559824636</v>
      </c>
      <c r="AE49" s="519">
        <v>0.0014371202775909412</v>
      </c>
      <c r="AF49" s="519">
        <v>0.0045712875588882615</v>
      </c>
      <c r="AG49" s="519">
        <v>0.003224029535598463</v>
      </c>
      <c r="AH49" s="527">
        <v>0.004653048044627535</v>
      </c>
      <c r="AI49" s="519">
        <v>0.00016286144230873335</v>
      </c>
      <c r="AJ49" s="519">
        <v>0.0013822830287033778</v>
      </c>
      <c r="AK49" s="519">
        <v>0.003339849688875916</v>
      </c>
      <c r="AL49" s="519">
        <v>0.004642913355079118</v>
      </c>
      <c r="AM49" s="519">
        <v>0.0018334346102066186</v>
      </c>
      <c r="AN49" s="519">
        <v>0.008074824378203822</v>
      </c>
      <c r="AO49" s="519">
        <v>0.002453291161026797</v>
      </c>
      <c r="AP49" s="519">
        <v>0.014003281743841528</v>
      </c>
      <c r="AQ49" s="519">
        <v>0.006921147609030489</v>
      </c>
      <c r="AR49" s="526">
        <v>0.03816953906174604</v>
      </c>
      <c r="AS49" s="519">
        <v>0.026459091567464125</v>
      </c>
      <c r="AT49" s="519">
        <v>0.009807992956336786</v>
      </c>
      <c r="AU49" s="519">
        <v>0.014674282266267016</v>
      </c>
      <c r="AV49" s="519">
        <v>1.0372051804260667</v>
      </c>
      <c r="AW49" s="519">
        <v>0.27070622051142823</v>
      </c>
      <c r="AX49" s="519">
        <v>0.036099061523346444</v>
      </c>
      <c r="AY49" s="527">
        <v>0.02089362302482688</v>
      </c>
      <c r="AZ49" s="519">
        <v>0.02867025374572169</v>
      </c>
      <c r="BA49" s="519">
        <v>0.010053209651558944</v>
      </c>
      <c r="BB49" s="519">
        <v>0.020045260500369824</v>
      </c>
      <c r="BC49" s="519">
        <v>0.007443347175746317</v>
      </c>
      <c r="BD49" s="519">
        <v>0.015649478521164932</v>
      </c>
      <c r="BE49" s="519">
        <v>0.010739316565068732</v>
      </c>
      <c r="BF49" s="519">
        <v>0.01227790935616484</v>
      </c>
      <c r="BG49" s="519">
        <v>0.010002520946502974</v>
      </c>
      <c r="BH49" s="519">
        <v>0.01812143200953374</v>
      </c>
      <c r="BI49" s="519">
        <v>0.01729281208210587</v>
      </c>
      <c r="BJ49" s="519">
        <v>0.022055231410952607</v>
      </c>
      <c r="BK49" s="519">
        <v>0.06900338211229425</v>
      </c>
      <c r="BL49" s="526">
        <v>0</v>
      </c>
      <c r="BM49" s="519">
        <v>0.03207946728021035</v>
      </c>
      <c r="BN49" s="519">
        <v>0.011126624319630478</v>
      </c>
      <c r="BO49" s="519">
        <v>0.007456522365380491</v>
      </c>
      <c r="BP49" s="519">
        <v>0.011417946111122351</v>
      </c>
      <c r="BQ49" s="519">
        <v>0.011074201877942651</v>
      </c>
      <c r="BR49" s="519">
        <v>0.07938189982784463</v>
      </c>
      <c r="BS49" s="526">
        <v>0.006645510127899232</v>
      </c>
      <c r="BT49" s="519">
        <v>0.007932997774955111</v>
      </c>
      <c r="BU49" s="519">
        <v>0.004022598753405254</v>
      </c>
      <c r="BV49" s="519">
        <v>0.011034432874019713</v>
      </c>
      <c r="BW49" s="525">
        <v>0.0025195950379643057</v>
      </c>
      <c r="BX49" s="519">
        <v>0.0017000727576787806</v>
      </c>
      <c r="BY49" s="519">
        <v>0.0019049772274376386</v>
      </c>
      <c r="BZ49" s="519">
        <v>0.0008122190488330483</v>
      </c>
      <c r="CA49" s="526">
        <v>0.0004276808236399602</v>
      </c>
      <c r="CB49" s="519">
        <v>0.0004076004209942566</v>
      </c>
      <c r="CC49" s="519">
        <v>0.0002844342436117507</v>
      </c>
      <c r="CD49" s="519">
        <v>0.00031359275664010866</v>
      </c>
      <c r="CE49" s="519">
        <v>0.0006400107753504673</v>
      </c>
      <c r="CF49" s="527">
        <v>0.0003686308540321961</v>
      </c>
      <c r="CG49" s="519">
        <v>0.0011095051758772073</v>
      </c>
      <c r="CH49" s="519">
        <v>0.0007498065359497514</v>
      </c>
      <c r="CI49" s="519">
        <v>0.0026735251147156952</v>
      </c>
      <c r="CJ49" s="519">
        <v>0.0008384251524421442</v>
      </c>
      <c r="CK49" s="519">
        <v>0.0008089195759385573</v>
      </c>
      <c r="CL49" s="519">
        <v>0.0005895303405032579</v>
      </c>
      <c r="CM49" s="519">
        <v>0.0007475710231039636</v>
      </c>
      <c r="CN49" s="519">
        <v>0.0008016795733871354</v>
      </c>
      <c r="CO49" s="519">
        <v>0.0003509022501776593</v>
      </c>
      <c r="CP49" s="519">
        <v>0.0008091280964551445</v>
      </c>
      <c r="CQ49" s="526">
        <v>0.00119107204614488</v>
      </c>
      <c r="CR49" s="519">
        <v>0.00038464836421444145</v>
      </c>
      <c r="CS49" s="519">
        <v>0.0007819417364220124</v>
      </c>
      <c r="CT49" s="519">
        <v>0.0015506135922616188</v>
      </c>
      <c r="CU49" s="519">
        <v>0.0005916581640026178</v>
      </c>
      <c r="CV49" s="519">
        <v>0.0007459227084890476</v>
      </c>
      <c r="CW49" s="527">
        <v>0.0005804808024201986</v>
      </c>
      <c r="CX49" s="519">
        <v>0.0005919262477660226</v>
      </c>
      <c r="CY49" s="519">
        <v>0.000978049032869157</v>
      </c>
      <c r="CZ49" s="519">
        <v>0.009214881674351574</v>
      </c>
      <c r="DA49" s="519">
        <v>0.000363835037641785</v>
      </c>
      <c r="DB49" s="519">
        <v>0.0008257035815866008</v>
      </c>
      <c r="DC49" s="519">
        <v>0.0009800145910004855</v>
      </c>
      <c r="DD49" s="519">
        <v>0.0008940570292512575</v>
      </c>
      <c r="DE49" s="519">
        <v>0.0007550867009954037</v>
      </c>
      <c r="DF49" s="528">
        <v>0.003121583445548652</v>
      </c>
      <c r="DG49" s="519">
        <v>0.002518753197009381</v>
      </c>
      <c r="DH49" s="319">
        <v>2.063806784661493</v>
      </c>
      <c r="DI49" s="316">
        <v>0.9932140924838458</v>
      </c>
      <c r="DK49" s="482"/>
      <c r="DM49" s="483"/>
      <c r="DN49" s="483"/>
    </row>
    <row r="50" spans="2:118" s="10" customFormat="1" ht="22.5" customHeight="1">
      <c r="B50" s="675"/>
      <c r="C50" s="685"/>
      <c r="D50" s="50" t="s">
        <v>131</v>
      </c>
      <c r="E50" s="51" t="s">
        <v>37</v>
      </c>
      <c r="F50" s="518">
        <v>0.0010093540877334321</v>
      </c>
      <c r="G50" s="519">
        <v>0.0008355990730219035</v>
      </c>
      <c r="H50" s="519">
        <v>0.0015286944472723365</v>
      </c>
      <c r="I50" s="519">
        <v>0.0010586355261668436</v>
      </c>
      <c r="J50" s="519">
        <v>0.0007603814159906692</v>
      </c>
      <c r="K50" s="519">
        <v>0.0017969513931725821</v>
      </c>
      <c r="L50" s="525">
        <v>0</v>
      </c>
      <c r="M50" s="519">
        <v>0.003099887254097574</v>
      </c>
      <c r="N50" s="519">
        <v>0</v>
      </c>
      <c r="O50" s="526">
        <v>0.0019503482482173058</v>
      </c>
      <c r="P50" s="519">
        <v>0.0017348710554552526</v>
      </c>
      <c r="Q50" s="519">
        <v>0.0010393362205271927</v>
      </c>
      <c r="R50" s="519">
        <v>0.003384011295140868</v>
      </c>
      <c r="S50" s="519">
        <v>0.0035098121977992615</v>
      </c>
      <c r="T50" s="519">
        <v>0.0017921659848435972</v>
      </c>
      <c r="U50" s="527">
        <v>0.0014907477269222777</v>
      </c>
      <c r="V50" s="519">
        <v>0.001116789973283936</v>
      </c>
      <c r="W50" s="519">
        <v>0.0013589301399717188</v>
      </c>
      <c r="X50" s="519">
        <v>0.0022959020792392495</v>
      </c>
      <c r="Y50" s="519">
        <v>0.009810012674246948</v>
      </c>
      <c r="Z50" s="519">
        <v>0.0015530765217523443</v>
      </c>
      <c r="AA50" s="519">
        <v>0.0013083398124070647</v>
      </c>
      <c r="AB50" s="519">
        <v>0.0027878114305739956</v>
      </c>
      <c r="AC50" s="526">
        <v>0.0016755512176390974</v>
      </c>
      <c r="AD50" s="519">
        <v>0.00473976712654505</v>
      </c>
      <c r="AE50" s="519">
        <v>0.001051317191091168</v>
      </c>
      <c r="AF50" s="519">
        <v>0.0023465016267311726</v>
      </c>
      <c r="AG50" s="519">
        <v>0.001980059487728691</v>
      </c>
      <c r="AH50" s="527">
        <v>0.0031849525813073486</v>
      </c>
      <c r="AI50" s="519">
        <v>0.0002289486643342561</v>
      </c>
      <c r="AJ50" s="519">
        <v>0.0016023892084848835</v>
      </c>
      <c r="AK50" s="519">
        <v>0.0036279875544847837</v>
      </c>
      <c r="AL50" s="519">
        <v>0.0034132418991190063</v>
      </c>
      <c r="AM50" s="519">
        <v>0.0031123582292567746</v>
      </c>
      <c r="AN50" s="519">
        <v>0.0022152012076176162</v>
      </c>
      <c r="AO50" s="519">
        <v>0.0020553513407333196</v>
      </c>
      <c r="AP50" s="519">
        <v>0.0028796198451197822</v>
      </c>
      <c r="AQ50" s="519">
        <v>0.005539784744300729</v>
      </c>
      <c r="AR50" s="526">
        <v>0.0021200358155309016</v>
      </c>
      <c r="AS50" s="519">
        <v>0.0018353137477468788</v>
      </c>
      <c r="AT50" s="519">
        <v>0.002514348696150394</v>
      </c>
      <c r="AU50" s="519">
        <v>0.0014662743367953846</v>
      </c>
      <c r="AV50" s="519">
        <v>0.008551322845596709</v>
      </c>
      <c r="AW50" s="519">
        <v>1.0589189182574976</v>
      </c>
      <c r="AX50" s="519">
        <v>0.12354868462806008</v>
      </c>
      <c r="AY50" s="527">
        <v>0.030620717369466588</v>
      </c>
      <c r="AZ50" s="519">
        <v>0.041662953441939744</v>
      </c>
      <c r="BA50" s="519">
        <v>0.024407067411805285</v>
      </c>
      <c r="BB50" s="519">
        <v>0.05810617016842321</v>
      </c>
      <c r="BC50" s="519">
        <v>0.014545331845848337</v>
      </c>
      <c r="BD50" s="519">
        <v>0.036798097618364806</v>
      </c>
      <c r="BE50" s="519">
        <v>0.021026915127596947</v>
      </c>
      <c r="BF50" s="519">
        <v>0.02856434452581425</v>
      </c>
      <c r="BG50" s="519">
        <v>0.020422661160019773</v>
      </c>
      <c r="BH50" s="519">
        <v>0.0138739487393428</v>
      </c>
      <c r="BI50" s="519">
        <v>0.035118268275994735</v>
      </c>
      <c r="BJ50" s="519">
        <v>0.05583234745584898</v>
      </c>
      <c r="BK50" s="519">
        <v>0.06579901273285171</v>
      </c>
      <c r="BL50" s="526">
        <v>0</v>
      </c>
      <c r="BM50" s="519">
        <v>0.06225958301649624</v>
      </c>
      <c r="BN50" s="519">
        <v>0.018611581396468308</v>
      </c>
      <c r="BO50" s="519">
        <v>0.019774129928551598</v>
      </c>
      <c r="BP50" s="519">
        <v>0.018304987709367324</v>
      </c>
      <c r="BQ50" s="519">
        <v>0.012661607069691064</v>
      </c>
      <c r="BR50" s="519">
        <v>0.0018782748124975177</v>
      </c>
      <c r="BS50" s="526">
        <v>0.017447062822152897</v>
      </c>
      <c r="BT50" s="519">
        <v>0.02035222796041727</v>
      </c>
      <c r="BU50" s="519">
        <v>0.00963220272468778</v>
      </c>
      <c r="BV50" s="519">
        <v>0.03613773228220763</v>
      </c>
      <c r="BW50" s="525">
        <v>0.0030365954220219226</v>
      </c>
      <c r="BX50" s="519">
        <v>0.002131793168012667</v>
      </c>
      <c r="BY50" s="519">
        <v>0.002938470455566461</v>
      </c>
      <c r="BZ50" s="519">
        <v>0.0009884407782490387</v>
      </c>
      <c r="CA50" s="526">
        <v>0.0007418299005514113</v>
      </c>
      <c r="CB50" s="519">
        <v>0.0006891398265935629</v>
      </c>
      <c r="CC50" s="519">
        <v>0.0005312246680377407</v>
      </c>
      <c r="CD50" s="519">
        <v>0.0006312005564941395</v>
      </c>
      <c r="CE50" s="519">
        <v>0.0015546610424916497</v>
      </c>
      <c r="CF50" s="527">
        <v>0.0009211878513826002</v>
      </c>
      <c r="CG50" s="519">
        <v>0.00252600687943218</v>
      </c>
      <c r="CH50" s="519">
        <v>0.0012248888868070143</v>
      </c>
      <c r="CI50" s="519">
        <v>0.004884253071129944</v>
      </c>
      <c r="CJ50" s="519">
        <v>0.0015506081150820615</v>
      </c>
      <c r="CK50" s="519">
        <v>0.001471458225221935</v>
      </c>
      <c r="CL50" s="519">
        <v>0.001062652605192607</v>
      </c>
      <c r="CM50" s="519">
        <v>0.0013677362207729247</v>
      </c>
      <c r="CN50" s="519">
        <v>0.0013210854572373429</v>
      </c>
      <c r="CO50" s="519">
        <v>0.0006607303437787262</v>
      </c>
      <c r="CP50" s="519">
        <v>0.0013927830760444627</v>
      </c>
      <c r="CQ50" s="526">
        <v>0.0023214412789865687</v>
      </c>
      <c r="CR50" s="519">
        <v>0.0007131662024574145</v>
      </c>
      <c r="CS50" s="519">
        <v>0.001103291398658301</v>
      </c>
      <c r="CT50" s="519">
        <v>0.00256210729564419</v>
      </c>
      <c r="CU50" s="519">
        <v>0.0010260589275992442</v>
      </c>
      <c r="CV50" s="519">
        <v>0.0011800081749960998</v>
      </c>
      <c r="CW50" s="527">
        <v>0.0010564303564614898</v>
      </c>
      <c r="CX50" s="519">
        <v>0.0010600114932348933</v>
      </c>
      <c r="CY50" s="519">
        <v>0.0017696145362469538</v>
      </c>
      <c r="CZ50" s="519">
        <v>0.017192517997419627</v>
      </c>
      <c r="DA50" s="519">
        <v>0.0006012103461400935</v>
      </c>
      <c r="DB50" s="519">
        <v>0.0013694223556710021</v>
      </c>
      <c r="DC50" s="519">
        <v>0.0016022955224053346</v>
      </c>
      <c r="DD50" s="519">
        <v>0.0017160927292393187</v>
      </c>
      <c r="DE50" s="519">
        <v>0.0013606047532525338</v>
      </c>
      <c r="DF50" s="528">
        <v>0.0041140787495540345</v>
      </c>
      <c r="DG50" s="519">
        <v>0.004472955183431402</v>
      </c>
      <c r="DH50" s="319">
        <v>2.0245148682570617</v>
      </c>
      <c r="DI50" s="316">
        <v>0.9743047229713412</v>
      </c>
      <c r="DK50" s="482"/>
      <c r="DM50" s="483"/>
      <c r="DN50" s="483"/>
    </row>
    <row r="51" spans="2:118" s="10" customFormat="1" ht="22.5" customHeight="1">
      <c r="B51" s="675"/>
      <c r="C51" s="685"/>
      <c r="D51" s="50" t="s">
        <v>132</v>
      </c>
      <c r="E51" s="51" t="s">
        <v>38</v>
      </c>
      <c r="F51" s="518">
        <v>0.0009773482110472457</v>
      </c>
      <c r="G51" s="519">
        <v>0.0010521563699328793</v>
      </c>
      <c r="H51" s="519">
        <v>0.0016882003207941063</v>
      </c>
      <c r="I51" s="519">
        <v>0.0008010984730860843</v>
      </c>
      <c r="J51" s="519">
        <v>0.0006825956525804408</v>
      </c>
      <c r="K51" s="519">
        <v>0.0017249351587487617</v>
      </c>
      <c r="L51" s="525">
        <v>0</v>
      </c>
      <c r="M51" s="519">
        <v>0.0014742420257009708</v>
      </c>
      <c r="N51" s="519">
        <v>0</v>
      </c>
      <c r="O51" s="526">
        <v>0.0015152746073324958</v>
      </c>
      <c r="P51" s="519">
        <v>0.0011263733333916341</v>
      </c>
      <c r="Q51" s="519">
        <v>0.0010440824544776805</v>
      </c>
      <c r="R51" s="519">
        <v>0.0010985631115351987</v>
      </c>
      <c r="S51" s="519">
        <v>0.0009611197763957298</v>
      </c>
      <c r="T51" s="519">
        <v>0.0010809862489606693</v>
      </c>
      <c r="U51" s="527">
        <v>0.00020914956056905596</v>
      </c>
      <c r="V51" s="519">
        <v>0.0012210254456380867</v>
      </c>
      <c r="W51" s="519">
        <v>0.0014703914776459232</v>
      </c>
      <c r="X51" s="519">
        <v>0.0011550628745110381</v>
      </c>
      <c r="Y51" s="519">
        <v>0.0026847247582642026</v>
      </c>
      <c r="Z51" s="519">
        <v>0.002314055090572679</v>
      </c>
      <c r="AA51" s="519">
        <v>0.0018409845849816095</v>
      </c>
      <c r="AB51" s="519">
        <v>0.0009807160244295471</v>
      </c>
      <c r="AC51" s="526">
        <v>0.002042002474277007</v>
      </c>
      <c r="AD51" s="519">
        <v>0.0027563099015380714</v>
      </c>
      <c r="AE51" s="519">
        <v>0.0014061614924686411</v>
      </c>
      <c r="AF51" s="519">
        <v>0.0030845700937574385</v>
      </c>
      <c r="AG51" s="519">
        <v>0.0025235003456326064</v>
      </c>
      <c r="AH51" s="527">
        <v>0.0017647268919848433</v>
      </c>
      <c r="AI51" s="519">
        <v>0.0002748012286672017</v>
      </c>
      <c r="AJ51" s="519">
        <v>0.0022703061732894216</v>
      </c>
      <c r="AK51" s="519">
        <v>0.0019622195568884384</v>
      </c>
      <c r="AL51" s="519">
        <v>0.0017624672674228848</v>
      </c>
      <c r="AM51" s="519">
        <v>0.0011636292563841262</v>
      </c>
      <c r="AN51" s="519">
        <v>0.0018888900263216248</v>
      </c>
      <c r="AO51" s="519">
        <v>0.0030522657489553497</v>
      </c>
      <c r="AP51" s="519">
        <v>0.0012374062564021687</v>
      </c>
      <c r="AQ51" s="519">
        <v>0.0033182749199492626</v>
      </c>
      <c r="AR51" s="526">
        <v>0.0026135344296555436</v>
      </c>
      <c r="AS51" s="519">
        <v>0.0027984438097536975</v>
      </c>
      <c r="AT51" s="519">
        <v>0.0026225524723569433</v>
      </c>
      <c r="AU51" s="519">
        <v>0.002374874884015275</v>
      </c>
      <c r="AV51" s="519">
        <v>0.001900698315444986</v>
      </c>
      <c r="AW51" s="519">
        <v>0.0019209177837388462</v>
      </c>
      <c r="AX51" s="519">
        <v>1.0121029499669068</v>
      </c>
      <c r="AY51" s="527">
        <v>0.002558839810173826</v>
      </c>
      <c r="AZ51" s="519">
        <v>0.0022248717047087876</v>
      </c>
      <c r="BA51" s="519">
        <v>0.001363265417164232</v>
      </c>
      <c r="BB51" s="519">
        <v>0.0019724553899894037</v>
      </c>
      <c r="BC51" s="519">
        <v>0.0010973143709609374</v>
      </c>
      <c r="BD51" s="519">
        <v>0.0015030594212686733</v>
      </c>
      <c r="BE51" s="519">
        <v>0.0013414192342324294</v>
      </c>
      <c r="BF51" s="519">
        <v>0.0014488784918416933</v>
      </c>
      <c r="BG51" s="519">
        <v>0.0013085474728506603</v>
      </c>
      <c r="BH51" s="519">
        <v>0.0010436416252114114</v>
      </c>
      <c r="BI51" s="519">
        <v>0.0017763119811047012</v>
      </c>
      <c r="BJ51" s="519">
        <v>0.0016354094254219095</v>
      </c>
      <c r="BK51" s="519">
        <v>0.0016131142398089653</v>
      </c>
      <c r="BL51" s="526">
        <v>0</v>
      </c>
      <c r="BM51" s="519">
        <v>0.0012569893952978461</v>
      </c>
      <c r="BN51" s="519">
        <v>0.019282161051990897</v>
      </c>
      <c r="BO51" s="519">
        <v>0.010676907770672255</v>
      </c>
      <c r="BP51" s="519">
        <v>0.0010468763576329118</v>
      </c>
      <c r="BQ51" s="519">
        <v>0.013470585255186638</v>
      </c>
      <c r="BR51" s="519">
        <v>0.0015759020889118027</v>
      </c>
      <c r="BS51" s="526">
        <v>0.08018054383010241</v>
      </c>
      <c r="BT51" s="519">
        <v>0.09902832214991071</v>
      </c>
      <c r="BU51" s="519">
        <v>0.037686044358657314</v>
      </c>
      <c r="BV51" s="519">
        <v>0.06611845686190043</v>
      </c>
      <c r="BW51" s="525">
        <v>0.005354584026698922</v>
      </c>
      <c r="BX51" s="519">
        <v>0.008542843880382532</v>
      </c>
      <c r="BY51" s="519">
        <v>0.006212968903273773</v>
      </c>
      <c r="BZ51" s="519">
        <v>0.0010965066817162686</v>
      </c>
      <c r="CA51" s="526">
        <v>0.0009253574958280732</v>
      </c>
      <c r="CB51" s="519">
        <v>0.0011136808532702124</v>
      </c>
      <c r="CC51" s="519">
        <v>0.0007460973270114125</v>
      </c>
      <c r="CD51" s="519">
        <v>0.0020027903071567522</v>
      </c>
      <c r="CE51" s="519">
        <v>0.006831017184445877</v>
      </c>
      <c r="CF51" s="527">
        <v>0.004277072411428683</v>
      </c>
      <c r="CG51" s="519">
        <v>0.004541499763285926</v>
      </c>
      <c r="CH51" s="519">
        <v>0.0006953770567888262</v>
      </c>
      <c r="CI51" s="519">
        <v>0.0011134905483822881</v>
      </c>
      <c r="CJ51" s="519">
        <v>0.0032759270283696986</v>
      </c>
      <c r="CK51" s="519">
        <v>0.0013946594785142876</v>
      </c>
      <c r="CL51" s="519">
        <v>0.001022755816722508</v>
      </c>
      <c r="CM51" s="519">
        <v>0.003754251982665817</v>
      </c>
      <c r="CN51" s="519">
        <v>0.002931390913319707</v>
      </c>
      <c r="CO51" s="519">
        <v>0.0012914107758657718</v>
      </c>
      <c r="CP51" s="519">
        <v>0.0018521937896601895</v>
      </c>
      <c r="CQ51" s="526">
        <v>0.00226105747215367</v>
      </c>
      <c r="CR51" s="519">
        <v>0.001929560010344984</v>
      </c>
      <c r="CS51" s="519">
        <v>0.001386001255105991</v>
      </c>
      <c r="CT51" s="519">
        <v>0.0011895712734763546</v>
      </c>
      <c r="CU51" s="519">
        <v>0.0016297456040494877</v>
      </c>
      <c r="CV51" s="519">
        <v>0.001202819299890356</v>
      </c>
      <c r="CW51" s="527">
        <v>0.0007560068983133194</v>
      </c>
      <c r="CX51" s="519">
        <v>0.0009715346562784014</v>
      </c>
      <c r="CY51" s="519">
        <v>0.0007797385494885886</v>
      </c>
      <c r="CZ51" s="519">
        <v>0.0013292271070422276</v>
      </c>
      <c r="DA51" s="519">
        <v>0.0007709030281613489</v>
      </c>
      <c r="DB51" s="519">
        <v>0.0022644057433896404</v>
      </c>
      <c r="DC51" s="519">
        <v>0.0011407303700500986</v>
      </c>
      <c r="DD51" s="519">
        <v>0.0012809776919465228</v>
      </c>
      <c r="DE51" s="519">
        <v>0.001352558838363375</v>
      </c>
      <c r="DF51" s="528">
        <v>0.002910632366921455</v>
      </c>
      <c r="DG51" s="519">
        <v>0.002098597272362051</v>
      </c>
      <c r="DH51" s="319">
        <v>1.5193844502235334</v>
      </c>
      <c r="DI51" s="316">
        <v>0.7312089770604921</v>
      </c>
      <c r="DK51" s="482"/>
      <c r="DM51" s="483"/>
      <c r="DN51" s="483"/>
    </row>
    <row r="52" spans="2:118" s="10" customFormat="1" ht="22.5" customHeight="1">
      <c r="B52" s="675"/>
      <c r="C52" s="685"/>
      <c r="D52" s="50" t="s">
        <v>133</v>
      </c>
      <c r="E52" s="51" t="s">
        <v>39</v>
      </c>
      <c r="F52" s="541">
        <v>0.005316441717601946</v>
      </c>
      <c r="G52" s="542">
        <v>0.0040852314920146685</v>
      </c>
      <c r="H52" s="542">
        <v>0.009793275521460277</v>
      </c>
      <c r="I52" s="542">
        <v>0.0044228568497722155</v>
      </c>
      <c r="J52" s="542">
        <v>0.003837243152636338</v>
      </c>
      <c r="K52" s="542">
        <v>0.007596555188839077</v>
      </c>
      <c r="L52" s="543">
        <v>0</v>
      </c>
      <c r="M52" s="542">
        <v>0.02805269063577893</v>
      </c>
      <c r="N52" s="542">
        <v>0</v>
      </c>
      <c r="O52" s="544">
        <v>0.013344098975873327</v>
      </c>
      <c r="P52" s="542">
        <v>0.01304839381176397</v>
      </c>
      <c r="Q52" s="542">
        <v>0.005187101371143675</v>
      </c>
      <c r="R52" s="542">
        <v>0.00797528222768858</v>
      </c>
      <c r="S52" s="542">
        <v>0.0654288623206494</v>
      </c>
      <c r="T52" s="542">
        <v>0.01614517297641285</v>
      </c>
      <c r="U52" s="545">
        <v>0.0014072157046593403</v>
      </c>
      <c r="V52" s="542">
        <v>0.006528711052480017</v>
      </c>
      <c r="W52" s="542">
        <v>0.008676444428517813</v>
      </c>
      <c r="X52" s="542">
        <v>0.019701515158456282</v>
      </c>
      <c r="Y52" s="542">
        <v>0.049160421371916764</v>
      </c>
      <c r="Z52" s="542">
        <v>0.008939342464548153</v>
      </c>
      <c r="AA52" s="542">
        <v>0.006381892197414256</v>
      </c>
      <c r="AB52" s="542">
        <v>0.004180187218779028</v>
      </c>
      <c r="AC52" s="544">
        <v>0.006883897101612941</v>
      </c>
      <c r="AD52" s="542">
        <v>0.028694127777809914</v>
      </c>
      <c r="AE52" s="542">
        <v>0.0050233171066808215</v>
      </c>
      <c r="AF52" s="542">
        <v>0.02659760285589723</v>
      </c>
      <c r="AG52" s="542">
        <v>0.02208067766306546</v>
      </c>
      <c r="AH52" s="545">
        <v>0.023701431270003563</v>
      </c>
      <c r="AI52" s="542">
        <v>0.0014016105062449901</v>
      </c>
      <c r="AJ52" s="542">
        <v>0.011648407134795058</v>
      </c>
      <c r="AK52" s="542">
        <v>0.011663633480985092</v>
      </c>
      <c r="AL52" s="542">
        <v>0.03137052325282128</v>
      </c>
      <c r="AM52" s="542">
        <v>0.025702092793722736</v>
      </c>
      <c r="AN52" s="542">
        <v>0.012670942626609486</v>
      </c>
      <c r="AO52" s="542">
        <v>0.018455600991649633</v>
      </c>
      <c r="AP52" s="542">
        <v>0.022249765042768956</v>
      </c>
      <c r="AQ52" s="542">
        <v>0.025871074234211824</v>
      </c>
      <c r="AR52" s="544">
        <v>0.00696407750963472</v>
      </c>
      <c r="AS52" s="542">
        <v>0.00598809027311314</v>
      </c>
      <c r="AT52" s="542">
        <v>0.018389679733318853</v>
      </c>
      <c r="AU52" s="542">
        <v>0.004999858931740874</v>
      </c>
      <c r="AV52" s="542">
        <v>0.003514610967362925</v>
      </c>
      <c r="AW52" s="542">
        <v>0.008254527007867867</v>
      </c>
      <c r="AX52" s="542">
        <v>0.06113866703678076</v>
      </c>
      <c r="AY52" s="545">
        <v>1.0500323883966032</v>
      </c>
      <c r="AZ52" s="542">
        <v>0.05200103041383404</v>
      </c>
      <c r="BA52" s="542">
        <v>0.04508515281162652</v>
      </c>
      <c r="BB52" s="542">
        <v>0.039279255059826365</v>
      </c>
      <c r="BC52" s="542">
        <v>0.029659619787661014</v>
      </c>
      <c r="BD52" s="542">
        <v>0.04872222586225196</v>
      </c>
      <c r="BE52" s="542">
        <v>0.022370818778191987</v>
      </c>
      <c r="BF52" s="542">
        <v>0.02678678467087684</v>
      </c>
      <c r="BG52" s="542">
        <v>0.0239224833154445</v>
      </c>
      <c r="BH52" s="542">
        <v>0.014860116189541629</v>
      </c>
      <c r="BI52" s="542">
        <v>0.03339168361151601</v>
      </c>
      <c r="BJ52" s="542">
        <v>0.03475717786031694</v>
      </c>
      <c r="BK52" s="542">
        <v>0.04093078908585042</v>
      </c>
      <c r="BL52" s="544">
        <v>0</v>
      </c>
      <c r="BM52" s="542">
        <v>0.027772531061824497</v>
      </c>
      <c r="BN52" s="542">
        <v>0.04706497403089371</v>
      </c>
      <c r="BO52" s="542">
        <v>0.017532985272584883</v>
      </c>
      <c r="BP52" s="542">
        <v>0.016355655447249765</v>
      </c>
      <c r="BQ52" s="542">
        <v>0.028397057702662043</v>
      </c>
      <c r="BR52" s="542">
        <v>0.0071830272661762805</v>
      </c>
      <c r="BS52" s="544">
        <v>0.035388750613238124</v>
      </c>
      <c r="BT52" s="542">
        <v>0.09122927935460534</v>
      </c>
      <c r="BU52" s="542">
        <v>0.018659021568129826</v>
      </c>
      <c r="BV52" s="542">
        <v>0.01742102877930882</v>
      </c>
      <c r="BW52" s="543">
        <v>0.006971523020983557</v>
      </c>
      <c r="BX52" s="542">
        <v>0.010526390578990063</v>
      </c>
      <c r="BY52" s="542">
        <v>0.009184083617713905</v>
      </c>
      <c r="BZ52" s="542">
        <v>0.00293897456355587</v>
      </c>
      <c r="CA52" s="544">
        <v>0.005516678407862863</v>
      </c>
      <c r="CB52" s="542">
        <v>0.0034583181425087445</v>
      </c>
      <c r="CC52" s="542">
        <v>0.0015109968097122963</v>
      </c>
      <c r="CD52" s="542">
        <v>0.0023001409647220015</v>
      </c>
      <c r="CE52" s="542">
        <v>0.007095854845290902</v>
      </c>
      <c r="CF52" s="545">
        <v>0.004196148378481296</v>
      </c>
      <c r="CG52" s="542">
        <v>0.005676849908026667</v>
      </c>
      <c r="CH52" s="542">
        <v>0.003664335730023372</v>
      </c>
      <c r="CI52" s="542">
        <v>0.007411311218878136</v>
      </c>
      <c r="CJ52" s="542">
        <v>0.007021167608692834</v>
      </c>
      <c r="CK52" s="542">
        <v>0.0052792296037252</v>
      </c>
      <c r="CL52" s="542">
        <v>0.002551209883949654</v>
      </c>
      <c r="CM52" s="542">
        <v>0.007160538683733333</v>
      </c>
      <c r="CN52" s="542">
        <v>0.01042769877507071</v>
      </c>
      <c r="CO52" s="542">
        <v>0.002274977914042962</v>
      </c>
      <c r="CP52" s="542">
        <v>0.0034189652575565286</v>
      </c>
      <c r="CQ52" s="544">
        <v>0.01014411546553699</v>
      </c>
      <c r="CR52" s="542">
        <v>0.0024103425550870464</v>
      </c>
      <c r="CS52" s="542">
        <v>0.0028699904057864537</v>
      </c>
      <c r="CT52" s="542">
        <v>0.006269658890294874</v>
      </c>
      <c r="CU52" s="542">
        <v>0.0037475338225594294</v>
      </c>
      <c r="CV52" s="542">
        <v>0.0040507513323769255</v>
      </c>
      <c r="CW52" s="545">
        <v>0.00433161049448376</v>
      </c>
      <c r="CX52" s="542">
        <v>0.0024337894761894893</v>
      </c>
      <c r="CY52" s="542">
        <v>0.0032428799370810366</v>
      </c>
      <c r="CZ52" s="542">
        <v>0.018677369517145288</v>
      </c>
      <c r="DA52" s="542">
        <v>0.0018498486878038292</v>
      </c>
      <c r="DB52" s="542">
        <v>0.003993026920497121</v>
      </c>
      <c r="DC52" s="542">
        <v>0.011836189967513119</v>
      </c>
      <c r="DD52" s="542">
        <v>0.006421995919164865</v>
      </c>
      <c r="DE52" s="542">
        <v>0.006339806099458355</v>
      </c>
      <c r="DF52" s="546">
        <v>0.011454592561038595</v>
      </c>
      <c r="DG52" s="542">
        <v>0.008982821001416586</v>
      </c>
      <c r="DH52" s="319">
        <v>2.6589187050442757</v>
      </c>
      <c r="DI52" s="316">
        <v>1.2796137449717857</v>
      </c>
      <c r="DK52" s="482"/>
      <c r="DM52" s="483"/>
      <c r="DN52" s="483"/>
    </row>
    <row r="53" spans="2:118" s="10" customFormat="1" ht="22.5" customHeight="1">
      <c r="B53" s="675"/>
      <c r="C53" s="685"/>
      <c r="D53" s="50" t="s">
        <v>134</v>
      </c>
      <c r="E53" s="51" t="s">
        <v>40</v>
      </c>
      <c r="F53" s="518">
        <v>0.0012535594933187507</v>
      </c>
      <c r="G53" s="519">
        <v>0.0009227030225310228</v>
      </c>
      <c r="H53" s="519">
        <v>0.0014163447774624446</v>
      </c>
      <c r="I53" s="519">
        <v>0.001282768561336326</v>
      </c>
      <c r="J53" s="519">
        <v>0.0013804710055804147</v>
      </c>
      <c r="K53" s="519">
        <v>0.002688033507141298</v>
      </c>
      <c r="L53" s="525">
        <v>0</v>
      </c>
      <c r="M53" s="519">
        <v>0.007197500823928697</v>
      </c>
      <c r="N53" s="519">
        <v>0</v>
      </c>
      <c r="O53" s="526">
        <v>0.0011957153601400029</v>
      </c>
      <c r="P53" s="519">
        <v>0.00154260914316204</v>
      </c>
      <c r="Q53" s="519">
        <v>0.0012724208243378497</v>
      </c>
      <c r="R53" s="519">
        <v>0.001135287287940906</v>
      </c>
      <c r="S53" s="519">
        <v>0.0009919480810028625</v>
      </c>
      <c r="T53" s="519">
        <v>0.0011966347653005248</v>
      </c>
      <c r="U53" s="527">
        <v>0.00033043408930652593</v>
      </c>
      <c r="V53" s="519">
        <v>0.0010794088200283061</v>
      </c>
      <c r="W53" s="519">
        <v>0.000978168465064653</v>
      </c>
      <c r="X53" s="519">
        <v>0.0017555255947257994</v>
      </c>
      <c r="Y53" s="519">
        <v>0.001802774882511217</v>
      </c>
      <c r="Z53" s="519">
        <v>0.0012060750556407134</v>
      </c>
      <c r="AA53" s="519">
        <v>0.0008562302599691473</v>
      </c>
      <c r="AB53" s="519">
        <v>0.0009467893551172681</v>
      </c>
      <c r="AC53" s="526">
        <v>0.0014995625434747414</v>
      </c>
      <c r="AD53" s="519">
        <v>0.0019517785920133925</v>
      </c>
      <c r="AE53" s="519">
        <v>0.0012009580877129814</v>
      </c>
      <c r="AF53" s="519">
        <v>0.0015994669939612405</v>
      </c>
      <c r="AG53" s="519">
        <v>0.0013735115376073029</v>
      </c>
      <c r="AH53" s="527">
        <v>0.0011609176272997534</v>
      </c>
      <c r="AI53" s="519">
        <v>0.00025036077498784406</v>
      </c>
      <c r="AJ53" s="519">
        <v>0.0019486608602220846</v>
      </c>
      <c r="AK53" s="519">
        <v>0.007950139789594787</v>
      </c>
      <c r="AL53" s="519">
        <v>0.0015963594727677636</v>
      </c>
      <c r="AM53" s="519">
        <v>0.0012425424089591102</v>
      </c>
      <c r="AN53" s="519">
        <v>0.003365062377762589</v>
      </c>
      <c r="AO53" s="519">
        <v>0.0023496809676451383</v>
      </c>
      <c r="AP53" s="519">
        <v>0.0037326705338818424</v>
      </c>
      <c r="AQ53" s="519">
        <v>0.004592154329466901</v>
      </c>
      <c r="AR53" s="526">
        <v>0.0017995534122505017</v>
      </c>
      <c r="AS53" s="519">
        <v>0.0015304663196886539</v>
      </c>
      <c r="AT53" s="519">
        <v>0.005376442280950507</v>
      </c>
      <c r="AU53" s="519">
        <v>0.002052135260018641</v>
      </c>
      <c r="AV53" s="519">
        <v>0.0012271624827300306</v>
      </c>
      <c r="AW53" s="519">
        <v>0.0016505313461369997</v>
      </c>
      <c r="AX53" s="519">
        <v>0.0019523576641761328</v>
      </c>
      <c r="AY53" s="527">
        <v>0.0021062958851737843</v>
      </c>
      <c r="AZ53" s="519">
        <v>1.1781113516359618</v>
      </c>
      <c r="BA53" s="519">
        <v>0.04020124140459674</v>
      </c>
      <c r="BB53" s="519">
        <v>0.01307846991343854</v>
      </c>
      <c r="BC53" s="519">
        <v>0.005929952934177378</v>
      </c>
      <c r="BD53" s="519">
        <v>0.003654777299264087</v>
      </c>
      <c r="BE53" s="519">
        <v>0.002887823730521044</v>
      </c>
      <c r="BF53" s="519">
        <v>0.0028954034447491546</v>
      </c>
      <c r="BG53" s="519">
        <v>0.005147226545056275</v>
      </c>
      <c r="BH53" s="519">
        <v>0.004465280665037658</v>
      </c>
      <c r="BI53" s="519">
        <v>0.0023377383003927335</v>
      </c>
      <c r="BJ53" s="519">
        <v>0.009359016275147495</v>
      </c>
      <c r="BK53" s="519">
        <v>0.0033761223337941773</v>
      </c>
      <c r="BL53" s="526">
        <v>0</v>
      </c>
      <c r="BM53" s="519">
        <v>0.00440582940429522</v>
      </c>
      <c r="BN53" s="519">
        <v>0.04036046769433147</v>
      </c>
      <c r="BO53" s="519">
        <v>0.014749264148448193</v>
      </c>
      <c r="BP53" s="519">
        <v>0.005901043486221527</v>
      </c>
      <c r="BQ53" s="519">
        <v>0.0019056362371205385</v>
      </c>
      <c r="BR53" s="519">
        <v>0.0018583081814632098</v>
      </c>
      <c r="BS53" s="526">
        <v>0.012259032738625487</v>
      </c>
      <c r="BT53" s="519">
        <v>0.0017947138661950862</v>
      </c>
      <c r="BU53" s="519">
        <v>0.00904063065969634</v>
      </c>
      <c r="BV53" s="519">
        <v>0.00895290109460306</v>
      </c>
      <c r="BW53" s="525">
        <v>0.0020658463883932105</v>
      </c>
      <c r="BX53" s="519">
        <v>0.000661991900319603</v>
      </c>
      <c r="BY53" s="519">
        <v>0.0020491357391108976</v>
      </c>
      <c r="BZ53" s="519">
        <v>0.0013160902586353946</v>
      </c>
      <c r="CA53" s="526">
        <v>0.0005718672646938272</v>
      </c>
      <c r="CB53" s="519">
        <v>0.0005958907126410105</v>
      </c>
      <c r="CC53" s="519">
        <v>0.0004643754451330137</v>
      </c>
      <c r="CD53" s="519">
        <v>0.00029642453955274465</v>
      </c>
      <c r="CE53" s="519">
        <v>0.00032173210687424044</v>
      </c>
      <c r="CF53" s="527">
        <v>0.00011701735908224943</v>
      </c>
      <c r="CG53" s="519">
        <v>0.0015200921056891946</v>
      </c>
      <c r="CH53" s="519">
        <v>0.002284402646093753</v>
      </c>
      <c r="CI53" s="519">
        <v>0.01068680714540477</v>
      </c>
      <c r="CJ53" s="519">
        <v>0.001899112793893696</v>
      </c>
      <c r="CK53" s="519">
        <v>0.002060389602633764</v>
      </c>
      <c r="CL53" s="519">
        <v>0.001731538068840513</v>
      </c>
      <c r="CM53" s="519">
        <v>0.0010375141857880826</v>
      </c>
      <c r="CN53" s="519">
        <v>0.0008070434021189968</v>
      </c>
      <c r="CO53" s="519">
        <v>0.0005536113965844285</v>
      </c>
      <c r="CP53" s="519">
        <v>0.0010423534912478015</v>
      </c>
      <c r="CQ53" s="526">
        <v>0.0015960156927436332</v>
      </c>
      <c r="CR53" s="519">
        <v>0.00044332776476491327</v>
      </c>
      <c r="CS53" s="519">
        <v>0.0008889160227652865</v>
      </c>
      <c r="CT53" s="519">
        <v>0.0006605924741429417</v>
      </c>
      <c r="CU53" s="519">
        <v>0.0006749367699058781</v>
      </c>
      <c r="CV53" s="519">
        <v>0.0005438348147571106</v>
      </c>
      <c r="CW53" s="527">
        <v>0.0007826999974617061</v>
      </c>
      <c r="CX53" s="519">
        <v>0.0008132313419152797</v>
      </c>
      <c r="CY53" s="519">
        <v>0.0033877960273852935</v>
      </c>
      <c r="CZ53" s="519">
        <v>0.04048557724862622</v>
      </c>
      <c r="DA53" s="519">
        <v>0.000684211262263285</v>
      </c>
      <c r="DB53" s="519">
        <v>0.0011116741813919555</v>
      </c>
      <c r="DC53" s="519">
        <v>0.0006953687219341609</v>
      </c>
      <c r="DD53" s="519">
        <v>0.0007270741611728858</v>
      </c>
      <c r="DE53" s="519">
        <v>0.0007367162325739874</v>
      </c>
      <c r="DF53" s="528">
        <v>0.001384795897029223</v>
      </c>
      <c r="DG53" s="519">
        <v>0.0015275110478751366</v>
      </c>
      <c r="DH53" s="336">
        <v>1.5478399229286068</v>
      </c>
      <c r="DI53" s="337">
        <v>0.7449032708815119</v>
      </c>
      <c r="DK53" s="482"/>
      <c r="DM53" s="483"/>
      <c r="DN53" s="483"/>
    </row>
    <row r="54" spans="2:118" s="10" customFormat="1" ht="22.5" customHeight="1">
      <c r="B54" s="675"/>
      <c r="C54" s="685"/>
      <c r="D54" s="50" t="s">
        <v>135</v>
      </c>
      <c r="E54" s="51" t="s">
        <v>41</v>
      </c>
      <c r="F54" s="518">
        <v>0.001161163374462466</v>
      </c>
      <c r="G54" s="519">
        <v>0.0007511449394771695</v>
      </c>
      <c r="H54" s="519">
        <v>0.0012587025160895162</v>
      </c>
      <c r="I54" s="519">
        <v>0.0011181617509579598</v>
      </c>
      <c r="J54" s="519">
        <v>0.0009321015526683341</v>
      </c>
      <c r="K54" s="519">
        <v>0.0010452464579298944</v>
      </c>
      <c r="L54" s="525">
        <v>0</v>
      </c>
      <c r="M54" s="519">
        <v>0.00372198380968526</v>
      </c>
      <c r="N54" s="519">
        <v>0</v>
      </c>
      <c r="O54" s="526">
        <v>0.0010255298864577482</v>
      </c>
      <c r="P54" s="519">
        <v>0.000818525721211379</v>
      </c>
      <c r="Q54" s="519">
        <v>0.0011638442418680538</v>
      </c>
      <c r="R54" s="519">
        <v>0.0008899525976373817</v>
      </c>
      <c r="S54" s="519">
        <v>0.0006439189410578088</v>
      </c>
      <c r="T54" s="519">
        <v>0.0009931153368011613</v>
      </c>
      <c r="U54" s="527">
        <v>0.00029113838839163513</v>
      </c>
      <c r="V54" s="519">
        <v>0.000966692774327304</v>
      </c>
      <c r="W54" s="519">
        <v>0.0007947526913143753</v>
      </c>
      <c r="X54" s="519">
        <v>0.0015143583020653455</v>
      </c>
      <c r="Y54" s="519">
        <v>0.0008060335236460409</v>
      </c>
      <c r="Z54" s="519">
        <v>0.001045348491251138</v>
      </c>
      <c r="AA54" s="519">
        <v>0.0006837621883165313</v>
      </c>
      <c r="AB54" s="519">
        <v>0.0006094926027131231</v>
      </c>
      <c r="AC54" s="526">
        <v>0.0012401717319968167</v>
      </c>
      <c r="AD54" s="519">
        <v>0.0017061245912687077</v>
      </c>
      <c r="AE54" s="519">
        <v>0.0011189826786289496</v>
      </c>
      <c r="AF54" s="519">
        <v>0.0014538799411253384</v>
      </c>
      <c r="AG54" s="519">
        <v>0.0012192573261258746</v>
      </c>
      <c r="AH54" s="527">
        <v>0.0008597191897120394</v>
      </c>
      <c r="AI54" s="519">
        <v>0.0002197313587460084</v>
      </c>
      <c r="AJ54" s="519">
        <v>0.0013868809161239081</v>
      </c>
      <c r="AK54" s="519">
        <v>0.0010751682868761132</v>
      </c>
      <c r="AL54" s="519">
        <v>0.0013093133388286165</v>
      </c>
      <c r="AM54" s="519">
        <v>0.0006397836866118624</v>
      </c>
      <c r="AN54" s="519">
        <v>0.0014903107558699575</v>
      </c>
      <c r="AO54" s="519">
        <v>0.001805887702094854</v>
      </c>
      <c r="AP54" s="519">
        <v>0.0009911756068078418</v>
      </c>
      <c r="AQ54" s="519">
        <v>0.0017743403004362786</v>
      </c>
      <c r="AR54" s="526">
        <v>0.0013817195737000564</v>
      </c>
      <c r="AS54" s="519">
        <v>0.0012408273690155047</v>
      </c>
      <c r="AT54" s="519">
        <v>0.0017908189427305514</v>
      </c>
      <c r="AU54" s="519">
        <v>0.0009759160097836099</v>
      </c>
      <c r="AV54" s="519">
        <v>0.0010756907265322233</v>
      </c>
      <c r="AW54" s="519">
        <v>0.0010877294483811833</v>
      </c>
      <c r="AX54" s="519">
        <v>0.001228405388191936</v>
      </c>
      <c r="AY54" s="527">
        <v>0.0009205265640048267</v>
      </c>
      <c r="AZ54" s="519">
        <v>0.0011520892527106586</v>
      </c>
      <c r="BA54" s="519">
        <v>1.2221445377001896</v>
      </c>
      <c r="BB54" s="519">
        <v>0.002192183263173221</v>
      </c>
      <c r="BC54" s="519">
        <v>0.0010464793620001995</v>
      </c>
      <c r="BD54" s="519">
        <v>0.0009374477156644435</v>
      </c>
      <c r="BE54" s="519">
        <v>0.0010022678879803458</v>
      </c>
      <c r="BF54" s="519">
        <v>0.0009426091216262994</v>
      </c>
      <c r="BG54" s="519">
        <v>0.0009704048163537396</v>
      </c>
      <c r="BH54" s="519">
        <v>0.001351364681480773</v>
      </c>
      <c r="BI54" s="519">
        <v>0.0008854574093326719</v>
      </c>
      <c r="BJ54" s="519">
        <v>0.0009247684335069375</v>
      </c>
      <c r="BK54" s="519">
        <v>0.00091356813670031</v>
      </c>
      <c r="BL54" s="526">
        <v>0</v>
      </c>
      <c r="BM54" s="519">
        <v>0.0009451912400877501</v>
      </c>
      <c r="BN54" s="519">
        <v>0.010469196024777805</v>
      </c>
      <c r="BO54" s="519">
        <v>0.0005217079234572527</v>
      </c>
      <c r="BP54" s="519">
        <v>0.0007692089670525092</v>
      </c>
      <c r="BQ54" s="519">
        <v>0.0009868142986414162</v>
      </c>
      <c r="BR54" s="519">
        <v>0.0012515591082429688</v>
      </c>
      <c r="BS54" s="526">
        <v>0.0009159589474451337</v>
      </c>
      <c r="BT54" s="519">
        <v>0.0012142183882677714</v>
      </c>
      <c r="BU54" s="519">
        <v>0.001372475958855416</v>
      </c>
      <c r="BV54" s="519">
        <v>0.0012730287874256462</v>
      </c>
      <c r="BW54" s="525">
        <v>0.0019612168980329904</v>
      </c>
      <c r="BX54" s="519">
        <v>0.00048573976732787534</v>
      </c>
      <c r="BY54" s="519">
        <v>0.001387563661897577</v>
      </c>
      <c r="BZ54" s="519">
        <v>0.0012214518145659769</v>
      </c>
      <c r="CA54" s="526">
        <v>0.0004882967940276941</v>
      </c>
      <c r="CB54" s="519">
        <v>0.0004964368410253993</v>
      </c>
      <c r="CC54" s="519">
        <v>0.00038540465520158445</v>
      </c>
      <c r="CD54" s="519">
        <v>0.00024579422196698025</v>
      </c>
      <c r="CE54" s="519">
        <v>0.0002542579500528177</v>
      </c>
      <c r="CF54" s="527">
        <v>8.427829298856834E-05</v>
      </c>
      <c r="CG54" s="519">
        <v>0.00045326027785961903</v>
      </c>
      <c r="CH54" s="519">
        <v>0.0021808412794090664</v>
      </c>
      <c r="CI54" s="519">
        <v>0.010412803762850484</v>
      </c>
      <c r="CJ54" s="519">
        <v>0.0006869792612405212</v>
      </c>
      <c r="CK54" s="519">
        <v>0.0016987089723063857</v>
      </c>
      <c r="CL54" s="519">
        <v>0.001658041542610682</v>
      </c>
      <c r="CM54" s="519">
        <v>0.0007418290715867992</v>
      </c>
      <c r="CN54" s="519">
        <v>0.0005293566360671151</v>
      </c>
      <c r="CO54" s="519">
        <v>0.0004893029588569576</v>
      </c>
      <c r="CP54" s="519">
        <v>0.0009223623809784637</v>
      </c>
      <c r="CQ54" s="526">
        <v>0.0006330679313869311</v>
      </c>
      <c r="CR54" s="519">
        <v>0.00039326242286408746</v>
      </c>
      <c r="CS54" s="519">
        <v>0.0007657522571128277</v>
      </c>
      <c r="CT54" s="519">
        <v>0.0005078416299999026</v>
      </c>
      <c r="CU54" s="519">
        <v>0.0005874510099113248</v>
      </c>
      <c r="CV54" s="519">
        <v>0.00044901360880902506</v>
      </c>
      <c r="CW54" s="527">
        <v>0.000676255720923831</v>
      </c>
      <c r="CX54" s="519">
        <v>0.0006817263907395979</v>
      </c>
      <c r="CY54" s="519">
        <v>0.0032590043898084895</v>
      </c>
      <c r="CZ54" s="519">
        <v>0.03972736128554118</v>
      </c>
      <c r="DA54" s="519">
        <v>0.00044355228321022697</v>
      </c>
      <c r="DB54" s="519">
        <v>0.0009605046928843034</v>
      </c>
      <c r="DC54" s="519">
        <v>0.0005369691821011084</v>
      </c>
      <c r="DD54" s="519">
        <v>0.0005871957599254379</v>
      </c>
      <c r="DE54" s="519">
        <v>0.000611110749348033</v>
      </c>
      <c r="DF54" s="528">
        <v>0.0008107257211921769</v>
      </c>
      <c r="DG54" s="519">
        <v>0.0011797255112069459</v>
      </c>
      <c r="DH54" s="319">
        <v>1.3840043165347142</v>
      </c>
      <c r="DI54" s="316">
        <v>0.6660568234667454</v>
      </c>
      <c r="DK54" s="482"/>
      <c r="DM54" s="483"/>
      <c r="DN54" s="483"/>
    </row>
    <row r="55" spans="2:118" s="10" customFormat="1" ht="22.5" customHeight="1">
      <c r="B55" s="675"/>
      <c r="C55" s="685"/>
      <c r="D55" s="50" t="s">
        <v>136</v>
      </c>
      <c r="E55" s="51" t="s">
        <v>42</v>
      </c>
      <c r="F55" s="518">
        <v>0.0007269668116796715</v>
      </c>
      <c r="G55" s="519">
        <v>0.0004991055361006053</v>
      </c>
      <c r="H55" s="519">
        <v>0.0008426017786209083</v>
      </c>
      <c r="I55" s="519">
        <v>0.0007285989296909249</v>
      </c>
      <c r="J55" s="519">
        <v>0.0005846902385753293</v>
      </c>
      <c r="K55" s="519">
        <v>0.00091699653840278</v>
      </c>
      <c r="L55" s="525">
        <v>0</v>
      </c>
      <c r="M55" s="519">
        <v>0.004957751767652627</v>
      </c>
      <c r="N55" s="519">
        <v>0</v>
      </c>
      <c r="O55" s="526">
        <v>0.0007134630385493209</v>
      </c>
      <c r="P55" s="519">
        <v>0.0006639459955780072</v>
      </c>
      <c r="Q55" s="519">
        <v>0.0007397758923083786</v>
      </c>
      <c r="R55" s="519">
        <v>0.0006301554119731855</v>
      </c>
      <c r="S55" s="519">
        <v>0.0005376230117355787</v>
      </c>
      <c r="T55" s="519">
        <v>0.0006973660085091547</v>
      </c>
      <c r="U55" s="527">
        <v>0.00021655806823590225</v>
      </c>
      <c r="V55" s="519">
        <v>0.0006585733729612199</v>
      </c>
      <c r="W55" s="519">
        <v>0.0005646088009790639</v>
      </c>
      <c r="X55" s="519">
        <v>0.001027948136634502</v>
      </c>
      <c r="Y55" s="519">
        <v>0.009927889309189728</v>
      </c>
      <c r="Z55" s="519">
        <v>0.0007744341793338256</v>
      </c>
      <c r="AA55" s="519">
        <v>0.0005116555951277965</v>
      </c>
      <c r="AB55" s="519">
        <v>0.0004570886193582255</v>
      </c>
      <c r="AC55" s="526">
        <v>0.000919158372132645</v>
      </c>
      <c r="AD55" s="519">
        <v>0.0011843867992051148</v>
      </c>
      <c r="AE55" s="519">
        <v>0.0007574141710778295</v>
      </c>
      <c r="AF55" s="519">
        <v>0.001028621563301885</v>
      </c>
      <c r="AG55" s="519">
        <v>0.0008976501417317555</v>
      </c>
      <c r="AH55" s="527">
        <v>0.0007398056574641667</v>
      </c>
      <c r="AI55" s="519">
        <v>0.00014429836644837282</v>
      </c>
      <c r="AJ55" s="519">
        <v>0.001080146337466752</v>
      </c>
      <c r="AK55" s="519">
        <v>0.0014075054245924117</v>
      </c>
      <c r="AL55" s="519">
        <v>0.0008999125902335314</v>
      </c>
      <c r="AM55" s="519">
        <v>0.000507685255694538</v>
      </c>
      <c r="AN55" s="519">
        <v>0.0013574802329215133</v>
      </c>
      <c r="AO55" s="519">
        <v>0.001500012527862173</v>
      </c>
      <c r="AP55" s="519">
        <v>0.006593262518529986</v>
      </c>
      <c r="AQ55" s="519">
        <v>0.003128966413695845</v>
      </c>
      <c r="AR55" s="526">
        <v>0.001119627523861453</v>
      </c>
      <c r="AS55" s="519">
        <v>0.0009674706682326202</v>
      </c>
      <c r="AT55" s="519">
        <v>0.004243960465639103</v>
      </c>
      <c r="AU55" s="519">
        <v>0.0007508627278290247</v>
      </c>
      <c r="AV55" s="519">
        <v>0.0007285994679545868</v>
      </c>
      <c r="AW55" s="519">
        <v>0.0009723173940430651</v>
      </c>
      <c r="AX55" s="519">
        <v>0.0015250457234618898</v>
      </c>
      <c r="AY55" s="527">
        <v>0.0015808691687283869</v>
      </c>
      <c r="AZ55" s="519">
        <v>0.020798256444152223</v>
      </c>
      <c r="BA55" s="519">
        <v>0.027750297306206793</v>
      </c>
      <c r="BB55" s="519">
        <v>1.0888991736563003</v>
      </c>
      <c r="BC55" s="519">
        <v>0.006619397648618099</v>
      </c>
      <c r="BD55" s="519">
        <v>0.0066496372913592994</v>
      </c>
      <c r="BE55" s="519">
        <v>0.003936373101494712</v>
      </c>
      <c r="BF55" s="519">
        <v>0.005133381466005353</v>
      </c>
      <c r="BG55" s="519">
        <v>0.0041917971522243335</v>
      </c>
      <c r="BH55" s="519">
        <v>0.00401281170537663</v>
      </c>
      <c r="BI55" s="519">
        <v>0.003626448566952796</v>
      </c>
      <c r="BJ55" s="519">
        <v>0.008573639851640273</v>
      </c>
      <c r="BK55" s="519">
        <v>0.01654044749291569</v>
      </c>
      <c r="BL55" s="526">
        <v>0</v>
      </c>
      <c r="BM55" s="519">
        <v>0.017780180225028048</v>
      </c>
      <c r="BN55" s="519">
        <v>0.010423189851293327</v>
      </c>
      <c r="BO55" s="519">
        <v>0.012684317858754221</v>
      </c>
      <c r="BP55" s="519">
        <v>0.005287113979991495</v>
      </c>
      <c r="BQ55" s="519">
        <v>0.000982571244647238</v>
      </c>
      <c r="BR55" s="519">
        <v>0.0010717676903171634</v>
      </c>
      <c r="BS55" s="526">
        <v>0.001548161901405877</v>
      </c>
      <c r="BT55" s="519">
        <v>0.0021034130653383052</v>
      </c>
      <c r="BU55" s="519">
        <v>0.0012921229955641306</v>
      </c>
      <c r="BV55" s="519">
        <v>0.0012361519534376123</v>
      </c>
      <c r="BW55" s="525">
        <v>0.0012438930628668615</v>
      </c>
      <c r="BX55" s="519">
        <v>0.0004554353275741206</v>
      </c>
      <c r="BY55" s="519">
        <v>0.008374742655423883</v>
      </c>
      <c r="BZ55" s="519">
        <v>0.0008686228950053503</v>
      </c>
      <c r="CA55" s="526">
        <v>0.000368473190802033</v>
      </c>
      <c r="CB55" s="519">
        <v>0.0003803585816914105</v>
      </c>
      <c r="CC55" s="519">
        <v>0.0003022506382442066</v>
      </c>
      <c r="CD55" s="519">
        <v>0.00021296817274106715</v>
      </c>
      <c r="CE55" s="519">
        <v>0.0002671482389180237</v>
      </c>
      <c r="CF55" s="527">
        <v>0.00011614515635750341</v>
      </c>
      <c r="CG55" s="519">
        <v>0.0013291334242658307</v>
      </c>
      <c r="CH55" s="519">
        <v>0.001322770491304558</v>
      </c>
      <c r="CI55" s="519">
        <v>0.006095244789321516</v>
      </c>
      <c r="CJ55" s="519">
        <v>0.000641811737723165</v>
      </c>
      <c r="CK55" s="519">
        <v>0.0014106118485889888</v>
      </c>
      <c r="CL55" s="519">
        <v>0.001014737286736862</v>
      </c>
      <c r="CM55" s="519">
        <v>0.0008528185186940858</v>
      </c>
      <c r="CN55" s="519">
        <v>0.0007296314221630505</v>
      </c>
      <c r="CO55" s="519">
        <v>0.00037585873624165246</v>
      </c>
      <c r="CP55" s="519">
        <v>0.0006919239188373999</v>
      </c>
      <c r="CQ55" s="526">
        <v>0.0010311959529041691</v>
      </c>
      <c r="CR55" s="519">
        <v>0.000351737515181981</v>
      </c>
      <c r="CS55" s="519">
        <v>0.0005905106976678642</v>
      </c>
      <c r="CT55" s="519">
        <v>0.0004742327007401866</v>
      </c>
      <c r="CU55" s="519">
        <v>0.0005219699921467539</v>
      </c>
      <c r="CV55" s="519">
        <v>0.00042099893931600823</v>
      </c>
      <c r="CW55" s="527">
        <v>0.0005723587323034433</v>
      </c>
      <c r="CX55" s="519">
        <v>0.0004937890435572278</v>
      </c>
      <c r="CY55" s="519">
        <v>0.001947322509969877</v>
      </c>
      <c r="CZ55" s="519">
        <v>0.022884424988143387</v>
      </c>
      <c r="DA55" s="519">
        <v>0.0003243924559848236</v>
      </c>
      <c r="DB55" s="519">
        <v>0.0007696115480270697</v>
      </c>
      <c r="DC55" s="519">
        <v>0.0005180987073619785</v>
      </c>
      <c r="DD55" s="519">
        <v>0.0005672477587036793</v>
      </c>
      <c r="DE55" s="519">
        <v>0.0005537971401247503</v>
      </c>
      <c r="DF55" s="528">
        <v>0.0009141273018010057</v>
      </c>
      <c r="DG55" s="519">
        <v>0.000992665246009231</v>
      </c>
      <c r="DH55" s="319">
        <v>1.3735365703257747</v>
      </c>
      <c r="DI55" s="316">
        <v>0.6610191847068901</v>
      </c>
      <c r="DK55" s="482"/>
      <c r="DM55" s="483"/>
      <c r="DN55" s="483"/>
    </row>
    <row r="56" spans="2:118" s="10" customFormat="1" ht="22.5" customHeight="1">
      <c r="B56" s="675"/>
      <c r="C56" s="685"/>
      <c r="D56" s="50" t="s">
        <v>137</v>
      </c>
      <c r="E56" s="51" t="s">
        <v>43</v>
      </c>
      <c r="F56" s="518">
        <v>0.0007985437995345195</v>
      </c>
      <c r="G56" s="519">
        <v>0.00053964331506035</v>
      </c>
      <c r="H56" s="519">
        <v>0.0009228034926974401</v>
      </c>
      <c r="I56" s="519">
        <v>0.0008868386530733746</v>
      </c>
      <c r="J56" s="519">
        <v>0.0006449438596077289</v>
      </c>
      <c r="K56" s="519">
        <v>0.0005173616459402637</v>
      </c>
      <c r="L56" s="525">
        <v>0</v>
      </c>
      <c r="M56" s="519">
        <v>0.00252818614324699</v>
      </c>
      <c r="N56" s="519">
        <v>0</v>
      </c>
      <c r="O56" s="526">
        <v>0.0008218240309572901</v>
      </c>
      <c r="P56" s="519">
        <v>0.0005787529071896751</v>
      </c>
      <c r="Q56" s="519">
        <v>0.0008427998064105296</v>
      </c>
      <c r="R56" s="519">
        <v>0.0007900962940819905</v>
      </c>
      <c r="S56" s="519">
        <v>0.0005341278613266605</v>
      </c>
      <c r="T56" s="519">
        <v>0.0007858543325765351</v>
      </c>
      <c r="U56" s="527">
        <v>0.00020626112366589603</v>
      </c>
      <c r="V56" s="519">
        <v>0.0007926476755043117</v>
      </c>
      <c r="W56" s="519">
        <v>0.0007560163250891649</v>
      </c>
      <c r="X56" s="519">
        <v>0.001094800364133477</v>
      </c>
      <c r="Y56" s="519">
        <v>0.0007342282461103572</v>
      </c>
      <c r="Z56" s="519">
        <v>0.0008528618179451546</v>
      </c>
      <c r="AA56" s="519">
        <v>0.0006529707884548551</v>
      </c>
      <c r="AB56" s="519">
        <v>0.0006232918123728521</v>
      </c>
      <c r="AC56" s="526">
        <v>0.0009446666929092824</v>
      </c>
      <c r="AD56" s="519">
        <v>0.0012512501076504146</v>
      </c>
      <c r="AE56" s="519">
        <v>0.0007660741897553898</v>
      </c>
      <c r="AF56" s="519">
        <v>0.0009725972318502882</v>
      </c>
      <c r="AG56" s="519">
        <v>0.0008814805262115357</v>
      </c>
      <c r="AH56" s="527">
        <v>0.0007418771796918742</v>
      </c>
      <c r="AI56" s="519">
        <v>0.000153405104833989</v>
      </c>
      <c r="AJ56" s="519">
        <v>0.0010462317626686074</v>
      </c>
      <c r="AK56" s="519">
        <v>0.0008605640539377391</v>
      </c>
      <c r="AL56" s="519">
        <v>0.0009727464073523175</v>
      </c>
      <c r="AM56" s="519">
        <v>0.0006851103924056739</v>
      </c>
      <c r="AN56" s="519">
        <v>0.0010888741068345116</v>
      </c>
      <c r="AO56" s="519">
        <v>0.0013428934068417829</v>
      </c>
      <c r="AP56" s="519">
        <v>0.0008844303289752753</v>
      </c>
      <c r="AQ56" s="519">
        <v>0.0013263442276438117</v>
      </c>
      <c r="AR56" s="526">
        <v>0.000980009297734332</v>
      </c>
      <c r="AS56" s="519">
        <v>0.0009001135578701906</v>
      </c>
      <c r="AT56" s="519">
        <v>0.0012327629211741594</v>
      </c>
      <c r="AU56" s="519">
        <v>0.0007975867540531469</v>
      </c>
      <c r="AV56" s="519">
        <v>0.0007932033663483636</v>
      </c>
      <c r="AW56" s="519">
        <v>0.0008584684963868827</v>
      </c>
      <c r="AX56" s="519">
        <v>0.0009791436454010627</v>
      </c>
      <c r="AY56" s="527">
        <v>0.0008073830685822815</v>
      </c>
      <c r="AZ56" s="519">
        <v>0.0009698927597484673</v>
      </c>
      <c r="BA56" s="519">
        <v>0.0008878835588443831</v>
      </c>
      <c r="BB56" s="519">
        <v>0.0008011007107847345</v>
      </c>
      <c r="BC56" s="519">
        <v>1.2082932245459725</v>
      </c>
      <c r="BD56" s="519">
        <v>0.0009152750190347976</v>
      </c>
      <c r="BE56" s="519">
        <v>0.0009714556418246413</v>
      </c>
      <c r="BF56" s="519">
        <v>0.0009656852355813604</v>
      </c>
      <c r="BG56" s="519">
        <v>0.0010691256164958253</v>
      </c>
      <c r="BH56" s="519">
        <v>0.0010894468778889744</v>
      </c>
      <c r="BI56" s="519">
        <v>0.0008117739476734135</v>
      </c>
      <c r="BJ56" s="519">
        <v>0.0009171739223529883</v>
      </c>
      <c r="BK56" s="519">
        <v>0.0008549800937110886</v>
      </c>
      <c r="BL56" s="526">
        <v>0</v>
      </c>
      <c r="BM56" s="519">
        <v>0.00080761204443291</v>
      </c>
      <c r="BN56" s="519">
        <v>0.000724563085961275</v>
      </c>
      <c r="BO56" s="519">
        <v>0.0005372350759141836</v>
      </c>
      <c r="BP56" s="519">
        <v>0.0008057386699900775</v>
      </c>
      <c r="BQ56" s="519">
        <v>0.000921079752986045</v>
      </c>
      <c r="BR56" s="519">
        <v>0.0009025603543907127</v>
      </c>
      <c r="BS56" s="526">
        <v>0.0007614284374738597</v>
      </c>
      <c r="BT56" s="519">
        <v>0.0008869777804391166</v>
      </c>
      <c r="BU56" s="519">
        <v>0.0011111054867036228</v>
      </c>
      <c r="BV56" s="519">
        <v>0.0010430057647607515</v>
      </c>
      <c r="BW56" s="525">
        <v>0.0013404770101184363</v>
      </c>
      <c r="BX56" s="519">
        <v>0.0005508422863027398</v>
      </c>
      <c r="BY56" s="519">
        <v>0.0009655760145830064</v>
      </c>
      <c r="BZ56" s="519">
        <v>0.001007916811762099</v>
      </c>
      <c r="CA56" s="526">
        <v>0.000581985827422797</v>
      </c>
      <c r="CB56" s="519">
        <v>0.0006541249502674564</v>
      </c>
      <c r="CC56" s="519">
        <v>0.000637444793618486</v>
      </c>
      <c r="CD56" s="519">
        <v>0.00031240064301280994</v>
      </c>
      <c r="CE56" s="519">
        <v>0.00023593869666173504</v>
      </c>
      <c r="CF56" s="527">
        <v>8.131747934324379E-05</v>
      </c>
      <c r="CG56" s="519">
        <v>0.0004986839483580604</v>
      </c>
      <c r="CH56" s="519">
        <v>0.001426287620687147</v>
      </c>
      <c r="CI56" s="519">
        <v>0.0067316182749914515</v>
      </c>
      <c r="CJ56" s="519">
        <v>0.0004803890844128218</v>
      </c>
      <c r="CK56" s="519">
        <v>0.001578530023709955</v>
      </c>
      <c r="CL56" s="519">
        <v>0.001442384869253567</v>
      </c>
      <c r="CM56" s="519">
        <v>0.00072331660177262</v>
      </c>
      <c r="CN56" s="519">
        <v>0.0006002158020615632</v>
      </c>
      <c r="CO56" s="519">
        <v>0.0005671779216689282</v>
      </c>
      <c r="CP56" s="519">
        <v>0.001344426193110204</v>
      </c>
      <c r="CQ56" s="526">
        <v>0.0006762811210515224</v>
      </c>
      <c r="CR56" s="519">
        <v>0.00036865248151461027</v>
      </c>
      <c r="CS56" s="519">
        <v>0.0009510319280138583</v>
      </c>
      <c r="CT56" s="519">
        <v>0.0005464632004936473</v>
      </c>
      <c r="CU56" s="519">
        <v>0.0006509946520907252</v>
      </c>
      <c r="CV56" s="519">
        <v>0.0005665802184818266</v>
      </c>
      <c r="CW56" s="527">
        <v>0.0007937496557861981</v>
      </c>
      <c r="CX56" s="519">
        <v>0.0010176120418978127</v>
      </c>
      <c r="CY56" s="519">
        <v>0.006719021459035475</v>
      </c>
      <c r="CZ56" s="519">
        <v>0.022476065599121055</v>
      </c>
      <c r="DA56" s="519">
        <v>0.0005953749603430052</v>
      </c>
      <c r="DB56" s="519">
        <v>0.0026852152145648376</v>
      </c>
      <c r="DC56" s="519">
        <v>0.0005069966941218861</v>
      </c>
      <c r="DD56" s="519">
        <v>0.0006379788834483927</v>
      </c>
      <c r="DE56" s="519">
        <v>0.0007439985009254772</v>
      </c>
      <c r="DF56" s="528">
        <v>0.050450802585528934</v>
      </c>
      <c r="DG56" s="519">
        <v>0.001005154109646491</v>
      </c>
      <c r="DH56" s="319">
        <v>1.3783734236642422</v>
      </c>
      <c r="DI56" s="316">
        <v>0.6633469369629383</v>
      </c>
      <c r="DK56" s="482"/>
      <c r="DM56" s="483"/>
      <c r="DN56" s="483"/>
    </row>
    <row r="57" spans="2:118" s="10" customFormat="1" ht="22.5" customHeight="1">
      <c r="B57" s="675"/>
      <c r="C57" s="685"/>
      <c r="D57" s="50" t="s">
        <v>138</v>
      </c>
      <c r="E57" s="51" t="s">
        <v>304</v>
      </c>
      <c r="F57" s="518">
        <v>0.000339597994838703</v>
      </c>
      <c r="G57" s="519">
        <v>0.00022112214439333374</v>
      </c>
      <c r="H57" s="519">
        <v>0.00037311456099529386</v>
      </c>
      <c r="I57" s="519">
        <v>0.0003287829994253362</v>
      </c>
      <c r="J57" s="519">
        <v>0.0002731715300176348</v>
      </c>
      <c r="K57" s="519">
        <v>0.0002437530213309937</v>
      </c>
      <c r="L57" s="525">
        <v>0</v>
      </c>
      <c r="M57" s="519">
        <v>0.0010841026526314567</v>
      </c>
      <c r="N57" s="519">
        <v>0</v>
      </c>
      <c r="O57" s="526">
        <v>0.0003058309924897614</v>
      </c>
      <c r="P57" s="519">
        <v>0.00022016144563078162</v>
      </c>
      <c r="Q57" s="519">
        <v>0.00034337859488564387</v>
      </c>
      <c r="R57" s="519">
        <v>0.0002657440560919256</v>
      </c>
      <c r="S57" s="519">
        <v>0.00019350211876285206</v>
      </c>
      <c r="T57" s="519">
        <v>0.00029801577486909017</v>
      </c>
      <c r="U57" s="527">
        <v>8.766617291138004E-05</v>
      </c>
      <c r="V57" s="519">
        <v>0.0002889697581253939</v>
      </c>
      <c r="W57" s="519">
        <v>0.00024449186729636</v>
      </c>
      <c r="X57" s="519">
        <v>0.00044497485697414095</v>
      </c>
      <c r="Y57" s="519">
        <v>0.0002414717991116135</v>
      </c>
      <c r="Z57" s="519">
        <v>0.00031023096973610515</v>
      </c>
      <c r="AA57" s="519">
        <v>0.00020631099254024552</v>
      </c>
      <c r="AB57" s="519">
        <v>0.00018666459152094137</v>
      </c>
      <c r="AC57" s="526">
        <v>0.00036712529955104054</v>
      </c>
      <c r="AD57" s="519">
        <v>0.0005012668723260613</v>
      </c>
      <c r="AE57" s="519">
        <v>0.00032739414584829883</v>
      </c>
      <c r="AF57" s="519">
        <v>0.00042528790587496553</v>
      </c>
      <c r="AG57" s="519">
        <v>0.0003609322758379738</v>
      </c>
      <c r="AH57" s="527">
        <v>0.00025930078569481825</v>
      </c>
      <c r="AI57" s="519">
        <v>6.43762582000375E-05</v>
      </c>
      <c r="AJ57" s="519">
        <v>0.00041016970385732214</v>
      </c>
      <c r="AK57" s="519">
        <v>0.00032020139115259674</v>
      </c>
      <c r="AL57" s="519">
        <v>0.00038606912890508816</v>
      </c>
      <c r="AM57" s="519">
        <v>0.00019907197986158292</v>
      </c>
      <c r="AN57" s="519">
        <v>0.00043738573995924306</v>
      </c>
      <c r="AO57" s="519">
        <v>0.0005320702867131465</v>
      </c>
      <c r="AP57" s="519">
        <v>0.00029462009176748705</v>
      </c>
      <c r="AQ57" s="519">
        <v>0.0005267322891188256</v>
      </c>
      <c r="AR57" s="526">
        <v>0.00040765577746975685</v>
      </c>
      <c r="AS57" s="519">
        <v>0.00036689583940533994</v>
      </c>
      <c r="AT57" s="519">
        <v>0.0005235773919739783</v>
      </c>
      <c r="AU57" s="519">
        <v>0.00029270865142733685</v>
      </c>
      <c r="AV57" s="519">
        <v>0.000315455616103373</v>
      </c>
      <c r="AW57" s="519">
        <v>0.0003228751365049864</v>
      </c>
      <c r="AX57" s="519">
        <v>0.0003645727637902559</v>
      </c>
      <c r="AY57" s="527">
        <v>0.00027529106073889904</v>
      </c>
      <c r="AZ57" s="519">
        <v>0.0003408135717052087</v>
      </c>
      <c r="BA57" s="519">
        <v>0.0002748963232384421</v>
      </c>
      <c r="BB57" s="519">
        <v>0.0002632952397011975</v>
      </c>
      <c r="BC57" s="519">
        <v>0.00033989974445078705</v>
      </c>
      <c r="BD57" s="519">
        <v>1.0926110107806368</v>
      </c>
      <c r="BE57" s="519">
        <v>0.00034632553494979684</v>
      </c>
      <c r="BF57" s="519">
        <v>0.0006653918048330923</v>
      </c>
      <c r="BG57" s="519">
        <v>0.0010333921026861273</v>
      </c>
      <c r="BH57" s="519">
        <v>0.00042406200932946673</v>
      </c>
      <c r="BI57" s="519">
        <v>0.000434632332291364</v>
      </c>
      <c r="BJ57" s="519">
        <v>0.0002904084699480514</v>
      </c>
      <c r="BK57" s="519">
        <v>0.00026835337783816493</v>
      </c>
      <c r="BL57" s="526">
        <v>0</v>
      </c>
      <c r="BM57" s="519">
        <v>0.00027742608780181367</v>
      </c>
      <c r="BN57" s="519">
        <v>0.0017523175362961561</v>
      </c>
      <c r="BO57" s="519">
        <v>0.008216357026776056</v>
      </c>
      <c r="BP57" s="519">
        <v>0.0002435982474764631</v>
      </c>
      <c r="BQ57" s="519">
        <v>0.0004840725676403397</v>
      </c>
      <c r="BR57" s="519">
        <v>0.00036903451566932887</v>
      </c>
      <c r="BS57" s="526">
        <v>0.004414382120622979</v>
      </c>
      <c r="BT57" s="519">
        <v>0.0003606593052007887</v>
      </c>
      <c r="BU57" s="519">
        <v>0.0005735291066582714</v>
      </c>
      <c r="BV57" s="519">
        <v>0.0004911937232751948</v>
      </c>
      <c r="BW57" s="525">
        <v>0.0005714879628145213</v>
      </c>
      <c r="BX57" s="519">
        <v>0.0001472824718859815</v>
      </c>
      <c r="BY57" s="519">
        <v>0.00040473680372210015</v>
      </c>
      <c r="BZ57" s="519">
        <v>0.00036482970904485245</v>
      </c>
      <c r="CA57" s="526">
        <v>0.00015337840771900352</v>
      </c>
      <c r="CB57" s="519">
        <v>0.000151461489438057</v>
      </c>
      <c r="CC57" s="519">
        <v>0.00012633577003779082</v>
      </c>
      <c r="CD57" s="519">
        <v>7.659581553904041E-05</v>
      </c>
      <c r="CE57" s="519">
        <v>7.701430530642942E-05</v>
      </c>
      <c r="CF57" s="527">
        <v>2.5994849654453974E-05</v>
      </c>
      <c r="CG57" s="519">
        <v>0.0007044230957539127</v>
      </c>
      <c r="CH57" s="519">
        <v>0.0006730354652845938</v>
      </c>
      <c r="CI57" s="519">
        <v>0.0030143722899718855</v>
      </c>
      <c r="CJ57" s="519">
        <v>0.00016428969402393102</v>
      </c>
      <c r="CK57" s="519">
        <v>0.0005832499193856148</v>
      </c>
      <c r="CL57" s="519">
        <v>0.0004851980478284408</v>
      </c>
      <c r="CM57" s="519">
        <v>0.0002214512417897259</v>
      </c>
      <c r="CN57" s="519">
        <v>0.00016504288123436153</v>
      </c>
      <c r="CO57" s="519">
        <v>0.0001514220534954375</v>
      </c>
      <c r="CP57" s="519">
        <v>0.0005454576662015919</v>
      </c>
      <c r="CQ57" s="526">
        <v>0.0010076149555332474</v>
      </c>
      <c r="CR57" s="519">
        <v>0.00011825489735744226</v>
      </c>
      <c r="CS57" s="519">
        <v>0.00023106987664208903</v>
      </c>
      <c r="CT57" s="519">
        <v>0.00015384117305144638</v>
      </c>
      <c r="CU57" s="519">
        <v>0.00017512473601056215</v>
      </c>
      <c r="CV57" s="519">
        <v>0.00013507034647464164</v>
      </c>
      <c r="CW57" s="527">
        <v>0.00020656497522009918</v>
      </c>
      <c r="CX57" s="519">
        <v>0.0002634545035095775</v>
      </c>
      <c r="CY57" s="519">
        <v>0.001073187331413386</v>
      </c>
      <c r="CZ57" s="519">
        <v>0.011409253419427336</v>
      </c>
      <c r="DA57" s="519">
        <v>0.00013850397939207967</v>
      </c>
      <c r="DB57" s="519">
        <v>0.0008334561598085553</v>
      </c>
      <c r="DC57" s="519">
        <v>0.00016433773404171442</v>
      </c>
      <c r="DD57" s="519">
        <v>0.00017858553881925369</v>
      </c>
      <c r="DE57" s="519">
        <v>0.0001876344576378641</v>
      </c>
      <c r="DF57" s="528">
        <v>0.0002701300177284348</v>
      </c>
      <c r="DG57" s="519">
        <v>0.0004959143900461796</v>
      </c>
      <c r="DH57" s="319">
        <v>1.1551062052479333</v>
      </c>
      <c r="DI57" s="316">
        <v>0.5558988224549134</v>
      </c>
      <c r="DK57" s="482"/>
      <c r="DM57" s="483"/>
      <c r="DN57" s="483"/>
    </row>
    <row r="58" spans="2:118" s="10" customFormat="1" ht="22.5" customHeight="1">
      <c r="B58" s="675"/>
      <c r="C58" s="685"/>
      <c r="D58" s="50" t="s">
        <v>139</v>
      </c>
      <c r="E58" s="51" t="s">
        <v>220</v>
      </c>
      <c r="F58" s="518">
        <v>0.00015375787700700217</v>
      </c>
      <c r="G58" s="519">
        <v>9.936708394233836E-05</v>
      </c>
      <c r="H58" s="519">
        <v>0.0001660184074015126</v>
      </c>
      <c r="I58" s="519">
        <v>0.00014813075575808207</v>
      </c>
      <c r="J58" s="519">
        <v>0.00012352599155128258</v>
      </c>
      <c r="K58" s="519">
        <v>7.397336192263851E-05</v>
      </c>
      <c r="L58" s="525">
        <v>0</v>
      </c>
      <c r="M58" s="519">
        <v>0.000492914566624448</v>
      </c>
      <c r="N58" s="519">
        <v>0</v>
      </c>
      <c r="O58" s="526">
        <v>0.00013544387998354042</v>
      </c>
      <c r="P58" s="519">
        <v>8.447311146504943E-05</v>
      </c>
      <c r="Q58" s="519">
        <v>0.00015386862668762672</v>
      </c>
      <c r="R58" s="519">
        <v>0.00011686702630297788</v>
      </c>
      <c r="S58" s="519">
        <v>8.52117387163266E-05</v>
      </c>
      <c r="T58" s="519">
        <v>0.0001299837663961111</v>
      </c>
      <c r="U58" s="527">
        <v>3.8543065983531796E-05</v>
      </c>
      <c r="V58" s="519">
        <v>0.00012796715430292912</v>
      </c>
      <c r="W58" s="519">
        <v>0.00010524100048936983</v>
      </c>
      <c r="X58" s="519">
        <v>0.00020044597875845788</v>
      </c>
      <c r="Y58" s="519">
        <v>0.00010512559835507134</v>
      </c>
      <c r="Z58" s="519">
        <v>0.00013826728308354404</v>
      </c>
      <c r="AA58" s="519">
        <v>9.04281697784135E-05</v>
      </c>
      <c r="AB58" s="519">
        <v>8.067853185120017E-05</v>
      </c>
      <c r="AC58" s="526">
        <v>0.00016366075482578203</v>
      </c>
      <c r="AD58" s="519">
        <v>0.00022569566929672014</v>
      </c>
      <c r="AE58" s="519">
        <v>0.00014777879318453877</v>
      </c>
      <c r="AF58" s="519">
        <v>0.0001923787086388308</v>
      </c>
      <c r="AG58" s="519">
        <v>0.0001612220799266184</v>
      </c>
      <c r="AH58" s="527">
        <v>0.0001137104850530421</v>
      </c>
      <c r="AI58" s="519">
        <v>2.8638156802035416E-05</v>
      </c>
      <c r="AJ58" s="519">
        <v>0.00018334562971950708</v>
      </c>
      <c r="AK58" s="519">
        <v>0.00014223256490558702</v>
      </c>
      <c r="AL58" s="519">
        <v>0.0001733633209125163</v>
      </c>
      <c r="AM58" s="519">
        <v>8.46926476148007E-05</v>
      </c>
      <c r="AN58" s="519">
        <v>0.00019731941516981023</v>
      </c>
      <c r="AO58" s="519">
        <v>0.00023884823328275894</v>
      </c>
      <c r="AP58" s="519">
        <v>0.00013019554168778563</v>
      </c>
      <c r="AQ58" s="519">
        <v>0.00023471709902611837</v>
      </c>
      <c r="AR58" s="526">
        <v>0.00018201498941646034</v>
      </c>
      <c r="AS58" s="519">
        <v>0.00016370418209496137</v>
      </c>
      <c r="AT58" s="519">
        <v>0.00023625276560005173</v>
      </c>
      <c r="AU58" s="519">
        <v>0.00012835547022604503</v>
      </c>
      <c r="AV58" s="519">
        <v>0.00014129772481063347</v>
      </c>
      <c r="AW58" s="519">
        <v>0.00014364348155488215</v>
      </c>
      <c r="AX58" s="519">
        <v>0.0001623747404967815</v>
      </c>
      <c r="AY58" s="527">
        <v>0.0001214745469970037</v>
      </c>
      <c r="AZ58" s="519">
        <v>0.0001492449694107425</v>
      </c>
      <c r="BA58" s="519">
        <v>0.00011717102901354156</v>
      </c>
      <c r="BB58" s="519">
        <v>0.00011408290502407594</v>
      </c>
      <c r="BC58" s="519">
        <v>0.00013766793871664422</v>
      </c>
      <c r="BD58" s="519">
        <v>0.00012318471700363851</v>
      </c>
      <c r="BE58" s="519">
        <v>1.133768101794315</v>
      </c>
      <c r="BF58" s="519">
        <v>0.00012413863332765856</v>
      </c>
      <c r="BG58" s="519">
        <v>0.00012800570719883586</v>
      </c>
      <c r="BH58" s="519">
        <v>0.00017859661667018637</v>
      </c>
      <c r="BI58" s="519">
        <v>0.00011678240272017911</v>
      </c>
      <c r="BJ58" s="519">
        <v>0.00012112810676225179</v>
      </c>
      <c r="BK58" s="519">
        <v>0.00011831632976160295</v>
      </c>
      <c r="BL58" s="526">
        <v>0</v>
      </c>
      <c r="BM58" s="519">
        <v>0.00012228801953099113</v>
      </c>
      <c r="BN58" s="519">
        <v>9.928228366160397E-05</v>
      </c>
      <c r="BO58" s="519">
        <v>6.699951295256581E-05</v>
      </c>
      <c r="BP58" s="519">
        <v>0.00010111293568307445</v>
      </c>
      <c r="BQ58" s="519">
        <v>0.00013055716337476427</v>
      </c>
      <c r="BR58" s="519">
        <v>0.00016232828647191782</v>
      </c>
      <c r="BS58" s="526">
        <v>0.00012112170414642137</v>
      </c>
      <c r="BT58" s="519">
        <v>0.00016061742277638283</v>
      </c>
      <c r="BU58" s="519">
        <v>0.00018172318342483455</v>
      </c>
      <c r="BV58" s="519">
        <v>0.00016852120555697745</v>
      </c>
      <c r="BW58" s="525">
        <v>0.00025987620784927537</v>
      </c>
      <c r="BX58" s="519">
        <v>6.407651552772576E-05</v>
      </c>
      <c r="BY58" s="519">
        <v>0.00018270754135069674</v>
      </c>
      <c r="BZ58" s="519">
        <v>0.00016191109275182064</v>
      </c>
      <c r="CA58" s="526">
        <v>6.469061209390733E-05</v>
      </c>
      <c r="CB58" s="519">
        <v>6.578236155934555E-05</v>
      </c>
      <c r="CC58" s="519">
        <v>5.106461356578086E-05</v>
      </c>
      <c r="CD58" s="519">
        <v>3.255152680579725E-05</v>
      </c>
      <c r="CE58" s="519">
        <v>3.3671433524612805E-05</v>
      </c>
      <c r="CF58" s="527">
        <v>1.1151338193815103E-05</v>
      </c>
      <c r="CG58" s="519">
        <v>5.988302092532441E-05</v>
      </c>
      <c r="CH58" s="519">
        <v>0.0002889721514172266</v>
      </c>
      <c r="CI58" s="519">
        <v>0.0013805998791005455</v>
      </c>
      <c r="CJ58" s="519">
        <v>4.83196004344909E-05</v>
      </c>
      <c r="CK58" s="519">
        <v>0.0002249674431165712</v>
      </c>
      <c r="CL58" s="519">
        <v>0.000219839666160803</v>
      </c>
      <c r="CM58" s="519">
        <v>9.827081557213247E-05</v>
      </c>
      <c r="CN58" s="519">
        <v>6.969191026319778E-05</v>
      </c>
      <c r="CO58" s="519">
        <v>6.484164357509514E-05</v>
      </c>
      <c r="CP58" s="519">
        <v>0.0001222486825716112</v>
      </c>
      <c r="CQ58" s="526">
        <v>7.52640775350369E-05</v>
      </c>
      <c r="CR58" s="519">
        <v>5.20659036659869E-05</v>
      </c>
      <c r="CS58" s="519">
        <v>0.0001014626459064682</v>
      </c>
      <c r="CT58" s="519">
        <v>6.713944972245792E-05</v>
      </c>
      <c r="CU58" s="519">
        <v>7.761212597806769E-05</v>
      </c>
      <c r="CV58" s="519">
        <v>5.915062752660484E-05</v>
      </c>
      <c r="CW58" s="527">
        <v>8.96041870323966E-05</v>
      </c>
      <c r="CX58" s="519">
        <v>9.034516400325887E-05</v>
      </c>
      <c r="CY58" s="519">
        <v>0.00043224766630834706</v>
      </c>
      <c r="CZ58" s="519">
        <v>0.005269674083667967</v>
      </c>
      <c r="DA58" s="519">
        <v>5.8779357777356055E-05</v>
      </c>
      <c r="DB58" s="519">
        <v>0.00012727943418524423</v>
      </c>
      <c r="DC58" s="519">
        <v>6.964487288061624E-05</v>
      </c>
      <c r="DD58" s="519">
        <v>7.68979704489137E-05</v>
      </c>
      <c r="DE58" s="519">
        <v>8.096562359617122E-05</v>
      </c>
      <c r="DF58" s="528">
        <v>0.00010712183194946304</v>
      </c>
      <c r="DG58" s="519">
        <v>0.00015486000928500738</v>
      </c>
      <c r="DH58" s="319">
        <v>1.1535533559329376</v>
      </c>
      <c r="DI58" s="316">
        <v>0.5551515083969211</v>
      </c>
      <c r="DK58" s="482"/>
      <c r="DM58" s="483"/>
      <c r="DN58" s="483"/>
    </row>
    <row r="59" spans="2:118" s="10" customFormat="1" ht="22.5" customHeight="1">
      <c r="B59" s="675"/>
      <c r="C59" s="685"/>
      <c r="D59" s="50" t="s">
        <v>140</v>
      </c>
      <c r="E59" s="51" t="s">
        <v>221</v>
      </c>
      <c r="F59" s="518">
        <v>3.6829689720813424E-05</v>
      </c>
      <c r="G59" s="519">
        <v>3.4899882748830683E-05</v>
      </c>
      <c r="H59" s="519">
        <v>7.335458135217063E-05</v>
      </c>
      <c r="I59" s="519">
        <v>4.152647918737363E-05</v>
      </c>
      <c r="J59" s="519">
        <v>2.2808997555519484E-05</v>
      </c>
      <c r="K59" s="519">
        <v>0.0003169155169441717</v>
      </c>
      <c r="L59" s="525">
        <v>0</v>
      </c>
      <c r="M59" s="519">
        <v>7.116213907177368E-05</v>
      </c>
      <c r="N59" s="519">
        <v>0</v>
      </c>
      <c r="O59" s="526">
        <v>7.213786895346493E-05</v>
      </c>
      <c r="P59" s="519">
        <v>0.0001584277727104106</v>
      </c>
      <c r="Q59" s="519">
        <v>5.379908260317011E-05</v>
      </c>
      <c r="R59" s="519">
        <v>6.402655759454092E-05</v>
      </c>
      <c r="S59" s="519">
        <v>4.964148735557344E-05</v>
      </c>
      <c r="T59" s="519">
        <v>8.348575153477299E-05</v>
      </c>
      <c r="U59" s="527">
        <v>2.380157486372629E-05</v>
      </c>
      <c r="V59" s="519">
        <v>6.21043178653142E-05</v>
      </c>
      <c r="W59" s="519">
        <v>6.535415602943243E-05</v>
      </c>
      <c r="X59" s="519">
        <v>5.578303845513715E-05</v>
      </c>
      <c r="Y59" s="519">
        <v>6.250743978632729E-05</v>
      </c>
      <c r="Z59" s="519">
        <v>6.206264081348113E-05</v>
      </c>
      <c r="AA59" s="519">
        <v>5.8800009393716564E-05</v>
      </c>
      <c r="AB59" s="519">
        <v>7.630844897528021E-05</v>
      </c>
      <c r="AC59" s="526">
        <v>6.312904097156456E-05</v>
      </c>
      <c r="AD59" s="519">
        <v>7.111072710937103E-05</v>
      </c>
      <c r="AE59" s="519">
        <v>4.183667190457961E-05</v>
      </c>
      <c r="AF59" s="519">
        <v>6.229355870396644E-05</v>
      </c>
      <c r="AG59" s="519">
        <v>7.29783000183808E-05</v>
      </c>
      <c r="AH59" s="527">
        <v>0.00011196744350219284</v>
      </c>
      <c r="AI59" s="519">
        <v>1.602227825465951E-05</v>
      </c>
      <c r="AJ59" s="519">
        <v>5.7804067723813805E-05</v>
      </c>
      <c r="AK59" s="519">
        <v>7.791291143586795E-05</v>
      </c>
      <c r="AL59" s="519">
        <v>8.1008605603717E-05</v>
      </c>
      <c r="AM59" s="519">
        <v>6.601897097881065E-05</v>
      </c>
      <c r="AN59" s="519">
        <v>5.845570293876203E-05</v>
      </c>
      <c r="AO59" s="519">
        <v>6.029623022887778E-05</v>
      </c>
      <c r="AP59" s="519">
        <v>4.912852343403947E-05</v>
      </c>
      <c r="AQ59" s="519">
        <v>6.492452194561098E-05</v>
      </c>
      <c r="AR59" s="526">
        <v>6.199414087596227E-05</v>
      </c>
      <c r="AS59" s="519">
        <v>5.8301884910862566E-05</v>
      </c>
      <c r="AT59" s="519">
        <v>5.877095164654485E-05</v>
      </c>
      <c r="AU59" s="519">
        <v>7.436087709892786E-05</v>
      </c>
      <c r="AV59" s="519">
        <v>4.848912205650407E-05</v>
      </c>
      <c r="AW59" s="519">
        <v>5.84350197370123E-05</v>
      </c>
      <c r="AX59" s="519">
        <v>0.00010134750438271579</v>
      </c>
      <c r="AY59" s="527">
        <v>6.663013505047245E-05</v>
      </c>
      <c r="AZ59" s="519">
        <v>0.0003746260803880745</v>
      </c>
      <c r="BA59" s="519">
        <v>7.32449574916728E-05</v>
      </c>
      <c r="BB59" s="519">
        <v>6.080062774883808E-05</v>
      </c>
      <c r="BC59" s="519">
        <v>9.777761615258217E-05</v>
      </c>
      <c r="BD59" s="519">
        <v>8.90639775592937E-05</v>
      </c>
      <c r="BE59" s="519">
        <v>7.860326001918806E-05</v>
      </c>
      <c r="BF59" s="519">
        <v>1.0089719362167864</v>
      </c>
      <c r="BG59" s="519">
        <v>8.736916625120814E-05</v>
      </c>
      <c r="BH59" s="519">
        <v>6.526797134115861E-05</v>
      </c>
      <c r="BI59" s="519">
        <v>7.403303991224823E-05</v>
      </c>
      <c r="BJ59" s="519">
        <v>9.208404207566887E-05</v>
      </c>
      <c r="BK59" s="519">
        <v>6.237703687212879E-05</v>
      </c>
      <c r="BL59" s="526">
        <v>0</v>
      </c>
      <c r="BM59" s="519">
        <v>8.208239432706872E-05</v>
      </c>
      <c r="BN59" s="519">
        <v>0.005446792720715751</v>
      </c>
      <c r="BO59" s="519">
        <v>0.00377567688304502</v>
      </c>
      <c r="BP59" s="519">
        <v>0.00011167603058397247</v>
      </c>
      <c r="BQ59" s="519">
        <v>8.54980302944409E-05</v>
      </c>
      <c r="BR59" s="519">
        <v>6.534316875447875E-05</v>
      </c>
      <c r="BS59" s="526">
        <v>0.0009904814774680153</v>
      </c>
      <c r="BT59" s="519">
        <v>0.0002253256954380548</v>
      </c>
      <c r="BU59" s="519">
        <v>0.002243571450920076</v>
      </c>
      <c r="BV59" s="519">
        <v>0.004179429519310634</v>
      </c>
      <c r="BW59" s="525">
        <v>5.881493058137196E-05</v>
      </c>
      <c r="BX59" s="519">
        <v>5.446522349859899E-05</v>
      </c>
      <c r="BY59" s="519">
        <v>9.562185325182657E-05</v>
      </c>
      <c r="BZ59" s="519">
        <v>6.106837509507496E-05</v>
      </c>
      <c r="CA59" s="526">
        <v>0.00015936187928539597</v>
      </c>
      <c r="CB59" s="519">
        <v>0.00011971113608305438</v>
      </c>
      <c r="CC59" s="519">
        <v>8.903202677070787E-05</v>
      </c>
      <c r="CD59" s="519">
        <v>0.00011093677518852657</v>
      </c>
      <c r="CE59" s="519">
        <v>6.349019969777138E-05</v>
      </c>
      <c r="CF59" s="527">
        <v>1.7665031874248013E-05</v>
      </c>
      <c r="CG59" s="519">
        <v>0.00040424580674127433</v>
      </c>
      <c r="CH59" s="519">
        <v>8.414132417393808E-05</v>
      </c>
      <c r="CI59" s="519">
        <v>0.0001009830855554145</v>
      </c>
      <c r="CJ59" s="519">
        <v>0.00025674583626020015</v>
      </c>
      <c r="CK59" s="519">
        <v>0.00013963023039102501</v>
      </c>
      <c r="CL59" s="519">
        <v>4.969851515134648E-05</v>
      </c>
      <c r="CM59" s="519">
        <v>0.00015646072449400735</v>
      </c>
      <c r="CN59" s="519">
        <v>0.00011306683736175992</v>
      </c>
      <c r="CO59" s="519">
        <v>6.701343013566021E-05</v>
      </c>
      <c r="CP59" s="519">
        <v>8.241601831064486E-05</v>
      </c>
      <c r="CQ59" s="526">
        <v>0.004177671842911275</v>
      </c>
      <c r="CR59" s="519">
        <v>3.1327145134509696E-05</v>
      </c>
      <c r="CS59" s="519">
        <v>0.0001108570953080491</v>
      </c>
      <c r="CT59" s="519">
        <v>8.200162785019062E-05</v>
      </c>
      <c r="CU59" s="519">
        <v>8.824519325423924E-05</v>
      </c>
      <c r="CV59" s="519">
        <v>3.700925540182033E-05</v>
      </c>
      <c r="CW59" s="527">
        <v>0.00013187533462810845</v>
      </c>
      <c r="CX59" s="519">
        <v>0.00022704898047372918</v>
      </c>
      <c r="CY59" s="519">
        <v>6.660918047782034E-05</v>
      </c>
      <c r="CZ59" s="519">
        <v>0.00020357485539551848</v>
      </c>
      <c r="DA59" s="519">
        <v>0.0005149592918009602</v>
      </c>
      <c r="DB59" s="519">
        <v>6.826433490635072E-05</v>
      </c>
      <c r="DC59" s="519">
        <v>0.00014843825861230272</v>
      </c>
      <c r="DD59" s="519">
        <v>7.918263809915068E-05</v>
      </c>
      <c r="DE59" s="519">
        <v>6.003274221649872E-05</v>
      </c>
      <c r="DF59" s="528">
        <v>9.289936305648884E-05</v>
      </c>
      <c r="DG59" s="519">
        <v>0.0007626947641468855</v>
      </c>
      <c r="DH59" s="319">
        <v>1.0395292771310598</v>
      </c>
      <c r="DI59" s="316">
        <v>0.5002770294533464</v>
      </c>
      <c r="DK59" s="482"/>
      <c r="DM59" s="483"/>
      <c r="DN59" s="483"/>
    </row>
    <row r="60" spans="2:118" s="10" customFormat="1" ht="22.5" customHeight="1">
      <c r="B60" s="675"/>
      <c r="C60" s="685"/>
      <c r="D60" s="50" t="s">
        <v>141</v>
      </c>
      <c r="E60" s="51" t="s">
        <v>222</v>
      </c>
      <c r="F60" s="518">
        <v>7.804790765040595E-05</v>
      </c>
      <c r="G60" s="519">
        <v>5.269032251407419E-05</v>
      </c>
      <c r="H60" s="519">
        <v>9.458293381564243E-05</v>
      </c>
      <c r="I60" s="519">
        <v>8.033631604145193E-05</v>
      </c>
      <c r="J60" s="519">
        <v>6.091703099733811E-05</v>
      </c>
      <c r="K60" s="519">
        <v>0.00041734756901244723</v>
      </c>
      <c r="L60" s="525">
        <v>0</v>
      </c>
      <c r="M60" s="519">
        <v>0.0002442182204482762</v>
      </c>
      <c r="N60" s="519">
        <v>0</v>
      </c>
      <c r="O60" s="526">
        <v>7.679053351816067E-05</v>
      </c>
      <c r="P60" s="519">
        <v>0.00018703429099542376</v>
      </c>
      <c r="Q60" s="519">
        <v>8.095792925441706E-05</v>
      </c>
      <c r="R60" s="519">
        <v>6.994039227648377E-05</v>
      </c>
      <c r="S60" s="519">
        <v>4.629549559044311E-05</v>
      </c>
      <c r="T60" s="519">
        <v>8.514884385567351E-05</v>
      </c>
      <c r="U60" s="527">
        <v>2.4443856105846614E-05</v>
      </c>
      <c r="V60" s="519">
        <v>7.299119057689634E-05</v>
      </c>
      <c r="W60" s="519">
        <v>6.178218589006227E-05</v>
      </c>
      <c r="X60" s="519">
        <v>0.00010346557198327124</v>
      </c>
      <c r="Y60" s="519">
        <v>7.018744030974203E-05</v>
      </c>
      <c r="Z60" s="519">
        <v>7.493886354067719E-05</v>
      </c>
      <c r="AA60" s="519">
        <v>5.2661486694117614E-05</v>
      </c>
      <c r="AB60" s="519">
        <v>4.7608899112481315E-05</v>
      </c>
      <c r="AC60" s="526">
        <v>8.955697078150943E-05</v>
      </c>
      <c r="AD60" s="519">
        <v>0.00011898510759540554</v>
      </c>
      <c r="AE60" s="519">
        <v>7.611812475624846E-05</v>
      </c>
      <c r="AF60" s="519">
        <v>0.00010077228559114075</v>
      </c>
      <c r="AG60" s="519">
        <v>8.974649599589813E-05</v>
      </c>
      <c r="AH60" s="527">
        <v>6.418772220573025E-05</v>
      </c>
      <c r="AI60" s="519">
        <v>1.7563910690641206E-05</v>
      </c>
      <c r="AJ60" s="519">
        <v>9.734907407737576E-05</v>
      </c>
      <c r="AK60" s="519">
        <v>8.160626093672309E-05</v>
      </c>
      <c r="AL60" s="519">
        <v>9.071080580020752E-05</v>
      </c>
      <c r="AM60" s="519">
        <v>5.2558181038365736E-05</v>
      </c>
      <c r="AN60" s="519">
        <v>0.00010232637069641257</v>
      </c>
      <c r="AO60" s="519">
        <v>0.00012309296897009401</v>
      </c>
      <c r="AP60" s="519">
        <v>7.699960430062443E-05</v>
      </c>
      <c r="AQ60" s="519">
        <v>0.00012331725488887437</v>
      </c>
      <c r="AR60" s="526">
        <v>0.00010175668271310604</v>
      </c>
      <c r="AS60" s="519">
        <v>9.126928192595884E-05</v>
      </c>
      <c r="AT60" s="519">
        <v>0.00012797992375802186</v>
      </c>
      <c r="AU60" s="519">
        <v>8.06989598480872E-05</v>
      </c>
      <c r="AV60" s="519">
        <v>7.972441514396608E-05</v>
      </c>
      <c r="AW60" s="519">
        <v>7.973440475486109E-05</v>
      </c>
      <c r="AX60" s="519">
        <v>0.00011709330581302655</v>
      </c>
      <c r="AY60" s="527">
        <v>7.271935848719722E-05</v>
      </c>
      <c r="AZ60" s="519">
        <v>0.0007645215185692008</v>
      </c>
      <c r="BA60" s="519">
        <v>0.00787219291430167</v>
      </c>
      <c r="BB60" s="519">
        <v>0.0012330143733628753</v>
      </c>
      <c r="BC60" s="519">
        <v>0.005881326774838814</v>
      </c>
      <c r="BD60" s="519">
        <v>0.00023524605808989213</v>
      </c>
      <c r="BE60" s="519">
        <v>0.0003624551364982141</v>
      </c>
      <c r="BF60" s="519">
        <v>0.00021636736202161274</v>
      </c>
      <c r="BG60" s="519">
        <v>1.0755298476454123</v>
      </c>
      <c r="BH60" s="519">
        <v>9.591480223387317E-05</v>
      </c>
      <c r="BI60" s="519">
        <v>7.312283289052223E-05</v>
      </c>
      <c r="BJ60" s="519">
        <v>0.010201555375827476</v>
      </c>
      <c r="BK60" s="519">
        <v>8.363597316594626E-05</v>
      </c>
      <c r="BL60" s="526">
        <v>0</v>
      </c>
      <c r="BM60" s="519">
        <v>8.974764666423744E-05</v>
      </c>
      <c r="BN60" s="519">
        <v>0.0075852497746963735</v>
      </c>
      <c r="BO60" s="519">
        <v>0.0010824143253388813</v>
      </c>
      <c r="BP60" s="519">
        <v>0.002975940528616787</v>
      </c>
      <c r="BQ60" s="519">
        <v>7.455911268181305E-05</v>
      </c>
      <c r="BR60" s="519">
        <v>0.0001032183567943678</v>
      </c>
      <c r="BS60" s="526">
        <v>0.00028008005500792474</v>
      </c>
      <c r="BT60" s="519">
        <v>0.00013978161893035178</v>
      </c>
      <c r="BU60" s="519">
        <v>0.0012561529274424073</v>
      </c>
      <c r="BV60" s="519">
        <v>0.0017368961030043433</v>
      </c>
      <c r="BW60" s="525">
        <v>0.0001296929549935851</v>
      </c>
      <c r="BX60" s="519">
        <v>4.258922895653321E-05</v>
      </c>
      <c r="BY60" s="519">
        <v>0.00010597293984890555</v>
      </c>
      <c r="BZ60" s="519">
        <v>8.303123120754246E-05</v>
      </c>
      <c r="CA60" s="526">
        <v>4.659701252211419E-05</v>
      </c>
      <c r="CB60" s="519">
        <v>3.943780207628017E-05</v>
      </c>
      <c r="CC60" s="519">
        <v>3.5576739289719415E-05</v>
      </c>
      <c r="CD60" s="519">
        <v>2.7035973066206205E-05</v>
      </c>
      <c r="CE60" s="519">
        <v>2.5917972923575173E-05</v>
      </c>
      <c r="CF60" s="527">
        <v>9.57460693026485E-06</v>
      </c>
      <c r="CG60" s="519">
        <v>0.0001265702202225996</v>
      </c>
      <c r="CH60" s="519">
        <v>0.00013946196831282796</v>
      </c>
      <c r="CI60" s="519">
        <v>0.0006450475630874431</v>
      </c>
      <c r="CJ60" s="519">
        <v>0.00028097145982479253</v>
      </c>
      <c r="CK60" s="519">
        <v>0.00012731936615050808</v>
      </c>
      <c r="CL60" s="519">
        <v>0.00011071143374211425</v>
      </c>
      <c r="CM60" s="519">
        <v>5.5954987783239365E-05</v>
      </c>
      <c r="CN60" s="519">
        <v>4.995096818422646E-05</v>
      </c>
      <c r="CO60" s="519">
        <v>4.085991622442775E-05</v>
      </c>
      <c r="CP60" s="519">
        <v>7.272453225166917E-05</v>
      </c>
      <c r="CQ60" s="526">
        <v>0.0018685661349623864</v>
      </c>
      <c r="CR60" s="519">
        <v>2.8862925126201085E-05</v>
      </c>
      <c r="CS60" s="519">
        <v>5.67792042362266E-05</v>
      </c>
      <c r="CT60" s="519">
        <v>6.3608896306416E-05</v>
      </c>
      <c r="CU60" s="519">
        <v>4.957649259221228E-05</v>
      </c>
      <c r="CV60" s="519">
        <v>4.428196447548833E-05</v>
      </c>
      <c r="CW60" s="527">
        <v>5.259402188915606E-05</v>
      </c>
      <c r="CX60" s="519">
        <v>6.0845058797712E-05</v>
      </c>
      <c r="CY60" s="519">
        <v>0.00022676586701164914</v>
      </c>
      <c r="CZ60" s="519">
        <v>0.0024152831491583214</v>
      </c>
      <c r="DA60" s="519">
        <v>0.00010833297729795916</v>
      </c>
      <c r="DB60" s="519">
        <v>7.821610821205662E-05</v>
      </c>
      <c r="DC60" s="519">
        <v>4.9613027060874836E-05</v>
      </c>
      <c r="DD60" s="519">
        <v>4.9318259812338484E-05</v>
      </c>
      <c r="DE60" s="519">
        <v>4.6604957820692595E-05</v>
      </c>
      <c r="DF60" s="528">
        <v>0.0003017291531786338</v>
      </c>
      <c r="DG60" s="519">
        <v>0.00038883513942538023</v>
      </c>
      <c r="DH60" s="319">
        <v>1.1300963081823054</v>
      </c>
      <c r="DI60" s="316">
        <v>0.5438627237262108</v>
      </c>
      <c r="DK60" s="482"/>
      <c r="DM60" s="483"/>
      <c r="DN60" s="483"/>
    </row>
    <row r="61" spans="2:118" s="10" customFormat="1" ht="22.5" customHeight="1">
      <c r="B61" s="675"/>
      <c r="C61" s="685"/>
      <c r="D61" s="50" t="s">
        <v>142</v>
      </c>
      <c r="E61" s="51" t="s">
        <v>223</v>
      </c>
      <c r="F61" s="518">
        <v>0.0004346207726815055</v>
      </c>
      <c r="G61" s="519">
        <v>0.0002915499060707978</v>
      </c>
      <c r="H61" s="519">
        <v>0.0005058619464638819</v>
      </c>
      <c r="I61" s="519">
        <v>0.0005501283856727804</v>
      </c>
      <c r="J61" s="519">
        <v>0.00034408615575971373</v>
      </c>
      <c r="K61" s="519">
        <v>0.0004346355719310371</v>
      </c>
      <c r="L61" s="525">
        <v>0</v>
      </c>
      <c r="M61" s="519">
        <v>0.0013520951261976283</v>
      </c>
      <c r="N61" s="519">
        <v>0</v>
      </c>
      <c r="O61" s="526">
        <v>0.0004326188307824208</v>
      </c>
      <c r="P61" s="519">
        <v>0.00035762553846070303</v>
      </c>
      <c r="Q61" s="519">
        <v>0.00045501515977012727</v>
      </c>
      <c r="R61" s="519">
        <v>0.0003805179245729591</v>
      </c>
      <c r="S61" s="519">
        <v>0.00028045203526025196</v>
      </c>
      <c r="T61" s="519">
        <v>0.0004143346169560342</v>
      </c>
      <c r="U61" s="527">
        <v>0.0001165102971024562</v>
      </c>
      <c r="V61" s="519">
        <v>0.0003926512060615426</v>
      </c>
      <c r="W61" s="519">
        <v>0.00038497793700167097</v>
      </c>
      <c r="X61" s="519">
        <v>0.0005777016035657991</v>
      </c>
      <c r="Y61" s="519">
        <v>0.00040162389773693827</v>
      </c>
      <c r="Z61" s="519">
        <v>0.00042969408591120805</v>
      </c>
      <c r="AA61" s="519">
        <v>0.00030448924512288913</v>
      </c>
      <c r="AB61" s="519">
        <v>0.0003190896813138897</v>
      </c>
      <c r="AC61" s="526">
        <v>0.0004887223611938969</v>
      </c>
      <c r="AD61" s="519">
        <v>0.0006514520134819796</v>
      </c>
      <c r="AE61" s="519">
        <v>0.00041765027778199336</v>
      </c>
      <c r="AF61" s="519">
        <v>0.0005513671129988408</v>
      </c>
      <c r="AG61" s="519">
        <v>0.0004852731303745381</v>
      </c>
      <c r="AH61" s="527">
        <v>0.00038822533934523964</v>
      </c>
      <c r="AI61" s="519">
        <v>8.312975633420998E-05</v>
      </c>
      <c r="AJ61" s="519">
        <v>0.0005330157438858836</v>
      </c>
      <c r="AK61" s="519">
        <v>0.000462239072344655</v>
      </c>
      <c r="AL61" s="519">
        <v>0.0005185919977312652</v>
      </c>
      <c r="AM61" s="519">
        <v>0.0003410192074062286</v>
      </c>
      <c r="AN61" s="519">
        <v>0.0005776530974142636</v>
      </c>
      <c r="AO61" s="519">
        <v>0.0006828089098920748</v>
      </c>
      <c r="AP61" s="519">
        <v>0.0004609751752615692</v>
      </c>
      <c r="AQ61" s="519">
        <v>0.0006882287741585445</v>
      </c>
      <c r="AR61" s="526">
        <v>0.0005218217887099409</v>
      </c>
      <c r="AS61" s="519">
        <v>0.0004738342224611647</v>
      </c>
      <c r="AT61" s="519">
        <v>0.0006818948209527026</v>
      </c>
      <c r="AU61" s="519">
        <v>0.00040580323658047883</v>
      </c>
      <c r="AV61" s="519">
        <v>0.00041559762988469814</v>
      </c>
      <c r="AW61" s="519">
        <v>0.00048769364151888156</v>
      </c>
      <c r="AX61" s="519">
        <v>0.0005801237761608669</v>
      </c>
      <c r="AY61" s="527">
        <v>0.0005079804435083334</v>
      </c>
      <c r="AZ61" s="519">
        <v>0.003647082901097881</v>
      </c>
      <c r="BA61" s="519">
        <v>0.011661030478125695</v>
      </c>
      <c r="BB61" s="519">
        <v>0.002442064079488545</v>
      </c>
      <c r="BC61" s="519">
        <v>0.12460698771569152</v>
      </c>
      <c r="BD61" s="519">
        <v>0.11994660264606109</v>
      </c>
      <c r="BE61" s="519">
        <v>0.199139560512985</v>
      </c>
      <c r="BF61" s="519">
        <v>0.1022286660306843</v>
      </c>
      <c r="BG61" s="519">
        <v>0.12950100963197286</v>
      </c>
      <c r="BH61" s="519">
        <v>1.0342929430451007</v>
      </c>
      <c r="BI61" s="519">
        <v>0.0454789901119037</v>
      </c>
      <c r="BJ61" s="519">
        <v>0.02767338105633231</v>
      </c>
      <c r="BK61" s="519">
        <v>0.019959441726497783</v>
      </c>
      <c r="BL61" s="526">
        <v>0</v>
      </c>
      <c r="BM61" s="519">
        <v>0.00930919202703072</v>
      </c>
      <c r="BN61" s="519">
        <v>0.003058715179495001</v>
      </c>
      <c r="BO61" s="519">
        <v>0.0033317555215130936</v>
      </c>
      <c r="BP61" s="519">
        <v>0.0665375955295176</v>
      </c>
      <c r="BQ61" s="519">
        <v>0.0020351624962649893</v>
      </c>
      <c r="BR61" s="519">
        <v>0.0004709502211823862</v>
      </c>
      <c r="BS61" s="526">
        <v>0.0011901874954729098</v>
      </c>
      <c r="BT61" s="519">
        <v>0.0007038545134681915</v>
      </c>
      <c r="BU61" s="519">
        <v>0.001035057441444165</v>
      </c>
      <c r="BV61" s="519">
        <v>0.0012730942608662537</v>
      </c>
      <c r="BW61" s="525">
        <v>0.000717014138546615</v>
      </c>
      <c r="BX61" s="519">
        <v>0.0002396047341480037</v>
      </c>
      <c r="BY61" s="519">
        <v>0.0005548273880195367</v>
      </c>
      <c r="BZ61" s="519">
        <v>0.0004723290151778249</v>
      </c>
      <c r="CA61" s="526">
        <v>0.000380974779854021</v>
      </c>
      <c r="CB61" s="519">
        <v>0.00027816806635469677</v>
      </c>
      <c r="CC61" s="519">
        <v>0.00022012652075601994</v>
      </c>
      <c r="CD61" s="519">
        <v>0.0001339910156346707</v>
      </c>
      <c r="CE61" s="519">
        <v>0.00012726136697916178</v>
      </c>
      <c r="CF61" s="527">
        <v>4.71622299669479E-05</v>
      </c>
      <c r="CG61" s="519">
        <v>0.0004447800328195609</v>
      </c>
      <c r="CH61" s="519">
        <v>0.0007775958509899416</v>
      </c>
      <c r="CI61" s="519">
        <v>0.0036190397683400805</v>
      </c>
      <c r="CJ61" s="519">
        <v>0.0002793538896633867</v>
      </c>
      <c r="CK61" s="519">
        <v>0.0007087081010650702</v>
      </c>
      <c r="CL61" s="519">
        <v>0.0006319265435589568</v>
      </c>
      <c r="CM61" s="519">
        <v>0.00033201470505869865</v>
      </c>
      <c r="CN61" s="519">
        <v>0.000270397905998234</v>
      </c>
      <c r="CO61" s="519">
        <v>0.00023846691083173342</v>
      </c>
      <c r="CP61" s="519">
        <v>0.0008258470586547245</v>
      </c>
      <c r="CQ61" s="526">
        <v>0.0013637920814008166</v>
      </c>
      <c r="CR61" s="519">
        <v>0.0001752979525109119</v>
      </c>
      <c r="CS61" s="519">
        <v>0.0005101597318463097</v>
      </c>
      <c r="CT61" s="519">
        <v>0.0007567255757956735</v>
      </c>
      <c r="CU61" s="519">
        <v>0.00037483892546990883</v>
      </c>
      <c r="CV61" s="519">
        <v>0.0004103297566565009</v>
      </c>
      <c r="CW61" s="527">
        <v>0.00031987378247959016</v>
      </c>
      <c r="CX61" s="519">
        <v>0.0005486766170784611</v>
      </c>
      <c r="CY61" s="519">
        <v>0.0016417222804169676</v>
      </c>
      <c r="CZ61" s="519">
        <v>0.013303613874363731</v>
      </c>
      <c r="DA61" s="519">
        <v>0.0002852634746478463</v>
      </c>
      <c r="DB61" s="519">
        <v>0.0007481162967710308</v>
      </c>
      <c r="DC61" s="519">
        <v>0.0002631526946960882</v>
      </c>
      <c r="DD61" s="519">
        <v>0.00028273382889534393</v>
      </c>
      <c r="DE61" s="519">
        <v>0.00032700013154754204</v>
      </c>
      <c r="DF61" s="528">
        <v>0.006139026602877311</v>
      </c>
      <c r="DG61" s="519">
        <v>0.0007159514300463025</v>
      </c>
      <c r="DH61" s="319">
        <v>1.9695545711358928</v>
      </c>
      <c r="DI61" s="316">
        <v>0.9478548915076861</v>
      </c>
      <c r="DK61" s="482"/>
      <c r="DM61" s="483"/>
      <c r="DN61" s="483"/>
    </row>
    <row r="62" spans="2:118" s="10" customFormat="1" ht="22.5" customHeight="1">
      <c r="B62" s="675"/>
      <c r="C62" s="685"/>
      <c r="D62" s="50" t="s">
        <v>143</v>
      </c>
      <c r="E62" s="51" t="s">
        <v>224</v>
      </c>
      <c r="F62" s="518">
        <v>0.0017769163828752269</v>
      </c>
      <c r="G62" s="519">
        <v>0.0012210710086239464</v>
      </c>
      <c r="H62" s="519">
        <v>0.002045883835091182</v>
      </c>
      <c r="I62" s="519">
        <v>0.0019162906647798798</v>
      </c>
      <c r="J62" s="519">
        <v>0.001394367604884275</v>
      </c>
      <c r="K62" s="519">
        <v>0.0014815952050792039</v>
      </c>
      <c r="L62" s="525">
        <v>0</v>
      </c>
      <c r="M62" s="519">
        <v>0.005436633425851796</v>
      </c>
      <c r="N62" s="519">
        <v>0</v>
      </c>
      <c r="O62" s="526">
        <v>0.001814646780119097</v>
      </c>
      <c r="P62" s="519">
        <v>0.0013554506066839806</v>
      </c>
      <c r="Q62" s="519">
        <v>0.00183879159967712</v>
      </c>
      <c r="R62" s="519">
        <v>0.0016473602058075833</v>
      </c>
      <c r="S62" s="519">
        <v>0.0013352196503486852</v>
      </c>
      <c r="T62" s="519">
        <v>0.0017380762026129738</v>
      </c>
      <c r="U62" s="527">
        <v>0.000521066746002767</v>
      </c>
      <c r="V62" s="519">
        <v>0.0016961125791543682</v>
      </c>
      <c r="W62" s="519">
        <v>0.0016793451626416422</v>
      </c>
      <c r="X62" s="519">
        <v>0.0023704504123097767</v>
      </c>
      <c r="Y62" s="519">
        <v>0.0016677506337586488</v>
      </c>
      <c r="Z62" s="519">
        <v>0.001852682303522981</v>
      </c>
      <c r="AA62" s="519">
        <v>0.0013679237645504137</v>
      </c>
      <c r="AB62" s="519">
        <v>0.002496434346009605</v>
      </c>
      <c r="AC62" s="526">
        <v>0.00226432251908635</v>
      </c>
      <c r="AD62" s="519">
        <v>0.0028580379915060156</v>
      </c>
      <c r="AE62" s="519">
        <v>0.0018539797730205204</v>
      </c>
      <c r="AF62" s="519">
        <v>0.002453348167849236</v>
      </c>
      <c r="AG62" s="519">
        <v>0.0022495638839946535</v>
      </c>
      <c r="AH62" s="527">
        <v>0.002147059405758374</v>
      </c>
      <c r="AI62" s="519">
        <v>0.0003577904888093488</v>
      </c>
      <c r="AJ62" s="519">
        <v>0.002169043978702015</v>
      </c>
      <c r="AK62" s="519">
        <v>0.002080456016804852</v>
      </c>
      <c r="AL62" s="519">
        <v>0.002333542082268285</v>
      </c>
      <c r="AM62" s="519">
        <v>0.0014968675178559804</v>
      </c>
      <c r="AN62" s="519">
        <v>0.002617755032790783</v>
      </c>
      <c r="AO62" s="519">
        <v>0.0028169591452829913</v>
      </c>
      <c r="AP62" s="519">
        <v>0.002037272881782804</v>
      </c>
      <c r="AQ62" s="519">
        <v>0.0029360347404076385</v>
      </c>
      <c r="AR62" s="526">
        <v>0.0022337256200799242</v>
      </c>
      <c r="AS62" s="519">
        <v>0.002055971095912611</v>
      </c>
      <c r="AT62" s="519">
        <v>0.002832038948507388</v>
      </c>
      <c r="AU62" s="519">
        <v>0.0017170749180433873</v>
      </c>
      <c r="AV62" s="519">
        <v>0.0019665980370372543</v>
      </c>
      <c r="AW62" s="519">
        <v>0.0033595006763242393</v>
      </c>
      <c r="AX62" s="519">
        <v>0.0024543853852481653</v>
      </c>
      <c r="AY62" s="527">
        <v>0.001681626068574251</v>
      </c>
      <c r="AZ62" s="519">
        <v>0.02016154203535457</v>
      </c>
      <c r="BA62" s="519">
        <v>0.02184128269837562</v>
      </c>
      <c r="BB62" s="519">
        <v>0.00362785616011711</v>
      </c>
      <c r="BC62" s="519">
        <v>0.17496837556149325</v>
      </c>
      <c r="BD62" s="519">
        <v>0.21679764922728753</v>
      </c>
      <c r="BE62" s="519">
        <v>0.3307848714093463</v>
      </c>
      <c r="BF62" s="519">
        <v>0.30457857897152324</v>
      </c>
      <c r="BG62" s="519">
        <v>0.34799836363575054</v>
      </c>
      <c r="BH62" s="519">
        <v>0.20574411282292368</v>
      </c>
      <c r="BI62" s="519">
        <v>1.2808830131116218</v>
      </c>
      <c r="BJ62" s="519">
        <v>0.06596678202496761</v>
      </c>
      <c r="BK62" s="519">
        <v>0.006100229289884274</v>
      </c>
      <c r="BL62" s="526">
        <v>0</v>
      </c>
      <c r="BM62" s="519">
        <v>0.018222126826688684</v>
      </c>
      <c r="BN62" s="519">
        <v>0.009989693445483304</v>
      </c>
      <c r="BO62" s="519">
        <v>0.006222113688086199</v>
      </c>
      <c r="BP62" s="519">
        <v>0.06318487594702665</v>
      </c>
      <c r="BQ62" s="519">
        <v>0.00896107628400829</v>
      </c>
      <c r="BR62" s="519">
        <v>0.0019582854829661416</v>
      </c>
      <c r="BS62" s="526">
        <v>0.0036383200547517166</v>
      </c>
      <c r="BT62" s="519">
        <v>0.0021704739735622933</v>
      </c>
      <c r="BU62" s="519">
        <v>0.003491629985838219</v>
      </c>
      <c r="BV62" s="519">
        <v>0.004167315816650016</v>
      </c>
      <c r="BW62" s="525">
        <v>0.0030233442476128706</v>
      </c>
      <c r="BX62" s="519">
        <v>0.001091030468105883</v>
      </c>
      <c r="BY62" s="519">
        <v>0.0023266909098520775</v>
      </c>
      <c r="BZ62" s="519">
        <v>0.0018985891940996042</v>
      </c>
      <c r="CA62" s="526">
        <v>0.0012054557699145423</v>
      </c>
      <c r="CB62" s="519">
        <v>0.0013001631470648783</v>
      </c>
      <c r="CC62" s="519">
        <v>0.0012396994823136336</v>
      </c>
      <c r="CD62" s="519">
        <v>0.0006363998217451522</v>
      </c>
      <c r="CE62" s="519">
        <v>0.0005268228058306882</v>
      </c>
      <c r="CF62" s="527">
        <v>0.0001824237177973601</v>
      </c>
      <c r="CG62" s="519">
        <v>0.0013490556352284552</v>
      </c>
      <c r="CH62" s="519">
        <v>0.0031691002054628865</v>
      </c>
      <c r="CI62" s="519">
        <v>0.014431505072364965</v>
      </c>
      <c r="CJ62" s="519">
        <v>0.0011343631130733402</v>
      </c>
      <c r="CK62" s="519">
        <v>0.0028266924511633307</v>
      </c>
      <c r="CL62" s="519">
        <v>0.002587984047954874</v>
      </c>
      <c r="CM62" s="519">
        <v>0.0013405865124936724</v>
      </c>
      <c r="CN62" s="519">
        <v>0.001176679688467536</v>
      </c>
      <c r="CO62" s="519">
        <v>0.0013836375548189422</v>
      </c>
      <c r="CP62" s="519">
        <v>0.010781208231978446</v>
      </c>
      <c r="CQ62" s="526">
        <v>0.010147128655866219</v>
      </c>
      <c r="CR62" s="519">
        <v>0.0007280121702210921</v>
      </c>
      <c r="CS62" s="519">
        <v>0.0056733961053684915</v>
      </c>
      <c r="CT62" s="519">
        <v>0.0015662697850630828</v>
      </c>
      <c r="CU62" s="519">
        <v>0.0012423513044573908</v>
      </c>
      <c r="CV62" s="519">
        <v>0.0010603991819434153</v>
      </c>
      <c r="CW62" s="527">
        <v>0.0014592489540461858</v>
      </c>
      <c r="CX62" s="519">
        <v>0.006354630484667078</v>
      </c>
      <c r="CY62" s="519">
        <v>0.005412868938646047</v>
      </c>
      <c r="CZ62" s="519">
        <v>0.053706591561283705</v>
      </c>
      <c r="DA62" s="519">
        <v>0.001186096043715897</v>
      </c>
      <c r="DB62" s="519">
        <v>0.002956246345515798</v>
      </c>
      <c r="DC62" s="519">
        <v>0.0011543030304262388</v>
      </c>
      <c r="DD62" s="519">
        <v>0.001195672221350533</v>
      </c>
      <c r="DE62" s="519">
        <v>0.0012603191808013246</v>
      </c>
      <c r="DF62" s="528">
        <v>0.022688503803908838</v>
      </c>
      <c r="DG62" s="519">
        <v>0.00365558635136995</v>
      </c>
      <c r="DH62" s="319">
        <v>3.366144648145732</v>
      </c>
      <c r="DI62" s="316">
        <v>1.6199686553631465</v>
      </c>
      <c r="DK62" s="482"/>
      <c r="DM62" s="483"/>
      <c r="DN62" s="483"/>
    </row>
    <row r="63" spans="2:118" s="10" customFormat="1" ht="22.5" customHeight="1">
      <c r="B63" s="675"/>
      <c r="C63" s="685"/>
      <c r="D63" s="50" t="s">
        <v>144</v>
      </c>
      <c r="E63" s="51" t="s">
        <v>44</v>
      </c>
      <c r="F63" s="518">
        <v>0.00039148914274027616</v>
      </c>
      <c r="G63" s="519">
        <v>0.00026039024603232005</v>
      </c>
      <c r="H63" s="519">
        <v>0.0004390173371517403</v>
      </c>
      <c r="I63" s="519">
        <v>0.0003936441146082059</v>
      </c>
      <c r="J63" s="519">
        <v>0.0003219309964136502</v>
      </c>
      <c r="K63" s="519">
        <v>0.0009496915755796278</v>
      </c>
      <c r="L63" s="525">
        <v>0</v>
      </c>
      <c r="M63" s="519">
        <v>0.001316869354988717</v>
      </c>
      <c r="N63" s="519">
        <v>0</v>
      </c>
      <c r="O63" s="526">
        <v>0.00036035862714163064</v>
      </c>
      <c r="P63" s="519">
        <v>0.0005049020101291433</v>
      </c>
      <c r="Q63" s="519">
        <v>0.0003984818132747097</v>
      </c>
      <c r="R63" s="519">
        <v>0.00032048926699933424</v>
      </c>
      <c r="S63" s="519">
        <v>0.0002297668056666976</v>
      </c>
      <c r="T63" s="519">
        <v>0.00035870309982632606</v>
      </c>
      <c r="U63" s="527">
        <v>9.961416386747692E-05</v>
      </c>
      <c r="V63" s="519">
        <v>0.0003340893244187558</v>
      </c>
      <c r="W63" s="519">
        <v>0.00028152820708028827</v>
      </c>
      <c r="X63" s="519">
        <v>0.0005144361592167549</v>
      </c>
      <c r="Y63" s="519">
        <v>0.00036571352979147294</v>
      </c>
      <c r="Z63" s="519">
        <v>0.0003676935872042154</v>
      </c>
      <c r="AA63" s="519">
        <v>0.0002467850621391915</v>
      </c>
      <c r="AB63" s="519">
        <v>0.00022288169994615716</v>
      </c>
      <c r="AC63" s="526">
        <v>0.00043591442973797104</v>
      </c>
      <c r="AD63" s="519">
        <v>0.0005876226042362356</v>
      </c>
      <c r="AE63" s="519">
        <v>0.000383109909433383</v>
      </c>
      <c r="AF63" s="519">
        <v>0.0005019572215265536</v>
      </c>
      <c r="AG63" s="519">
        <v>0.0004258766507028268</v>
      </c>
      <c r="AH63" s="527">
        <v>0.0003090495903724802</v>
      </c>
      <c r="AI63" s="519">
        <v>7.924673772224436E-05</v>
      </c>
      <c r="AJ63" s="519">
        <v>0.00048942154507311</v>
      </c>
      <c r="AK63" s="519">
        <v>0.0005492704791413984</v>
      </c>
      <c r="AL63" s="519">
        <v>0.0004524637578974245</v>
      </c>
      <c r="AM63" s="519">
        <v>0.0002398125092136525</v>
      </c>
      <c r="AN63" s="519">
        <v>0.000551324899091134</v>
      </c>
      <c r="AO63" s="519">
        <v>0.000629434145650942</v>
      </c>
      <c r="AP63" s="519">
        <v>0.0004150280922335842</v>
      </c>
      <c r="AQ63" s="519">
        <v>0.0006842884114379908</v>
      </c>
      <c r="AR63" s="526">
        <v>0.0004907443590815379</v>
      </c>
      <c r="AS63" s="519">
        <v>0.00043959896336498227</v>
      </c>
      <c r="AT63" s="519">
        <v>0.0007020655659797664</v>
      </c>
      <c r="AU63" s="519">
        <v>0.00037585427643026893</v>
      </c>
      <c r="AV63" s="519">
        <v>0.0003800317327494367</v>
      </c>
      <c r="AW63" s="519">
        <v>0.0003912225003200339</v>
      </c>
      <c r="AX63" s="519">
        <v>0.0033515087732772226</v>
      </c>
      <c r="AY63" s="527">
        <v>0.00035304870119200237</v>
      </c>
      <c r="AZ63" s="519">
        <v>0.030615532359991197</v>
      </c>
      <c r="BA63" s="519">
        <v>0.026801230483117812</v>
      </c>
      <c r="BB63" s="519">
        <v>0.001766213991087923</v>
      </c>
      <c r="BC63" s="519">
        <v>0.009056855245262244</v>
      </c>
      <c r="BD63" s="519">
        <v>0.015450093098427235</v>
      </c>
      <c r="BE63" s="519">
        <v>0.018883060893217677</v>
      </c>
      <c r="BF63" s="519">
        <v>0.00869540140546645</v>
      </c>
      <c r="BG63" s="519">
        <v>0.018229481993702865</v>
      </c>
      <c r="BH63" s="519">
        <v>0.0006078602547364038</v>
      </c>
      <c r="BI63" s="519">
        <v>0.0008040668191136122</v>
      </c>
      <c r="BJ63" s="519">
        <v>1.0687875762771408</v>
      </c>
      <c r="BK63" s="519">
        <v>0.00039199758601133223</v>
      </c>
      <c r="BL63" s="526">
        <v>0</v>
      </c>
      <c r="BM63" s="519">
        <v>0.0006404771126810658</v>
      </c>
      <c r="BN63" s="519">
        <v>0.01531163371090283</v>
      </c>
      <c r="BO63" s="519">
        <v>0.010336480682781651</v>
      </c>
      <c r="BP63" s="519">
        <v>0.008286022791696273</v>
      </c>
      <c r="BQ63" s="519">
        <v>0.0004282489375361135</v>
      </c>
      <c r="BR63" s="519">
        <v>0.0004668851205061096</v>
      </c>
      <c r="BS63" s="526">
        <v>0.002078349695880314</v>
      </c>
      <c r="BT63" s="519">
        <v>0.0009850753182262405</v>
      </c>
      <c r="BU63" s="519">
        <v>0.002590420916018178</v>
      </c>
      <c r="BV63" s="519">
        <v>0.003350746472005611</v>
      </c>
      <c r="BW63" s="525">
        <v>0.0006752798777814086</v>
      </c>
      <c r="BX63" s="519">
        <v>0.00021890080570331687</v>
      </c>
      <c r="BY63" s="519">
        <v>0.000514584041892738</v>
      </c>
      <c r="BZ63" s="519">
        <v>0.0004194531292403158</v>
      </c>
      <c r="CA63" s="526">
        <v>0.00019554415983539231</v>
      </c>
      <c r="CB63" s="519">
        <v>0.0001806879421766241</v>
      </c>
      <c r="CC63" s="519">
        <v>0.00014405208981610294</v>
      </c>
      <c r="CD63" s="519">
        <v>9.722388775743739E-05</v>
      </c>
      <c r="CE63" s="519">
        <v>0.00012604686024478452</v>
      </c>
      <c r="CF63" s="527">
        <v>5.398323868613214E-05</v>
      </c>
      <c r="CG63" s="519">
        <v>0.0008926826194951805</v>
      </c>
      <c r="CH63" s="519">
        <v>0.0007210957012295533</v>
      </c>
      <c r="CI63" s="519">
        <v>0.0034021757266441814</v>
      </c>
      <c r="CJ63" s="519">
        <v>0.0006432542190579707</v>
      </c>
      <c r="CK63" s="519">
        <v>0.0006729353843682933</v>
      </c>
      <c r="CL63" s="519">
        <v>0.0005528582326815456</v>
      </c>
      <c r="CM63" s="519">
        <v>0.0002780004538272525</v>
      </c>
      <c r="CN63" s="519">
        <v>0.00021349549071262861</v>
      </c>
      <c r="CO63" s="519">
        <v>0.00017459499185798914</v>
      </c>
      <c r="CP63" s="519">
        <v>0.0003351739013044837</v>
      </c>
      <c r="CQ63" s="526">
        <v>0.0006370816688057978</v>
      </c>
      <c r="CR63" s="519">
        <v>0.00014504356971184953</v>
      </c>
      <c r="CS63" s="519">
        <v>0.00027124241623363793</v>
      </c>
      <c r="CT63" s="519">
        <v>0.0002464897468993774</v>
      </c>
      <c r="CU63" s="519">
        <v>0.00022342924476137675</v>
      </c>
      <c r="CV63" s="519">
        <v>0.00018762038639827516</v>
      </c>
      <c r="CW63" s="527">
        <v>0.0002375214347620153</v>
      </c>
      <c r="CX63" s="519">
        <v>0.0002457158294744574</v>
      </c>
      <c r="CY63" s="519">
        <v>0.0011038666769287418</v>
      </c>
      <c r="CZ63" s="519">
        <v>0.012892853038284946</v>
      </c>
      <c r="DA63" s="519">
        <v>0.00016709843072356336</v>
      </c>
      <c r="DB63" s="519">
        <v>0.0003629390727848641</v>
      </c>
      <c r="DC63" s="519">
        <v>0.00020721055630541348</v>
      </c>
      <c r="DD63" s="519">
        <v>0.00021817000228846275</v>
      </c>
      <c r="DE63" s="519">
        <v>0.00022316901199028553</v>
      </c>
      <c r="DF63" s="528">
        <v>0.0006673697600324912</v>
      </c>
      <c r="DG63" s="519">
        <v>0.0004796457319441696</v>
      </c>
      <c r="DH63" s="319">
        <v>1.2954885724782363</v>
      </c>
      <c r="DI63" s="316">
        <v>0.6234583180945446</v>
      </c>
      <c r="DK63" s="482"/>
      <c r="DM63" s="483"/>
      <c r="DN63" s="483"/>
    </row>
    <row r="64" spans="2:118" s="10" customFormat="1" ht="22.5" customHeight="1">
      <c r="B64" s="675"/>
      <c r="C64" s="685"/>
      <c r="D64" s="50" t="s">
        <v>145</v>
      </c>
      <c r="E64" s="51" t="s">
        <v>45</v>
      </c>
      <c r="F64" s="541">
        <v>0.0012061740000369077</v>
      </c>
      <c r="G64" s="542">
        <v>0.0009058073832306942</v>
      </c>
      <c r="H64" s="542">
        <v>0.0018384092425547604</v>
      </c>
      <c r="I64" s="542">
        <v>0.001210721261917623</v>
      </c>
      <c r="J64" s="542">
        <v>0.0009429481064900014</v>
      </c>
      <c r="K64" s="542">
        <v>0.004930087899826612</v>
      </c>
      <c r="L64" s="543">
        <v>0</v>
      </c>
      <c r="M64" s="542">
        <v>0.003954577137963141</v>
      </c>
      <c r="N64" s="542">
        <v>0</v>
      </c>
      <c r="O64" s="544">
        <v>0.0014183781710640662</v>
      </c>
      <c r="P64" s="542">
        <v>0.0023609412264775785</v>
      </c>
      <c r="Q64" s="542">
        <v>0.001260545768212812</v>
      </c>
      <c r="R64" s="542">
        <v>0.001116182771331794</v>
      </c>
      <c r="S64" s="542">
        <v>0.0007793913721759692</v>
      </c>
      <c r="T64" s="542">
        <v>0.0013091208243197724</v>
      </c>
      <c r="U64" s="545">
        <v>0.0004252039591230234</v>
      </c>
      <c r="V64" s="542">
        <v>0.0011533780617075243</v>
      </c>
      <c r="W64" s="542">
        <v>0.0010110761898729729</v>
      </c>
      <c r="X64" s="542">
        <v>0.0015909052870533898</v>
      </c>
      <c r="Y64" s="542">
        <v>0.0019075691702671396</v>
      </c>
      <c r="Z64" s="542">
        <v>0.0012899866756987876</v>
      </c>
      <c r="AA64" s="542">
        <v>0.0009176870284706482</v>
      </c>
      <c r="AB64" s="542">
        <v>0.0007791866259514484</v>
      </c>
      <c r="AC64" s="544">
        <v>0.0014337141742110401</v>
      </c>
      <c r="AD64" s="542">
        <v>0.0019126770776434212</v>
      </c>
      <c r="AE64" s="542">
        <v>0.0011835251468865088</v>
      </c>
      <c r="AF64" s="542">
        <v>0.0017200935775928097</v>
      </c>
      <c r="AG64" s="542">
        <v>0.0015059237684636032</v>
      </c>
      <c r="AH64" s="545">
        <v>0.001104316942733039</v>
      </c>
      <c r="AI64" s="542">
        <v>0.00024198734813655223</v>
      </c>
      <c r="AJ64" s="542">
        <v>0.0015946455857482663</v>
      </c>
      <c r="AK64" s="542">
        <v>0.0014479122951539909</v>
      </c>
      <c r="AL64" s="542">
        <v>0.0014663800925594193</v>
      </c>
      <c r="AM64" s="542">
        <v>0.0008711108216597176</v>
      </c>
      <c r="AN64" s="542">
        <v>0.0016333527808056003</v>
      </c>
      <c r="AO64" s="542">
        <v>0.002038177691945499</v>
      </c>
      <c r="AP64" s="542">
        <v>0.0011717651810542221</v>
      </c>
      <c r="AQ64" s="542">
        <v>0.0020903161489080496</v>
      </c>
      <c r="AR64" s="544">
        <v>0.001626223104875183</v>
      </c>
      <c r="AS64" s="542">
        <v>0.0015185837750853772</v>
      </c>
      <c r="AT64" s="542">
        <v>0.002006997720508585</v>
      </c>
      <c r="AU64" s="542">
        <v>0.0013340760179391428</v>
      </c>
      <c r="AV64" s="542">
        <v>0.001239017205793427</v>
      </c>
      <c r="AW64" s="542">
        <v>0.0013894983355467025</v>
      </c>
      <c r="AX64" s="542">
        <v>0.0016224174314305212</v>
      </c>
      <c r="AY64" s="545">
        <v>0.0015272118414904003</v>
      </c>
      <c r="AZ64" s="542">
        <v>0.024139793382240943</v>
      </c>
      <c r="BA64" s="542">
        <v>0.011618146323952507</v>
      </c>
      <c r="BB64" s="542">
        <v>0.003844691998222646</v>
      </c>
      <c r="BC64" s="542">
        <v>0.024691839062196644</v>
      </c>
      <c r="BD64" s="542">
        <v>0.03345594314250816</v>
      </c>
      <c r="BE64" s="542">
        <v>0.025461668476355503</v>
      </c>
      <c r="BF64" s="542">
        <v>0.034322837562765274</v>
      </c>
      <c r="BG64" s="542">
        <v>0.019479228873993483</v>
      </c>
      <c r="BH64" s="542">
        <v>0.0747354854133037</v>
      </c>
      <c r="BI64" s="542">
        <v>0.021798221096466366</v>
      </c>
      <c r="BJ64" s="542">
        <v>0.03505643627761056</v>
      </c>
      <c r="BK64" s="542">
        <v>1.2366783351398245</v>
      </c>
      <c r="BL64" s="544">
        <v>0</v>
      </c>
      <c r="BM64" s="542">
        <v>0.1044847063457733</v>
      </c>
      <c r="BN64" s="542">
        <v>0.02141259049325447</v>
      </c>
      <c r="BO64" s="542">
        <v>0.009066246864188979</v>
      </c>
      <c r="BP64" s="542">
        <v>0.03220358490781979</v>
      </c>
      <c r="BQ64" s="542">
        <v>0.0021825959835073613</v>
      </c>
      <c r="BR64" s="542">
        <v>0.0014159421605471256</v>
      </c>
      <c r="BS64" s="544">
        <v>0.010483099675877414</v>
      </c>
      <c r="BT64" s="542">
        <v>0.012051125928802284</v>
      </c>
      <c r="BU64" s="542">
        <v>0.004859789057327966</v>
      </c>
      <c r="BV64" s="542">
        <v>0.0052608900316750955</v>
      </c>
      <c r="BW64" s="543">
        <v>0.0023416235644758325</v>
      </c>
      <c r="BX64" s="542">
        <v>0.0014438533668919668</v>
      </c>
      <c r="BY64" s="542">
        <v>0.0021766769789106277</v>
      </c>
      <c r="BZ64" s="542">
        <v>0.0012519849861240653</v>
      </c>
      <c r="CA64" s="544">
        <v>0.001026497276842164</v>
      </c>
      <c r="CB64" s="542">
        <v>0.0008476862447136159</v>
      </c>
      <c r="CC64" s="542">
        <v>0.0005226533012282346</v>
      </c>
      <c r="CD64" s="542">
        <v>0.000590604696463359</v>
      </c>
      <c r="CE64" s="542">
        <v>0.0010295790106662575</v>
      </c>
      <c r="CF64" s="545">
        <v>0.0005633339899418566</v>
      </c>
      <c r="CG64" s="542">
        <v>0.0018717821699257753</v>
      </c>
      <c r="CH64" s="542">
        <v>0.0020399737408014072</v>
      </c>
      <c r="CI64" s="542">
        <v>0.009732785751751112</v>
      </c>
      <c r="CJ64" s="542">
        <v>0.0014921383607930296</v>
      </c>
      <c r="CK64" s="542">
        <v>0.002018862136055476</v>
      </c>
      <c r="CL64" s="542">
        <v>0.0016197720178611583</v>
      </c>
      <c r="CM64" s="542">
        <v>0.001212724895572581</v>
      </c>
      <c r="CN64" s="542">
        <v>0.0013644255110446888</v>
      </c>
      <c r="CO64" s="542">
        <v>0.0006521689274202109</v>
      </c>
      <c r="CP64" s="542">
        <v>0.0026094374321985934</v>
      </c>
      <c r="CQ64" s="544">
        <v>0.0020205828275897497</v>
      </c>
      <c r="CR64" s="542">
        <v>0.0009396385515459429</v>
      </c>
      <c r="CS64" s="542">
        <v>0.0011262170152931766</v>
      </c>
      <c r="CT64" s="542">
        <v>0.001014386770292121</v>
      </c>
      <c r="CU64" s="542">
        <v>0.0008184511437004957</v>
      </c>
      <c r="CV64" s="542">
        <v>0.0007180891188715469</v>
      </c>
      <c r="CW64" s="545">
        <v>0.0007766769034704092</v>
      </c>
      <c r="CX64" s="542">
        <v>0.0011563352511661585</v>
      </c>
      <c r="CY64" s="542">
        <v>0.0030099213623390165</v>
      </c>
      <c r="CZ64" s="542">
        <v>0.03388949257493289</v>
      </c>
      <c r="DA64" s="542">
        <v>0.0006179809395119388</v>
      </c>
      <c r="DB64" s="542">
        <v>0.002310959359252996</v>
      </c>
      <c r="DC64" s="542">
        <v>0.0008964298875493679</v>
      </c>
      <c r="DD64" s="542">
        <v>0.0010796951924437741</v>
      </c>
      <c r="DE64" s="542">
        <v>0.000879609010878777</v>
      </c>
      <c r="DF64" s="546">
        <v>0.0023862738064116856</v>
      </c>
      <c r="DG64" s="542">
        <v>0.004909383523031556</v>
      </c>
      <c r="DH64" s="321">
        <v>1.9096500880260947</v>
      </c>
      <c r="DI64" s="318">
        <v>0.919025653582019</v>
      </c>
      <c r="DK64" s="482"/>
      <c r="DM64" s="483"/>
      <c r="DN64" s="483"/>
    </row>
    <row r="65" spans="2:118" s="10" customFormat="1" ht="22.5" customHeight="1">
      <c r="B65" s="675"/>
      <c r="C65" s="685"/>
      <c r="D65" s="50" t="s">
        <v>146</v>
      </c>
      <c r="E65" s="51" t="s">
        <v>302</v>
      </c>
      <c r="F65" s="518">
        <v>0</v>
      </c>
      <c r="G65" s="519">
        <v>0</v>
      </c>
      <c r="H65" s="519">
        <v>0</v>
      </c>
      <c r="I65" s="519">
        <v>0</v>
      </c>
      <c r="J65" s="519">
        <v>0</v>
      </c>
      <c r="K65" s="519">
        <v>0</v>
      </c>
      <c r="L65" s="525">
        <v>0</v>
      </c>
      <c r="M65" s="519">
        <v>0</v>
      </c>
      <c r="N65" s="519">
        <v>0</v>
      </c>
      <c r="O65" s="526">
        <v>0</v>
      </c>
      <c r="P65" s="519">
        <v>0</v>
      </c>
      <c r="Q65" s="519">
        <v>0</v>
      </c>
      <c r="R65" s="519">
        <v>0</v>
      </c>
      <c r="S65" s="519">
        <v>0</v>
      </c>
      <c r="T65" s="519">
        <v>0</v>
      </c>
      <c r="U65" s="527">
        <v>0</v>
      </c>
      <c r="V65" s="519">
        <v>0</v>
      </c>
      <c r="W65" s="519">
        <v>0</v>
      </c>
      <c r="X65" s="519">
        <v>0</v>
      </c>
      <c r="Y65" s="519">
        <v>0</v>
      </c>
      <c r="Z65" s="519">
        <v>0</v>
      </c>
      <c r="AA65" s="519">
        <v>0</v>
      </c>
      <c r="AB65" s="519">
        <v>0</v>
      </c>
      <c r="AC65" s="526">
        <v>0</v>
      </c>
      <c r="AD65" s="519">
        <v>0</v>
      </c>
      <c r="AE65" s="519">
        <v>0</v>
      </c>
      <c r="AF65" s="519">
        <v>0</v>
      </c>
      <c r="AG65" s="519">
        <v>0</v>
      </c>
      <c r="AH65" s="527">
        <v>0</v>
      </c>
      <c r="AI65" s="519">
        <v>0</v>
      </c>
      <c r="AJ65" s="519">
        <v>0</v>
      </c>
      <c r="AK65" s="519">
        <v>0</v>
      </c>
      <c r="AL65" s="519">
        <v>0</v>
      </c>
      <c r="AM65" s="519">
        <v>0</v>
      </c>
      <c r="AN65" s="519">
        <v>0</v>
      </c>
      <c r="AO65" s="519">
        <v>0</v>
      </c>
      <c r="AP65" s="519">
        <v>0</v>
      </c>
      <c r="AQ65" s="519">
        <v>0</v>
      </c>
      <c r="AR65" s="526">
        <v>0</v>
      </c>
      <c r="AS65" s="519">
        <v>0</v>
      </c>
      <c r="AT65" s="519">
        <v>0</v>
      </c>
      <c r="AU65" s="519">
        <v>0</v>
      </c>
      <c r="AV65" s="519">
        <v>0</v>
      </c>
      <c r="AW65" s="519">
        <v>0</v>
      </c>
      <c r="AX65" s="519">
        <v>0</v>
      </c>
      <c r="AY65" s="527">
        <v>0</v>
      </c>
      <c r="AZ65" s="519">
        <v>0</v>
      </c>
      <c r="BA65" s="519">
        <v>0</v>
      </c>
      <c r="BB65" s="519">
        <v>0</v>
      </c>
      <c r="BC65" s="519">
        <v>0</v>
      </c>
      <c r="BD65" s="519">
        <v>0</v>
      </c>
      <c r="BE65" s="519">
        <v>0</v>
      </c>
      <c r="BF65" s="519">
        <v>0</v>
      </c>
      <c r="BG65" s="519">
        <v>0</v>
      </c>
      <c r="BH65" s="519">
        <v>0</v>
      </c>
      <c r="BI65" s="519">
        <v>0</v>
      </c>
      <c r="BJ65" s="519">
        <v>0</v>
      </c>
      <c r="BK65" s="519">
        <v>0</v>
      </c>
      <c r="BL65" s="526">
        <v>1</v>
      </c>
      <c r="BM65" s="519">
        <v>0</v>
      </c>
      <c r="BN65" s="519">
        <v>0</v>
      </c>
      <c r="BO65" s="519">
        <v>0</v>
      </c>
      <c r="BP65" s="519">
        <v>0</v>
      </c>
      <c r="BQ65" s="519">
        <v>0</v>
      </c>
      <c r="BR65" s="519">
        <v>0</v>
      </c>
      <c r="BS65" s="526">
        <v>0</v>
      </c>
      <c r="BT65" s="519">
        <v>0</v>
      </c>
      <c r="BU65" s="519">
        <v>0</v>
      </c>
      <c r="BV65" s="519">
        <v>0</v>
      </c>
      <c r="BW65" s="525">
        <v>0</v>
      </c>
      <c r="BX65" s="519">
        <v>0</v>
      </c>
      <c r="BY65" s="519">
        <v>0</v>
      </c>
      <c r="BZ65" s="519">
        <v>0</v>
      </c>
      <c r="CA65" s="526">
        <v>0</v>
      </c>
      <c r="CB65" s="519">
        <v>0</v>
      </c>
      <c r="CC65" s="519">
        <v>0</v>
      </c>
      <c r="CD65" s="519">
        <v>0</v>
      </c>
      <c r="CE65" s="519">
        <v>0</v>
      </c>
      <c r="CF65" s="527">
        <v>0</v>
      </c>
      <c r="CG65" s="519">
        <v>0</v>
      </c>
      <c r="CH65" s="519">
        <v>0</v>
      </c>
      <c r="CI65" s="519">
        <v>0</v>
      </c>
      <c r="CJ65" s="519">
        <v>0</v>
      </c>
      <c r="CK65" s="519">
        <v>0</v>
      </c>
      <c r="CL65" s="519">
        <v>0</v>
      </c>
      <c r="CM65" s="519">
        <v>0</v>
      </c>
      <c r="CN65" s="519">
        <v>0</v>
      </c>
      <c r="CO65" s="519">
        <v>0</v>
      </c>
      <c r="CP65" s="519">
        <v>0</v>
      </c>
      <c r="CQ65" s="526">
        <v>0</v>
      </c>
      <c r="CR65" s="519">
        <v>0</v>
      </c>
      <c r="CS65" s="519">
        <v>0</v>
      </c>
      <c r="CT65" s="519">
        <v>0</v>
      </c>
      <c r="CU65" s="519">
        <v>0</v>
      </c>
      <c r="CV65" s="519">
        <v>0</v>
      </c>
      <c r="CW65" s="527">
        <v>0</v>
      </c>
      <c r="CX65" s="519">
        <v>0</v>
      </c>
      <c r="CY65" s="519">
        <v>0</v>
      </c>
      <c r="CZ65" s="519">
        <v>0</v>
      </c>
      <c r="DA65" s="519">
        <v>0</v>
      </c>
      <c r="DB65" s="519">
        <v>0</v>
      </c>
      <c r="DC65" s="519">
        <v>0</v>
      </c>
      <c r="DD65" s="519">
        <v>0</v>
      </c>
      <c r="DE65" s="519">
        <v>0</v>
      </c>
      <c r="DF65" s="528">
        <v>0</v>
      </c>
      <c r="DG65" s="519">
        <v>0</v>
      </c>
      <c r="DH65" s="319">
        <v>1</v>
      </c>
      <c r="DI65" s="316">
        <v>0.481253429277176</v>
      </c>
      <c r="DK65" s="482"/>
      <c r="DM65" s="483"/>
      <c r="DN65" s="483"/>
    </row>
    <row r="66" spans="2:118" s="10" customFormat="1" ht="22.5" customHeight="1">
      <c r="B66" s="675"/>
      <c r="C66" s="685"/>
      <c r="D66" s="50" t="s">
        <v>147</v>
      </c>
      <c r="E66" s="51" t="s">
        <v>225</v>
      </c>
      <c r="F66" s="518">
        <v>0.006578516654651226</v>
      </c>
      <c r="G66" s="519">
        <v>0.004255667750133267</v>
      </c>
      <c r="H66" s="519">
        <v>0.007108804621652078</v>
      </c>
      <c r="I66" s="519">
        <v>0.006341671585249019</v>
      </c>
      <c r="J66" s="519">
        <v>0.005291227657014023</v>
      </c>
      <c r="K66" s="519">
        <v>0.003174134788607739</v>
      </c>
      <c r="L66" s="525">
        <v>0</v>
      </c>
      <c r="M66" s="519">
        <v>0.021154740228656304</v>
      </c>
      <c r="N66" s="519">
        <v>0</v>
      </c>
      <c r="O66" s="526">
        <v>0.005801124188005023</v>
      </c>
      <c r="P66" s="519">
        <v>0.003622661043720765</v>
      </c>
      <c r="Q66" s="519">
        <v>0.0065869287466713815</v>
      </c>
      <c r="R66" s="519">
        <v>0.0050058685408355215</v>
      </c>
      <c r="S66" s="519">
        <v>0.003646745853411022</v>
      </c>
      <c r="T66" s="519">
        <v>0.00557395032739349</v>
      </c>
      <c r="U66" s="527">
        <v>0.0016533465599311962</v>
      </c>
      <c r="V66" s="519">
        <v>0.005484416947761165</v>
      </c>
      <c r="W66" s="519">
        <v>0.004511621733576444</v>
      </c>
      <c r="X66" s="519">
        <v>0.008575752912010874</v>
      </c>
      <c r="Y66" s="519">
        <v>0.004503335795587192</v>
      </c>
      <c r="Z66" s="519">
        <v>0.00591397635498948</v>
      </c>
      <c r="AA66" s="519">
        <v>0.0038722045400164133</v>
      </c>
      <c r="AB66" s="519">
        <v>0.0034610732054738613</v>
      </c>
      <c r="AC66" s="526">
        <v>0.00700036749771578</v>
      </c>
      <c r="AD66" s="519">
        <v>0.009642042393662526</v>
      </c>
      <c r="AE66" s="519">
        <v>0.0063124051575629775</v>
      </c>
      <c r="AF66" s="519">
        <v>0.008218001685737076</v>
      </c>
      <c r="AG66" s="519">
        <v>0.0068961970721856105</v>
      </c>
      <c r="AH66" s="527">
        <v>0.0048695006587752485</v>
      </c>
      <c r="AI66" s="519">
        <v>0.0012242345359502608</v>
      </c>
      <c r="AJ66" s="519">
        <v>0.00784017601233083</v>
      </c>
      <c r="AK66" s="519">
        <v>0.006086026216514927</v>
      </c>
      <c r="AL66" s="519">
        <v>0.007409571538639072</v>
      </c>
      <c r="AM66" s="519">
        <v>0.003633566290960205</v>
      </c>
      <c r="AN66" s="519">
        <v>0.008431365712272723</v>
      </c>
      <c r="AO66" s="519">
        <v>0.010231261267598758</v>
      </c>
      <c r="AP66" s="519">
        <v>0.0055696492419156415</v>
      </c>
      <c r="AQ66" s="519">
        <v>0.01005057950987249</v>
      </c>
      <c r="AR66" s="526">
        <v>0.007783207513451045</v>
      </c>
      <c r="AS66" s="519">
        <v>0.007002222164933872</v>
      </c>
      <c r="AT66" s="519">
        <v>0.010091200729359623</v>
      </c>
      <c r="AU66" s="519">
        <v>0.005499080044134719</v>
      </c>
      <c r="AV66" s="519">
        <v>0.006038362647237535</v>
      </c>
      <c r="AW66" s="519">
        <v>0.006144204754677896</v>
      </c>
      <c r="AX66" s="519">
        <v>0.00694824369095722</v>
      </c>
      <c r="AY66" s="527">
        <v>0.00520093708914706</v>
      </c>
      <c r="AZ66" s="519">
        <v>0.006385493099339026</v>
      </c>
      <c r="BA66" s="519">
        <v>0.005016673764113573</v>
      </c>
      <c r="BB66" s="519">
        <v>0.004891789935510876</v>
      </c>
      <c r="BC66" s="519">
        <v>0.005896599228766118</v>
      </c>
      <c r="BD66" s="519">
        <v>0.005270785497215315</v>
      </c>
      <c r="BE66" s="519">
        <v>0.005661080627987238</v>
      </c>
      <c r="BF66" s="519">
        <v>0.005319762753335081</v>
      </c>
      <c r="BG66" s="519">
        <v>0.005482646457451066</v>
      </c>
      <c r="BH66" s="519">
        <v>0.007629752955437111</v>
      </c>
      <c r="BI66" s="519">
        <v>0.0049990630585667875</v>
      </c>
      <c r="BJ66" s="519">
        <v>0.005182825869409258</v>
      </c>
      <c r="BK66" s="519">
        <v>0.005061561296776943</v>
      </c>
      <c r="BL66" s="526">
        <v>0</v>
      </c>
      <c r="BM66" s="519">
        <v>1.4479464730593412</v>
      </c>
      <c r="BN66" s="519">
        <v>0.00426335192196942</v>
      </c>
      <c r="BO66" s="519">
        <v>0.028419857250753577</v>
      </c>
      <c r="BP66" s="519">
        <v>0.004331529699248536</v>
      </c>
      <c r="BQ66" s="519">
        <v>0.0055983850917052675</v>
      </c>
      <c r="BR66" s="519">
        <v>0.006945415578335356</v>
      </c>
      <c r="BS66" s="526">
        <v>0.005191244913738931</v>
      </c>
      <c r="BT66" s="519">
        <v>0.006874478932959226</v>
      </c>
      <c r="BU66" s="519">
        <v>0.007780467341797782</v>
      </c>
      <c r="BV66" s="519">
        <v>0.007210502636532567</v>
      </c>
      <c r="BW66" s="525">
        <v>0.011091610411361925</v>
      </c>
      <c r="BX66" s="519">
        <v>0.0027434255718254926</v>
      </c>
      <c r="BY66" s="519">
        <v>0.007804811268598184</v>
      </c>
      <c r="BZ66" s="519">
        <v>0.006943369004782426</v>
      </c>
      <c r="CA66" s="526">
        <v>0.002796234245400383</v>
      </c>
      <c r="CB66" s="519">
        <v>0.0028254239538966237</v>
      </c>
      <c r="CC66" s="519">
        <v>0.002201959695118583</v>
      </c>
      <c r="CD66" s="519">
        <v>0.0013977802048257967</v>
      </c>
      <c r="CE66" s="519">
        <v>0.001443233485641011</v>
      </c>
      <c r="CF66" s="527">
        <v>0.00047909509610557306</v>
      </c>
      <c r="CG66" s="519">
        <v>0.004363952836521959</v>
      </c>
      <c r="CH66" s="519">
        <v>0.012331601864930365</v>
      </c>
      <c r="CI66" s="519">
        <v>0.05928499749126386</v>
      </c>
      <c r="CJ66" s="519">
        <v>0.0020772409993429506</v>
      </c>
      <c r="CK66" s="519">
        <v>0.009850998624648171</v>
      </c>
      <c r="CL66" s="519">
        <v>0.009385789091692342</v>
      </c>
      <c r="CM66" s="519">
        <v>0.004201238748981224</v>
      </c>
      <c r="CN66" s="519">
        <v>0.0030005740590395547</v>
      </c>
      <c r="CO66" s="519">
        <v>0.0027781215355210495</v>
      </c>
      <c r="CP66" s="519">
        <v>0.00523557162101562</v>
      </c>
      <c r="CQ66" s="526">
        <v>0.005087750385537464</v>
      </c>
      <c r="CR66" s="519">
        <v>0.0022315692498582514</v>
      </c>
      <c r="CS66" s="519">
        <v>0.004342058018833399</v>
      </c>
      <c r="CT66" s="519">
        <v>0.0028787061571701003</v>
      </c>
      <c r="CU66" s="519">
        <v>0.003319395316085381</v>
      </c>
      <c r="CV66" s="519">
        <v>0.002533559302078815</v>
      </c>
      <c r="CW66" s="527">
        <v>0.003841259214743942</v>
      </c>
      <c r="CX66" s="519">
        <v>0.003869618602986636</v>
      </c>
      <c r="CY66" s="519">
        <v>0.018443444849437902</v>
      </c>
      <c r="CZ66" s="519">
        <v>0.2246955996280126</v>
      </c>
      <c r="DA66" s="519">
        <v>0.0025191897013275987</v>
      </c>
      <c r="DB66" s="519">
        <v>0.005446087007327386</v>
      </c>
      <c r="DC66" s="519">
        <v>0.0029875312776652427</v>
      </c>
      <c r="DD66" s="519">
        <v>0.003299213483038666</v>
      </c>
      <c r="DE66" s="519">
        <v>0.003473897706894767</v>
      </c>
      <c r="DF66" s="528">
        <v>0.0045923176315336885</v>
      </c>
      <c r="DG66" s="519">
        <v>0.006954434100765688</v>
      </c>
      <c r="DH66" s="319">
        <v>2.324352575875041</v>
      </c>
      <c r="DI66" s="316">
        <v>1.118602647989101</v>
      </c>
      <c r="DK66" s="482"/>
      <c r="DM66" s="483"/>
      <c r="DN66" s="483"/>
    </row>
    <row r="67" spans="2:118" s="10" customFormat="1" ht="22.5" customHeight="1">
      <c r="B67" s="675"/>
      <c r="C67" s="685"/>
      <c r="D67" s="50" t="s">
        <v>148</v>
      </c>
      <c r="E67" s="51" t="s">
        <v>46</v>
      </c>
      <c r="F67" s="518">
        <v>0.000234935509512984</v>
      </c>
      <c r="G67" s="519">
        <v>0.0002352418854864276</v>
      </c>
      <c r="H67" s="519">
        <v>0.000835541273627327</v>
      </c>
      <c r="I67" s="519">
        <v>0.00016184715735946946</v>
      </c>
      <c r="J67" s="519">
        <v>9.873867699512145E-05</v>
      </c>
      <c r="K67" s="519">
        <v>0.05806998473291864</v>
      </c>
      <c r="L67" s="525">
        <v>0</v>
      </c>
      <c r="M67" s="519">
        <v>0.0003160074986920381</v>
      </c>
      <c r="N67" s="519">
        <v>0</v>
      </c>
      <c r="O67" s="526">
        <v>0.0005149908724425224</v>
      </c>
      <c r="P67" s="519">
        <v>0.021630648339866644</v>
      </c>
      <c r="Q67" s="519">
        <v>0.0004533151427329973</v>
      </c>
      <c r="R67" s="519">
        <v>0.0010481049660108447</v>
      </c>
      <c r="S67" s="519">
        <v>0.0001593273343134265</v>
      </c>
      <c r="T67" s="519">
        <v>0.0015571876729208883</v>
      </c>
      <c r="U67" s="527">
        <v>6.166606351554768E-05</v>
      </c>
      <c r="V67" s="519">
        <v>0.00022329767169082778</v>
      </c>
      <c r="W67" s="519">
        <v>0.00014909038716479938</v>
      </c>
      <c r="X67" s="519">
        <v>0.0003674899419225376</v>
      </c>
      <c r="Y67" s="519">
        <v>0.00023390719958603143</v>
      </c>
      <c r="Z67" s="519">
        <v>0.00033304431639317626</v>
      </c>
      <c r="AA67" s="519">
        <v>0.00022826614234377256</v>
      </c>
      <c r="AB67" s="519">
        <v>0.0001381080396160229</v>
      </c>
      <c r="AC67" s="526">
        <v>0.0007325614422794358</v>
      </c>
      <c r="AD67" s="519">
        <v>0.0005298766289630858</v>
      </c>
      <c r="AE67" s="519">
        <v>0.0005718118386102836</v>
      </c>
      <c r="AF67" s="519">
        <v>0.00040256262051635377</v>
      </c>
      <c r="AG67" s="519">
        <v>0.00043236797200429754</v>
      </c>
      <c r="AH67" s="527">
        <v>0.0002623077366978834</v>
      </c>
      <c r="AI67" s="519">
        <v>0.00045503017652527843</v>
      </c>
      <c r="AJ67" s="519">
        <v>0.0005202858359609655</v>
      </c>
      <c r="AK67" s="519">
        <v>0.00023460550640945556</v>
      </c>
      <c r="AL67" s="519">
        <v>0.00026413605209540464</v>
      </c>
      <c r="AM67" s="519">
        <v>0.00013687922905223772</v>
      </c>
      <c r="AN67" s="519">
        <v>0.00026052905645564285</v>
      </c>
      <c r="AO67" s="519">
        <v>0.0005650850499648232</v>
      </c>
      <c r="AP67" s="519">
        <v>0.00027641231430371546</v>
      </c>
      <c r="AQ67" s="519">
        <v>0.0002768738021725749</v>
      </c>
      <c r="AR67" s="526">
        <v>0.0010945362352690158</v>
      </c>
      <c r="AS67" s="519">
        <v>0.0007647013820545192</v>
      </c>
      <c r="AT67" s="519">
        <v>0.0007000351279940912</v>
      </c>
      <c r="AU67" s="519">
        <v>0.0009610291716164364</v>
      </c>
      <c r="AV67" s="519">
        <v>0.001235826782183181</v>
      </c>
      <c r="AW67" s="519">
        <v>0.0005284917296387352</v>
      </c>
      <c r="AX67" s="519">
        <v>0.0003963743673028005</v>
      </c>
      <c r="AY67" s="527">
        <v>0.0004162637750102705</v>
      </c>
      <c r="AZ67" s="519">
        <v>0.00028288214791441664</v>
      </c>
      <c r="BA67" s="519">
        <v>0.00020634293846732854</v>
      </c>
      <c r="BB67" s="519">
        <v>0.00029313526335037333</v>
      </c>
      <c r="BC67" s="519">
        <v>0.00015474728570474602</v>
      </c>
      <c r="BD67" s="519">
        <v>0.0001592782633168376</v>
      </c>
      <c r="BE67" s="519">
        <v>0.000126743583629273</v>
      </c>
      <c r="BF67" s="519">
        <v>0.00013872303279193363</v>
      </c>
      <c r="BG67" s="519">
        <v>0.00011655762248441067</v>
      </c>
      <c r="BH67" s="519">
        <v>0.00012390491180961442</v>
      </c>
      <c r="BI67" s="519">
        <v>0.00015137283923994123</v>
      </c>
      <c r="BJ67" s="519">
        <v>0.00021453205990975877</v>
      </c>
      <c r="BK67" s="519">
        <v>0.00024419181686532624</v>
      </c>
      <c r="BL67" s="526">
        <v>0</v>
      </c>
      <c r="BM67" s="519">
        <v>0.0002666823920466496</v>
      </c>
      <c r="BN67" s="519">
        <v>1.1579762726496203</v>
      </c>
      <c r="BO67" s="519">
        <v>0.0001769475289610906</v>
      </c>
      <c r="BP67" s="519">
        <v>0.00012342207888921323</v>
      </c>
      <c r="BQ67" s="519">
        <v>0.00024886523595479777</v>
      </c>
      <c r="BR67" s="527">
        <v>0.003265801814840129</v>
      </c>
      <c r="BS67" s="519">
        <v>0.00019327097250526027</v>
      </c>
      <c r="BT67" s="519">
        <v>0.00019895530981544306</v>
      </c>
      <c r="BU67" s="519">
        <v>0.0002290735913338414</v>
      </c>
      <c r="BV67" s="519">
        <v>0.00023811228578339932</v>
      </c>
      <c r="BW67" s="525">
        <v>0.000234919736218002</v>
      </c>
      <c r="BX67" s="519">
        <v>0.00029522721208473916</v>
      </c>
      <c r="BY67" s="519">
        <v>0.00011211614648041543</v>
      </c>
      <c r="BZ67" s="519">
        <v>7.924589433677634E-05</v>
      </c>
      <c r="CA67" s="526">
        <v>6.110295330044191E-05</v>
      </c>
      <c r="CB67" s="519">
        <v>4.929972588149839E-05</v>
      </c>
      <c r="CC67" s="519">
        <v>4.1734788447406285E-05</v>
      </c>
      <c r="CD67" s="519">
        <v>3.737384173887978E-05</v>
      </c>
      <c r="CE67" s="519">
        <v>3.271424148253053E-05</v>
      </c>
      <c r="CF67" s="527">
        <v>1.5496979660331802E-05</v>
      </c>
      <c r="CG67" s="519">
        <v>6.192792666123294E-05</v>
      </c>
      <c r="CH67" s="519">
        <v>0.00027538901279258287</v>
      </c>
      <c r="CI67" s="519">
        <v>0.0005811450790813092</v>
      </c>
      <c r="CJ67" s="519">
        <v>0.038428739171737426</v>
      </c>
      <c r="CK67" s="519">
        <v>0.0002667528258253683</v>
      </c>
      <c r="CL67" s="519">
        <v>8.132165815508228E-05</v>
      </c>
      <c r="CM67" s="519">
        <v>5.75868498886392E-05</v>
      </c>
      <c r="CN67" s="519">
        <v>0.00041204218343464307</v>
      </c>
      <c r="CO67" s="519">
        <v>4.433006790299081E-05</v>
      </c>
      <c r="CP67" s="519">
        <v>6.918066828923756E-05</v>
      </c>
      <c r="CQ67" s="526">
        <v>0.007731413543724472</v>
      </c>
      <c r="CR67" s="519">
        <v>7.20640781670242E-05</v>
      </c>
      <c r="CS67" s="519">
        <v>8.12750528545331E-05</v>
      </c>
      <c r="CT67" s="519">
        <v>0.0001765340215848002</v>
      </c>
      <c r="CU67" s="519">
        <v>0.00025491587737949385</v>
      </c>
      <c r="CV67" s="519">
        <v>0.00034581686393876616</v>
      </c>
      <c r="CW67" s="527">
        <v>6.446572108641866E-05</v>
      </c>
      <c r="CX67" s="519">
        <v>6.263485886214434E-05</v>
      </c>
      <c r="CY67" s="519">
        <v>4.4168745819164383E-05</v>
      </c>
      <c r="CZ67" s="519">
        <v>0.00015775698253934318</v>
      </c>
      <c r="DA67" s="519">
        <v>4.2096058379379684E-05</v>
      </c>
      <c r="DB67" s="519">
        <v>8.697600362593365E-05</v>
      </c>
      <c r="DC67" s="519">
        <v>0.0013931093174817772</v>
      </c>
      <c r="DD67" s="519">
        <v>0.00085956215655158</v>
      </c>
      <c r="DE67" s="519">
        <v>5.9058891947016615E-05</v>
      </c>
      <c r="DF67" s="528">
        <v>0.0003133474913196316</v>
      </c>
      <c r="DG67" s="519">
        <v>0.0014199027171396441</v>
      </c>
      <c r="DH67" s="319">
        <v>1.3186018856292268</v>
      </c>
      <c r="DI67" s="316">
        <v>0.634581679310416</v>
      </c>
      <c r="DK67" s="482"/>
      <c r="DM67" s="483"/>
      <c r="DN67" s="483"/>
    </row>
    <row r="68" spans="2:118" s="10" customFormat="1" ht="22.5" customHeight="1">
      <c r="B68" s="675"/>
      <c r="C68" s="685"/>
      <c r="D68" s="50" t="s">
        <v>149</v>
      </c>
      <c r="E68" s="51" t="s">
        <v>47</v>
      </c>
      <c r="F68" s="518">
        <v>0.0006023196604758633</v>
      </c>
      <c r="G68" s="519">
        <v>0.0005036649317269558</v>
      </c>
      <c r="H68" s="519">
        <v>0.0010219044250694845</v>
      </c>
      <c r="I68" s="519">
        <v>0.0008800144779420489</v>
      </c>
      <c r="J68" s="519">
        <v>0.0005554283105628911</v>
      </c>
      <c r="K68" s="519">
        <v>0.0007280843249345294</v>
      </c>
      <c r="L68" s="525">
        <v>0</v>
      </c>
      <c r="M68" s="519">
        <v>0.001534579728330607</v>
      </c>
      <c r="N68" s="519">
        <v>0</v>
      </c>
      <c r="O68" s="526">
        <v>0.0010049945843617983</v>
      </c>
      <c r="P68" s="519">
        <v>0.00087873486934721</v>
      </c>
      <c r="Q68" s="519">
        <v>0.0009034449242376621</v>
      </c>
      <c r="R68" s="519">
        <v>0.0009875905955756682</v>
      </c>
      <c r="S68" s="519">
        <v>0.0005735895155087766</v>
      </c>
      <c r="T68" s="519">
        <v>0.0012294839851039049</v>
      </c>
      <c r="U68" s="527">
        <v>0.0003176024075839027</v>
      </c>
      <c r="V68" s="519">
        <v>0.0010973350464270292</v>
      </c>
      <c r="W68" s="519">
        <v>0.0010553333586545447</v>
      </c>
      <c r="X68" s="519">
        <v>0.0009883815286381395</v>
      </c>
      <c r="Y68" s="519">
        <v>0.0009444411088460395</v>
      </c>
      <c r="Z68" s="519">
        <v>0.0008721715256454798</v>
      </c>
      <c r="AA68" s="519">
        <v>0.0007887858852212083</v>
      </c>
      <c r="AB68" s="519">
        <v>0.001099988020368657</v>
      </c>
      <c r="AC68" s="526">
        <v>0.0012145009483296551</v>
      </c>
      <c r="AD68" s="519">
        <v>0.0010511324702234164</v>
      </c>
      <c r="AE68" s="519">
        <v>0.0007337850869681441</v>
      </c>
      <c r="AF68" s="519">
        <v>0.0007755274267186265</v>
      </c>
      <c r="AG68" s="519">
        <v>0.0010778364513537172</v>
      </c>
      <c r="AH68" s="527">
        <v>0.0011669953098729026</v>
      </c>
      <c r="AI68" s="519">
        <v>0.00020907082590718406</v>
      </c>
      <c r="AJ68" s="519">
        <v>0.0009622689642504874</v>
      </c>
      <c r="AK68" s="519">
        <v>0.001278078092536044</v>
      </c>
      <c r="AL68" s="519">
        <v>0.0010057597929483417</v>
      </c>
      <c r="AM68" s="519">
        <v>0.0008435358319806714</v>
      </c>
      <c r="AN68" s="519">
        <v>0.0009589571821413356</v>
      </c>
      <c r="AO68" s="519">
        <v>0.0011700762639983782</v>
      </c>
      <c r="AP68" s="519">
        <v>0.0008550047667240214</v>
      </c>
      <c r="AQ68" s="519">
        <v>0.002322665988979451</v>
      </c>
      <c r="AR68" s="526">
        <v>0.0010268699895170114</v>
      </c>
      <c r="AS68" s="519">
        <v>0.001002231898602771</v>
      </c>
      <c r="AT68" s="519">
        <v>0.0009553764260160848</v>
      </c>
      <c r="AU68" s="519">
        <v>0.001062297903752546</v>
      </c>
      <c r="AV68" s="519">
        <v>0.0006890453853027195</v>
      </c>
      <c r="AW68" s="519">
        <v>0.000985707418488501</v>
      </c>
      <c r="AX68" s="519">
        <v>0.0012852657959509274</v>
      </c>
      <c r="AY68" s="527">
        <v>0.0008885868835664966</v>
      </c>
      <c r="AZ68" s="519">
        <v>0.0010997181509080235</v>
      </c>
      <c r="BA68" s="519">
        <v>0.0010209836501713662</v>
      </c>
      <c r="BB68" s="519">
        <v>0.0014987666179877065</v>
      </c>
      <c r="BC68" s="519">
        <v>0.0013882811696074853</v>
      </c>
      <c r="BD68" s="519">
        <v>0.0010523761211510925</v>
      </c>
      <c r="BE68" s="519">
        <v>0.0012484403608743026</v>
      </c>
      <c r="BF68" s="519">
        <v>0.001647273260666367</v>
      </c>
      <c r="BG68" s="519">
        <v>0.0015501168088618428</v>
      </c>
      <c r="BH68" s="519">
        <v>0.0009355027145367473</v>
      </c>
      <c r="BI68" s="519">
        <v>0.0012148791461531756</v>
      </c>
      <c r="BJ68" s="519">
        <v>0.001010142680247674</v>
      </c>
      <c r="BK68" s="519">
        <v>0.000892749700195554</v>
      </c>
      <c r="BL68" s="526">
        <v>0</v>
      </c>
      <c r="BM68" s="519">
        <v>0.000834852465128768</v>
      </c>
      <c r="BN68" s="519">
        <v>0.0017193893037139162</v>
      </c>
      <c r="BO68" s="519">
        <v>1.9375070682882352</v>
      </c>
      <c r="BP68" s="519">
        <v>0.0010028577324478064</v>
      </c>
      <c r="BQ68" s="519">
        <v>0.0009991601163011296</v>
      </c>
      <c r="BR68" s="527">
        <v>0.0008020993507308765</v>
      </c>
      <c r="BS68" s="519">
        <v>0.0008536141052632159</v>
      </c>
      <c r="BT68" s="519">
        <v>0.0010112028464897764</v>
      </c>
      <c r="BU68" s="519">
        <v>0.0009957006081661279</v>
      </c>
      <c r="BV68" s="519">
        <v>0.0008367703992135007</v>
      </c>
      <c r="BW68" s="525">
        <v>0.0007178330899115673</v>
      </c>
      <c r="BX68" s="519">
        <v>0.0004885654608007612</v>
      </c>
      <c r="BY68" s="519">
        <v>0.0007313193469006703</v>
      </c>
      <c r="BZ68" s="519">
        <v>0.0022682872314867372</v>
      </c>
      <c r="CA68" s="526">
        <v>0.001792200483883708</v>
      </c>
      <c r="CB68" s="519">
        <v>0.0006362155829962824</v>
      </c>
      <c r="CC68" s="519">
        <v>0.0015285240009931728</v>
      </c>
      <c r="CD68" s="519">
        <v>0.000363011248355513</v>
      </c>
      <c r="CE68" s="519">
        <v>0.00028070442138546705</v>
      </c>
      <c r="CF68" s="527">
        <v>0.00015338742134559947</v>
      </c>
      <c r="CG68" s="519">
        <v>0.13699495104581444</v>
      </c>
      <c r="CH68" s="519">
        <v>0.0008689526854913241</v>
      </c>
      <c r="CI68" s="519">
        <v>0.0024737749837126766</v>
      </c>
      <c r="CJ68" s="519">
        <v>0.000902002631407566</v>
      </c>
      <c r="CK68" s="519">
        <v>0.0194078681997986</v>
      </c>
      <c r="CL68" s="519">
        <v>0.0008489165190126845</v>
      </c>
      <c r="CM68" s="519">
        <v>0.0006510366114927683</v>
      </c>
      <c r="CN68" s="519">
        <v>0.00184683044695996</v>
      </c>
      <c r="CO68" s="519">
        <v>0.0006560451709035707</v>
      </c>
      <c r="CP68" s="519">
        <v>0.0012049038573346603</v>
      </c>
      <c r="CQ68" s="526">
        <v>0.04733545267560174</v>
      </c>
      <c r="CR68" s="519">
        <v>0.0006438249228950463</v>
      </c>
      <c r="CS68" s="519">
        <v>0.000976719771178882</v>
      </c>
      <c r="CT68" s="519">
        <v>0.0008086422769049802</v>
      </c>
      <c r="CU68" s="519">
        <v>0.0004614815278943864</v>
      </c>
      <c r="CV68" s="519">
        <v>0.0005158846705426314</v>
      </c>
      <c r="CW68" s="527">
        <v>0.0011135818055431667</v>
      </c>
      <c r="CX68" s="519">
        <v>0.0007718861542167576</v>
      </c>
      <c r="CY68" s="519">
        <v>0.001120327495961737</v>
      </c>
      <c r="CZ68" s="519">
        <v>0.007079034916565401</v>
      </c>
      <c r="DA68" s="519">
        <v>0.0006177815439397807</v>
      </c>
      <c r="DB68" s="519">
        <v>0.0007159360469112603</v>
      </c>
      <c r="DC68" s="519">
        <v>0.0008690849052546408</v>
      </c>
      <c r="DD68" s="519">
        <v>0.0007676244091581797</v>
      </c>
      <c r="DE68" s="519">
        <v>0.0010146890325785666</v>
      </c>
      <c r="DF68" s="528">
        <v>0.0011703248495166293</v>
      </c>
      <c r="DG68" s="519">
        <v>0.00977528611552502</v>
      </c>
      <c r="DH68" s="319">
        <v>2.2537832894759204</v>
      </c>
      <c r="DI68" s="316">
        <v>1.0846409369078809</v>
      </c>
      <c r="DK68" s="482"/>
      <c r="DM68" s="483"/>
      <c r="DN68" s="483"/>
    </row>
    <row r="69" spans="2:118" s="10" customFormat="1" ht="22.5" customHeight="1">
      <c r="B69" s="675"/>
      <c r="C69" s="685"/>
      <c r="D69" s="50" t="s">
        <v>150</v>
      </c>
      <c r="E69" s="51" t="s">
        <v>48</v>
      </c>
      <c r="F69" s="518">
        <v>0.0004013780981734078</v>
      </c>
      <c r="G69" s="519">
        <v>0.0002892092047206315</v>
      </c>
      <c r="H69" s="519">
        <v>0.000643045300540387</v>
      </c>
      <c r="I69" s="519">
        <v>0.002439010316323204</v>
      </c>
      <c r="J69" s="519">
        <v>0.00024102135399090195</v>
      </c>
      <c r="K69" s="519">
        <v>0.0004781108978959468</v>
      </c>
      <c r="L69" s="525">
        <v>0</v>
      </c>
      <c r="M69" s="519">
        <v>0.0005385509234509667</v>
      </c>
      <c r="N69" s="519">
        <v>0</v>
      </c>
      <c r="O69" s="526">
        <v>0.0006479238494517834</v>
      </c>
      <c r="P69" s="519">
        <v>0.0005776229603314857</v>
      </c>
      <c r="Q69" s="519">
        <v>0.0005909908375424325</v>
      </c>
      <c r="R69" s="519">
        <v>0.0005034551106419965</v>
      </c>
      <c r="S69" s="519">
        <v>0.0002512847779632972</v>
      </c>
      <c r="T69" s="519">
        <v>0.0005572768942745822</v>
      </c>
      <c r="U69" s="527">
        <v>9.763751663252848E-05</v>
      </c>
      <c r="V69" s="519">
        <v>0.0003799028491788594</v>
      </c>
      <c r="W69" s="519">
        <v>0.0004063747937866498</v>
      </c>
      <c r="X69" s="519">
        <v>0.0004623195722471111</v>
      </c>
      <c r="Y69" s="519">
        <v>0.0004308837384891934</v>
      </c>
      <c r="Z69" s="519">
        <v>0.00049327098093801</v>
      </c>
      <c r="AA69" s="519">
        <v>0.00040286993187946306</v>
      </c>
      <c r="AB69" s="519">
        <v>0.00030206698851155915</v>
      </c>
      <c r="AC69" s="526">
        <v>0.00034151834119016197</v>
      </c>
      <c r="AD69" s="519">
        <v>0.00037605134606691137</v>
      </c>
      <c r="AE69" s="519">
        <v>0.00025677614381756805</v>
      </c>
      <c r="AF69" s="519">
        <v>0.0003789115832292514</v>
      </c>
      <c r="AG69" s="519">
        <v>0.0004094852382456859</v>
      </c>
      <c r="AH69" s="527">
        <v>0.0003801321735070082</v>
      </c>
      <c r="AI69" s="519">
        <v>5.43006052636481E-05</v>
      </c>
      <c r="AJ69" s="519">
        <v>0.0004068368028472725</v>
      </c>
      <c r="AK69" s="519">
        <v>0.0005140951307688866</v>
      </c>
      <c r="AL69" s="519">
        <v>0.0004427071195581202</v>
      </c>
      <c r="AM69" s="519">
        <v>0.00045632049238001254</v>
      </c>
      <c r="AN69" s="519">
        <v>0.00032400893331347694</v>
      </c>
      <c r="AO69" s="519">
        <v>0.0004067829030211113</v>
      </c>
      <c r="AP69" s="519">
        <v>0.0006320434867227232</v>
      </c>
      <c r="AQ69" s="519">
        <v>0.0003812358966025519</v>
      </c>
      <c r="AR69" s="526">
        <v>0.0003009509833678637</v>
      </c>
      <c r="AS69" s="519">
        <v>0.00026994524746449546</v>
      </c>
      <c r="AT69" s="519">
        <v>0.00037794900506210117</v>
      </c>
      <c r="AU69" s="519">
        <v>0.0004580155983369094</v>
      </c>
      <c r="AV69" s="519">
        <v>0.00022990487501593746</v>
      </c>
      <c r="AW69" s="519">
        <v>0.00033559334859474944</v>
      </c>
      <c r="AX69" s="519">
        <v>0.00041003332635679713</v>
      </c>
      <c r="AY69" s="527">
        <v>0.00032532124002148494</v>
      </c>
      <c r="AZ69" s="519">
        <v>0.00432627894446729</v>
      </c>
      <c r="BA69" s="519">
        <v>0.009988247269081077</v>
      </c>
      <c r="BB69" s="519">
        <v>0.0004278249760195352</v>
      </c>
      <c r="BC69" s="519">
        <v>0.007906428296013764</v>
      </c>
      <c r="BD69" s="519">
        <v>0.007932162635389971</v>
      </c>
      <c r="BE69" s="519">
        <v>0.0007401634460545771</v>
      </c>
      <c r="BF69" s="519">
        <v>0.0005906405296500019</v>
      </c>
      <c r="BG69" s="519">
        <v>0.002285874678609021</v>
      </c>
      <c r="BH69" s="519">
        <v>0.0004909556699278794</v>
      </c>
      <c r="BI69" s="519">
        <v>0.0007507706785371928</v>
      </c>
      <c r="BJ69" s="519">
        <v>0.008689244195610782</v>
      </c>
      <c r="BK69" s="519">
        <v>0.00040093316862269905</v>
      </c>
      <c r="BL69" s="526">
        <v>0</v>
      </c>
      <c r="BM69" s="519">
        <v>0.0007635069892884353</v>
      </c>
      <c r="BN69" s="519">
        <v>0.004294883292219184</v>
      </c>
      <c r="BO69" s="519">
        <v>0.0005887041045478597</v>
      </c>
      <c r="BP69" s="519">
        <v>1.1835979389190558</v>
      </c>
      <c r="BQ69" s="519">
        <v>0.0008427412399140657</v>
      </c>
      <c r="BR69" s="527">
        <v>0.00027392951893254246</v>
      </c>
      <c r="BS69" s="519">
        <v>0.0006443822028980375</v>
      </c>
      <c r="BT69" s="519">
        <v>0.00042238512211353917</v>
      </c>
      <c r="BU69" s="519">
        <v>0.0004872959827780203</v>
      </c>
      <c r="BV69" s="519">
        <v>0.00043078244767948706</v>
      </c>
      <c r="BW69" s="525">
        <v>0.00027677673602135585</v>
      </c>
      <c r="BX69" s="519">
        <v>0.000167458011865283</v>
      </c>
      <c r="BY69" s="519">
        <v>0.00039390140094284365</v>
      </c>
      <c r="BZ69" s="519">
        <v>0.00028556487759948563</v>
      </c>
      <c r="CA69" s="526">
        <v>0.0026101684405627247</v>
      </c>
      <c r="CB69" s="519">
        <v>0.0006179243914565861</v>
      </c>
      <c r="CC69" s="519">
        <v>0.00018156332783138764</v>
      </c>
      <c r="CD69" s="519">
        <v>9.736980796911453E-05</v>
      </c>
      <c r="CE69" s="519">
        <v>8.180936159591878E-05</v>
      </c>
      <c r="CF69" s="527">
        <v>3.1571583706382314E-05</v>
      </c>
      <c r="CG69" s="519">
        <v>0.00015436966598239736</v>
      </c>
      <c r="CH69" s="519">
        <v>0.0003022370566804292</v>
      </c>
      <c r="CI69" s="519">
        <v>0.001287036762535134</v>
      </c>
      <c r="CJ69" s="519">
        <v>0.0002891863514831926</v>
      </c>
      <c r="CK69" s="519">
        <v>0.00036070036194572793</v>
      </c>
      <c r="CL69" s="519">
        <v>0.00024119593674246936</v>
      </c>
      <c r="CM69" s="519">
        <v>0.000312355833887875</v>
      </c>
      <c r="CN69" s="519">
        <v>0.00032217570259843626</v>
      </c>
      <c r="CO69" s="519">
        <v>0.00014894611475259117</v>
      </c>
      <c r="CP69" s="519">
        <v>0.0005712346098200025</v>
      </c>
      <c r="CQ69" s="526">
        <v>0.0011615799306956452</v>
      </c>
      <c r="CR69" s="519">
        <v>9.138848472120469E-05</v>
      </c>
      <c r="CS69" s="519">
        <v>0.00020109280471190087</v>
      </c>
      <c r="CT69" s="519">
        <v>0.009523456586658431</v>
      </c>
      <c r="CU69" s="519">
        <v>0.002133406312269029</v>
      </c>
      <c r="CV69" s="519">
        <v>0.0037348397187816546</v>
      </c>
      <c r="CW69" s="527">
        <v>0.00021596902810677748</v>
      </c>
      <c r="CX69" s="519">
        <v>0.0004908226547729666</v>
      </c>
      <c r="CY69" s="519">
        <v>0.00048587009332476454</v>
      </c>
      <c r="CZ69" s="519">
        <v>0.004032841819199467</v>
      </c>
      <c r="DA69" s="519">
        <v>0.0002797332388760485</v>
      </c>
      <c r="DB69" s="519">
        <v>0.0012126314180926066</v>
      </c>
      <c r="DC69" s="519">
        <v>0.0004286592986038121</v>
      </c>
      <c r="DD69" s="519">
        <v>0.00039721781432165704</v>
      </c>
      <c r="DE69" s="519">
        <v>0.000892654322165608</v>
      </c>
      <c r="DF69" s="528">
        <v>0.0011952806530760017</v>
      </c>
      <c r="DG69" s="519">
        <v>0.00045031187548683353</v>
      </c>
      <c r="DH69" s="319">
        <v>1.292140503414974</v>
      </c>
      <c r="DI69" s="316">
        <v>0.6218470483763928</v>
      </c>
      <c r="DK69" s="482"/>
      <c r="DM69" s="483"/>
      <c r="DN69" s="483"/>
    </row>
    <row r="70" spans="2:118" s="10" customFormat="1" ht="22.5" customHeight="1">
      <c r="B70" s="675"/>
      <c r="C70" s="685"/>
      <c r="D70" s="50" t="s">
        <v>151</v>
      </c>
      <c r="E70" s="51" t="s">
        <v>49</v>
      </c>
      <c r="F70" s="518">
        <v>0.0010350223460856235</v>
      </c>
      <c r="G70" s="519">
        <v>0.0009894137459388547</v>
      </c>
      <c r="H70" s="519">
        <v>0.00167682314049429</v>
      </c>
      <c r="I70" s="519">
        <v>0.0017829593201634714</v>
      </c>
      <c r="J70" s="519">
        <v>0.0014096353178726618</v>
      </c>
      <c r="K70" s="519">
        <v>0.006827532856014422</v>
      </c>
      <c r="L70" s="525">
        <v>0</v>
      </c>
      <c r="M70" s="519">
        <v>0.007071841249636944</v>
      </c>
      <c r="N70" s="519">
        <v>0</v>
      </c>
      <c r="O70" s="526">
        <v>0.002054689973915965</v>
      </c>
      <c r="P70" s="519">
        <v>0.004461955692785535</v>
      </c>
      <c r="Q70" s="519">
        <v>0.0012488566173929252</v>
      </c>
      <c r="R70" s="519">
        <v>0.002122117864859376</v>
      </c>
      <c r="S70" s="519">
        <v>0.0036250744543165105</v>
      </c>
      <c r="T70" s="519">
        <v>0.0018597542840901795</v>
      </c>
      <c r="U70" s="527">
        <v>0.00045544042278903327</v>
      </c>
      <c r="V70" s="519">
        <v>0.0016159357221484348</v>
      </c>
      <c r="W70" s="519">
        <v>0.028283228849770102</v>
      </c>
      <c r="X70" s="519">
        <v>0.004580603965600132</v>
      </c>
      <c r="Y70" s="519">
        <v>0.012938658488465421</v>
      </c>
      <c r="Z70" s="519">
        <v>0.0023943285283001413</v>
      </c>
      <c r="AA70" s="519">
        <v>0.002040328534991333</v>
      </c>
      <c r="AB70" s="519">
        <v>0.0016338865376190372</v>
      </c>
      <c r="AC70" s="526">
        <v>0.00225502462086127</v>
      </c>
      <c r="AD70" s="519">
        <v>0.0023161541678154854</v>
      </c>
      <c r="AE70" s="519">
        <v>0.001286340926088952</v>
      </c>
      <c r="AF70" s="519">
        <v>0.001969741053593855</v>
      </c>
      <c r="AG70" s="519">
        <v>0.00225864997070149</v>
      </c>
      <c r="AH70" s="527">
        <v>0.0028220851020728287</v>
      </c>
      <c r="AI70" s="519">
        <v>0.00023904899338229011</v>
      </c>
      <c r="AJ70" s="519">
        <v>0.0020781808655317008</v>
      </c>
      <c r="AK70" s="519">
        <v>0.0022042370408027964</v>
      </c>
      <c r="AL70" s="519">
        <v>0.002113307289282356</v>
      </c>
      <c r="AM70" s="519">
        <v>0.027828634406282977</v>
      </c>
      <c r="AN70" s="519">
        <v>0.005496237071741326</v>
      </c>
      <c r="AO70" s="519">
        <v>0.0024245682053596713</v>
      </c>
      <c r="AP70" s="519">
        <v>0.014137171989520534</v>
      </c>
      <c r="AQ70" s="519">
        <v>0.0033819976956072644</v>
      </c>
      <c r="AR70" s="526">
        <v>0.0018299104240883353</v>
      </c>
      <c r="AS70" s="519">
        <v>0.0017894186389819317</v>
      </c>
      <c r="AT70" s="519">
        <v>0.0074137373629369445</v>
      </c>
      <c r="AU70" s="519">
        <v>0.001836934831596282</v>
      </c>
      <c r="AV70" s="519">
        <v>0.0018257821132219893</v>
      </c>
      <c r="AW70" s="519">
        <v>0.004035949133679088</v>
      </c>
      <c r="AX70" s="519">
        <v>0.0023695859508301876</v>
      </c>
      <c r="AY70" s="527">
        <v>0.0019453770665252695</v>
      </c>
      <c r="AZ70" s="519">
        <v>0.010919697324381666</v>
      </c>
      <c r="BA70" s="519">
        <v>0.002999436269574589</v>
      </c>
      <c r="BB70" s="519">
        <v>0.00223743976022868</v>
      </c>
      <c r="BC70" s="519">
        <v>0.002688873668147658</v>
      </c>
      <c r="BD70" s="519">
        <v>0.003714217076981174</v>
      </c>
      <c r="BE70" s="519">
        <v>0.0033548002386500717</v>
      </c>
      <c r="BF70" s="519">
        <v>0.004334234001630092</v>
      </c>
      <c r="BG70" s="519">
        <v>0.003609832847825345</v>
      </c>
      <c r="BH70" s="519">
        <v>0.002784048325909149</v>
      </c>
      <c r="BI70" s="519">
        <v>0.0032438492632138795</v>
      </c>
      <c r="BJ70" s="519">
        <v>0.003210792359505845</v>
      </c>
      <c r="BK70" s="519">
        <v>0.0030108419342002118</v>
      </c>
      <c r="BL70" s="526">
        <v>0</v>
      </c>
      <c r="BM70" s="519">
        <v>0.0028880132450562713</v>
      </c>
      <c r="BN70" s="519">
        <v>0.003133043185927931</v>
      </c>
      <c r="BO70" s="519">
        <v>0.00175845535265029</v>
      </c>
      <c r="BP70" s="519">
        <v>0.003351861155838827</v>
      </c>
      <c r="BQ70" s="519">
        <v>1.0612207980199841</v>
      </c>
      <c r="BR70" s="527">
        <v>0.001829488167802692</v>
      </c>
      <c r="BS70" s="519">
        <v>0.004664805553878855</v>
      </c>
      <c r="BT70" s="519">
        <v>0.013849388121322505</v>
      </c>
      <c r="BU70" s="519">
        <v>0.006163704617860612</v>
      </c>
      <c r="BV70" s="519">
        <v>0.007400498509269465</v>
      </c>
      <c r="BW70" s="525">
        <v>0.002023760757795135</v>
      </c>
      <c r="BX70" s="519">
        <v>0.002501193100745993</v>
      </c>
      <c r="BY70" s="519">
        <v>0.0025321341636422175</v>
      </c>
      <c r="BZ70" s="519">
        <v>0.0021527906993278807</v>
      </c>
      <c r="CA70" s="526">
        <v>0.002463106458223712</v>
      </c>
      <c r="CB70" s="519">
        <v>0.002682259329567945</v>
      </c>
      <c r="CC70" s="519">
        <v>0.0020398868900480386</v>
      </c>
      <c r="CD70" s="519">
        <v>0.0014709277140244794</v>
      </c>
      <c r="CE70" s="519">
        <v>0.0015640150295714913</v>
      </c>
      <c r="CF70" s="527">
        <v>0.0007465196233898449</v>
      </c>
      <c r="CG70" s="519">
        <v>0.001768244453590896</v>
      </c>
      <c r="CH70" s="519">
        <v>0.0011019648786807486</v>
      </c>
      <c r="CI70" s="519">
        <v>0.0028080322654197077</v>
      </c>
      <c r="CJ70" s="519">
        <v>0.002114085064161651</v>
      </c>
      <c r="CK70" s="519">
        <v>0.0022888121515877327</v>
      </c>
      <c r="CL70" s="519">
        <v>0.0019203257642453966</v>
      </c>
      <c r="CM70" s="519">
        <v>0.001934381599897412</v>
      </c>
      <c r="CN70" s="519">
        <v>0.002245013588023802</v>
      </c>
      <c r="CO70" s="519">
        <v>0.002629552195940585</v>
      </c>
      <c r="CP70" s="519">
        <v>0.008985005481382657</v>
      </c>
      <c r="CQ70" s="526">
        <v>0.017023362419733585</v>
      </c>
      <c r="CR70" s="519">
        <v>0.004558263510520432</v>
      </c>
      <c r="CS70" s="519">
        <v>0.011636667938612615</v>
      </c>
      <c r="CT70" s="519">
        <v>0.0021227262072335967</v>
      </c>
      <c r="CU70" s="519">
        <v>0.004185597771990387</v>
      </c>
      <c r="CV70" s="519">
        <v>0.004160717917847258</v>
      </c>
      <c r="CW70" s="527">
        <v>0.00647564778665024</v>
      </c>
      <c r="CX70" s="519">
        <v>0.006215826756434241</v>
      </c>
      <c r="CY70" s="519">
        <v>0.008089518552824622</v>
      </c>
      <c r="CZ70" s="519">
        <v>0.003157716896659025</v>
      </c>
      <c r="DA70" s="519">
        <v>0.007762139921194504</v>
      </c>
      <c r="DB70" s="519">
        <v>0.010157664437053245</v>
      </c>
      <c r="DC70" s="519">
        <v>0.004033871336088903</v>
      </c>
      <c r="DD70" s="519">
        <v>0.004193837314721785</v>
      </c>
      <c r="DE70" s="519">
        <v>0.007638906242406999</v>
      </c>
      <c r="DF70" s="528">
        <v>0.12338178921957975</v>
      </c>
      <c r="DG70" s="519">
        <v>0.00846605628493558</v>
      </c>
      <c r="DH70" s="319">
        <v>1.61956660355735</v>
      </c>
      <c r="DI70" s="316">
        <v>0.7794219819047632</v>
      </c>
      <c r="DK70" s="482"/>
      <c r="DM70" s="483"/>
      <c r="DN70" s="483"/>
    </row>
    <row r="71" spans="2:118" s="10" customFormat="1" ht="22.5" customHeight="1">
      <c r="B71" s="675"/>
      <c r="C71" s="685"/>
      <c r="D71" s="50" t="s">
        <v>152</v>
      </c>
      <c r="E71" s="51" t="s">
        <v>226</v>
      </c>
      <c r="F71" s="541">
        <v>0.006700417635826207</v>
      </c>
      <c r="G71" s="542">
        <v>0.005898260177012597</v>
      </c>
      <c r="H71" s="542">
        <v>0.006559237845498468</v>
      </c>
      <c r="I71" s="542">
        <v>0.00207724533652772</v>
      </c>
      <c r="J71" s="542">
        <v>0.0009128598974494463</v>
      </c>
      <c r="K71" s="542">
        <v>0.0023300461510064193</v>
      </c>
      <c r="L71" s="543">
        <v>0</v>
      </c>
      <c r="M71" s="542">
        <v>0.0022656191964183572</v>
      </c>
      <c r="N71" s="542">
        <v>0</v>
      </c>
      <c r="O71" s="544">
        <v>0.004163839124073602</v>
      </c>
      <c r="P71" s="542">
        <v>0.001929727895830431</v>
      </c>
      <c r="Q71" s="542">
        <v>0.005435023056066466</v>
      </c>
      <c r="R71" s="542">
        <v>0.0025958853211585533</v>
      </c>
      <c r="S71" s="542">
        <v>0.011295243451133079</v>
      </c>
      <c r="T71" s="542">
        <v>0.01616251080858936</v>
      </c>
      <c r="U71" s="545">
        <v>0.0007137174147850305</v>
      </c>
      <c r="V71" s="542">
        <v>0.008134026649033746</v>
      </c>
      <c r="W71" s="542">
        <v>0.0035573709884740208</v>
      </c>
      <c r="X71" s="542">
        <v>0.0019545999892666096</v>
      </c>
      <c r="Y71" s="542">
        <v>0.007819884642621223</v>
      </c>
      <c r="Z71" s="542">
        <v>0.009679118135306293</v>
      </c>
      <c r="AA71" s="542">
        <v>0.004209740996821895</v>
      </c>
      <c r="AB71" s="542">
        <v>0.0026497886898669333</v>
      </c>
      <c r="AC71" s="544">
        <v>0.10876984651821893</v>
      </c>
      <c r="AD71" s="542">
        <v>0.02051828589332769</v>
      </c>
      <c r="AE71" s="542">
        <v>0.0016058720129274423</v>
      </c>
      <c r="AF71" s="542">
        <v>0.010590159028847647</v>
      </c>
      <c r="AG71" s="542">
        <v>0.0086297475786591</v>
      </c>
      <c r="AH71" s="545">
        <v>0.004575247309878144</v>
      </c>
      <c r="AI71" s="542">
        <v>0.00062222314224675</v>
      </c>
      <c r="AJ71" s="542">
        <v>0.005361897257136176</v>
      </c>
      <c r="AK71" s="542">
        <v>0.0139997169230552</v>
      </c>
      <c r="AL71" s="542">
        <v>0.006454553482213141</v>
      </c>
      <c r="AM71" s="542">
        <v>0.003128759007265173</v>
      </c>
      <c r="AN71" s="542">
        <v>0.023797072500251124</v>
      </c>
      <c r="AO71" s="542">
        <v>0.014647960957584385</v>
      </c>
      <c r="AP71" s="542">
        <v>0.028639039601568862</v>
      </c>
      <c r="AQ71" s="542">
        <v>0.006114761329983627</v>
      </c>
      <c r="AR71" s="544">
        <v>0.26547090731470363</v>
      </c>
      <c r="AS71" s="542">
        <v>0.1667233252947144</v>
      </c>
      <c r="AT71" s="542">
        <v>0.06657356737227824</v>
      </c>
      <c r="AU71" s="542">
        <v>0.0916285681367596</v>
      </c>
      <c r="AV71" s="542">
        <v>0.10656512000770166</v>
      </c>
      <c r="AW71" s="542">
        <v>0.058538390404250525</v>
      </c>
      <c r="AX71" s="542">
        <v>0.030649706053237327</v>
      </c>
      <c r="AY71" s="545">
        <v>0.03175574124540562</v>
      </c>
      <c r="AZ71" s="542">
        <v>0.016763137888483926</v>
      </c>
      <c r="BA71" s="542">
        <v>0.011927900058850137</v>
      </c>
      <c r="BB71" s="542">
        <v>0.017288557081395456</v>
      </c>
      <c r="BC71" s="542">
        <v>0.005336611670270344</v>
      </c>
      <c r="BD71" s="542">
        <v>0.008223762604469272</v>
      </c>
      <c r="BE71" s="542">
        <v>0.004857237317127503</v>
      </c>
      <c r="BF71" s="542">
        <v>0.005677456621475916</v>
      </c>
      <c r="BG71" s="542">
        <v>0.00464159716030868</v>
      </c>
      <c r="BH71" s="542">
        <v>0.005539626995086421</v>
      </c>
      <c r="BI71" s="542">
        <v>0.0069688683418772535</v>
      </c>
      <c r="BJ71" s="542">
        <v>0.013603864549545458</v>
      </c>
      <c r="BK71" s="542">
        <v>0.01571498802003346</v>
      </c>
      <c r="BL71" s="544">
        <v>0</v>
      </c>
      <c r="BM71" s="542">
        <v>0.014575578448585926</v>
      </c>
      <c r="BN71" s="542">
        <v>0.02449472512507574</v>
      </c>
      <c r="BO71" s="542">
        <v>0.00841350148522458</v>
      </c>
      <c r="BP71" s="542">
        <v>0.005485802699839702</v>
      </c>
      <c r="BQ71" s="542">
        <v>0.0055513724430771415</v>
      </c>
      <c r="BR71" s="545">
        <v>1.0400906148088398</v>
      </c>
      <c r="BS71" s="542">
        <v>0.007654521907203728</v>
      </c>
      <c r="BT71" s="542">
        <v>0.009047674891256142</v>
      </c>
      <c r="BU71" s="542">
        <v>0.007251663442307623</v>
      </c>
      <c r="BV71" s="542">
        <v>0.009510369705078216</v>
      </c>
      <c r="BW71" s="543">
        <v>0.017898792772807454</v>
      </c>
      <c r="BX71" s="542">
        <v>0.011438574142146872</v>
      </c>
      <c r="BY71" s="542">
        <v>0.003438926787974852</v>
      </c>
      <c r="BZ71" s="542">
        <v>0.0010836886498824024</v>
      </c>
      <c r="CA71" s="544">
        <v>0.0006001844104695501</v>
      </c>
      <c r="CB71" s="542">
        <v>0.0008480945064246913</v>
      </c>
      <c r="CC71" s="542">
        <v>0.0004581770093015321</v>
      </c>
      <c r="CD71" s="542">
        <v>0.0006445738435201764</v>
      </c>
      <c r="CE71" s="542">
        <v>0.0007581814395989788</v>
      </c>
      <c r="CF71" s="545">
        <v>0.00043266431159526806</v>
      </c>
      <c r="CG71" s="542">
        <v>0.002122134916748138</v>
      </c>
      <c r="CH71" s="542">
        <v>0.0016588138055557504</v>
      </c>
      <c r="CI71" s="542">
        <v>0.001975121547245581</v>
      </c>
      <c r="CJ71" s="542">
        <v>0.001514251860085394</v>
      </c>
      <c r="CK71" s="542">
        <v>0.0011399438281721164</v>
      </c>
      <c r="CL71" s="542">
        <v>0.000728750381190057</v>
      </c>
      <c r="CM71" s="542">
        <v>0.0017768659590312503</v>
      </c>
      <c r="CN71" s="542">
        <v>0.0017360448731426324</v>
      </c>
      <c r="CO71" s="542">
        <v>0.0006042007106896942</v>
      </c>
      <c r="CP71" s="542">
        <v>0.0009950455536658048</v>
      </c>
      <c r="CQ71" s="544">
        <v>0.0013691804774364253</v>
      </c>
      <c r="CR71" s="542">
        <v>0.0006459797455171045</v>
      </c>
      <c r="CS71" s="542">
        <v>0.0015074985678791247</v>
      </c>
      <c r="CT71" s="542">
        <v>0.0016005434525200996</v>
      </c>
      <c r="CU71" s="542">
        <v>0.0011017951893288257</v>
      </c>
      <c r="CV71" s="542">
        <v>0.0011416097515777157</v>
      </c>
      <c r="CW71" s="545">
        <v>0.0008721286452939419</v>
      </c>
      <c r="CX71" s="542">
        <v>0.0009008746548133367</v>
      </c>
      <c r="CY71" s="542">
        <v>0.0007256473343557621</v>
      </c>
      <c r="CZ71" s="542">
        <v>0.005321067362744643</v>
      </c>
      <c r="DA71" s="542">
        <v>0.0005047012356960449</v>
      </c>
      <c r="DB71" s="542">
        <v>0.0015292500945328236</v>
      </c>
      <c r="DC71" s="542">
        <v>0.0026230582070729323</v>
      </c>
      <c r="DD71" s="542">
        <v>0.0018849143815894886</v>
      </c>
      <c r="DE71" s="542">
        <v>0.0010274662173037092</v>
      </c>
      <c r="DF71" s="546">
        <v>0.004149252055890102</v>
      </c>
      <c r="DG71" s="542">
        <v>0.002435318509133012</v>
      </c>
      <c r="DH71" s="319">
        <v>2.512217382232326</v>
      </c>
      <c r="DI71" s="316">
        <v>1.2090132302890368</v>
      </c>
      <c r="DK71" s="482"/>
      <c r="DM71" s="483"/>
      <c r="DN71" s="483"/>
    </row>
    <row r="72" spans="2:118" s="10" customFormat="1" ht="22.5" customHeight="1">
      <c r="B72" s="675"/>
      <c r="C72" s="685"/>
      <c r="D72" s="50" t="s">
        <v>153</v>
      </c>
      <c r="E72" s="51" t="s">
        <v>50</v>
      </c>
      <c r="F72" s="518">
        <v>0</v>
      </c>
      <c r="G72" s="519">
        <v>0</v>
      </c>
      <c r="H72" s="519">
        <v>0</v>
      </c>
      <c r="I72" s="519">
        <v>0</v>
      </c>
      <c r="J72" s="519">
        <v>0</v>
      </c>
      <c r="K72" s="519">
        <v>0</v>
      </c>
      <c r="L72" s="525">
        <v>0</v>
      </c>
      <c r="M72" s="519">
        <v>0</v>
      </c>
      <c r="N72" s="519">
        <v>0</v>
      </c>
      <c r="O72" s="526">
        <v>0</v>
      </c>
      <c r="P72" s="519">
        <v>0</v>
      </c>
      <c r="Q72" s="519">
        <v>0</v>
      </c>
      <c r="R72" s="519">
        <v>0</v>
      </c>
      <c r="S72" s="519">
        <v>0</v>
      </c>
      <c r="T72" s="519">
        <v>0</v>
      </c>
      <c r="U72" s="527">
        <v>0</v>
      </c>
      <c r="V72" s="519">
        <v>0</v>
      </c>
      <c r="W72" s="519">
        <v>0</v>
      </c>
      <c r="X72" s="519">
        <v>0</v>
      </c>
      <c r="Y72" s="519">
        <v>0</v>
      </c>
      <c r="Z72" s="519">
        <v>0</v>
      </c>
      <c r="AA72" s="519">
        <v>0</v>
      </c>
      <c r="AB72" s="519">
        <v>0</v>
      </c>
      <c r="AC72" s="526">
        <v>0</v>
      </c>
      <c r="AD72" s="519">
        <v>0</v>
      </c>
      <c r="AE72" s="519">
        <v>0</v>
      </c>
      <c r="AF72" s="519">
        <v>0</v>
      </c>
      <c r="AG72" s="519">
        <v>0</v>
      </c>
      <c r="AH72" s="527">
        <v>0</v>
      </c>
      <c r="AI72" s="519">
        <v>0</v>
      </c>
      <c r="AJ72" s="519">
        <v>0</v>
      </c>
      <c r="AK72" s="519">
        <v>0</v>
      </c>
      <c r="AL72" s="519">
        <v>0</v>
      </c>
      <c r="AM72" s="519">
        <v>0</v>
      </c>
      <c r="AN72" s="519">
        <v>0</v>
      </c>
      <c r="AO72" s="519">
        <v>0</v>
      </c>
      <c r="AP72" s="519">
        <v>0</v>
      </c>
      <c r="AQ72" s="519">
        <v>0</v>
      </c>
      <c r="AR72" s="526">
        <v>0</v>
      </c>
      <c r="AS72" s="519">
        <v>0</v>
      </c>
      <c r="AT72" s="519">
        <v>0</v>
      </c>
      <c r="AU72" s="519">
        <v>0</v>
      </c>
      <c r="AV72" s="519">
        <v>0</v>
      </c>
      <c r="AW72" s="519">
        <v>0</v>
      </c>
      <c r="AX72" s="519">
        <v>0</v>
      </c>
      <c r="AY72" s="527">
        <v>0</v>
      </c>
      <c r="AZ72" s="519">
        <v>0</v>
      </c>
      <c r="BA72" s="519">
        <v>0</v>
      </c>
      <c r="BB72" s="519">
        <v>0</v>
      </c>
      <c r="BC72" s="519">
        <v>0</v>
      </c>
      <c r="BD72" s="519">
        <v>0</v>
      </c>
      <c r="BE72" s="519">
        <v>0</v>
      </c>
      <c r="BF72" s="519">
        <v>0</v>
      </c>
      <c r="BG72" s="519">
        <v>0</v>
      </c>
      <c r="BH72" s="519">
        <v>0</v>
      </c>
      <c r="BI72" s="519">
        <v>0</v>
      </c>
      <c r="BJ72" s="519">
        <v>0</v>
      </c>
      <c r="BK72" s="519">
        <v>0</v>
      </c>
      <c r="BL72" s="526">
        <v>0</v>
      </c>
      <c r="BM72" s="519">
        <v>0</v>
      </c>
      <c r="BN72" s="519">
        <v>0</v>
      </c>
      <c r="BO72" s="519">
        <v>0</v>
      </c>
      <c r="BP72" s="519">
        <v>0</v>
      </c>
      <c r="BQ72" s="519">
        <v>0</v>
      </c>
      <c r="BR72" s="527">
        <v>0</v>
      </c>
      <c r="BS72" s="519">
        <v>1</v>
      </c>
      <c r="BT72" s="519">
        <v>0</v>
      </c>
      <c r="BU72" s="519">
        <v>0</v>
      </c>
      <c r="BV72" s="519">
        <v>0</v>
      </c>
      <c r="BW72" s="525">
        <v>0</v>
      </c>
      <c r="BX72" s="519">
        <v>0</v>
      </c>
      <c r="BY72" s="519">
        <v>0</v>
      </c>
      <c r="BZ72" s="519">
        <v>0</v>
      </c>
      <c r="CA72" s="526">
        <v>0</v>
      </c>
      <c r="CB72" s="519">
        <v>0</v>
      </c>
      <c r="CC72" s="519">
        <v>0</v>
      </c>
      <c r="CD72" s="519">
        <v>0</v>
      </c>
      <c r="CE72" s="519">
        <v>0</v>
      </c>
      <c r="CF72" s="527">
        <v>0</v>
      </c>
      <c r="CG72" s="519">
        <v>0</v>
      </c>
      <c r="CH72" s="519">
        <v>0</v>
      </c>
      <c r="CI72" s="519">
        <v>0</v>
      </c>
      <c r="CJ72" s="519">
        <v>0</v>
      </c>
      <c r="CK72" s="519">
        <v>0</v>
      </c>
      <c r="CL72" s="519">
        <v>0</v>
      </c>
      <c r="CM72" s="519">
        <v>0</v>
      </c>
      <c r="CN72" s="519">
        <v>0</v>
      </c>
      <c r="CO72" s="519">
        <v>0</v>
      </c>
      <c r="CP72" s="519">
        <v>0</v>
      </c>
      <c r="CQ72" s="526">
        <v>0</v>
      </c>
      <c r="CR72" s="519">
        <v>0</v>
      </c>
      <c r="CS72" s="519">
        <v>0</v>
      </c>
      <c r="CT72" s="519">
        <v>0</v>
      </c>
      <c r="CU72" s="519">
        <v>0</v>
      </c>
      <c r="CV72" s="519">
        <v>0</v>
      </c>
      <c r="CW72" s="527">
        <v>0</v>
      </c>
      <c r="CX72" s="519">
        <v>0</v>
      </c>
      <c r="CY72" s="519">
        <v>0</v>
      </c>
      <c r="CZ72" s="519">
        <v>0</v>
      </c>
      <c r="DA72" s="519">
        <v>0</v>
      </c>
      <c r="DB72" s="519">
        <v>0</v>
      </c>
      <c r="DC72" s="519">
        <v>0</v>
      </c>
      <c r="DD72" s="519">
        <v>0</v>
      </c>
      <c r="DE72" s="519">
        <v>0</v>
      </c>
      <c r="DF72" s="528">
        <v>0</v>
      </c>
      <c r="DG72" s="519">
        <v>0</v>
      </c>
      <c r="DH72" s="336">
        <v>1</v>
      </c>
      <c r="DI72" s="337">
        <v>0.481253429277176</v>
      </c>
      <c r="DK72" s="482"/>
      <c r="DM72" s="483"/>
      <c r="DN72" s="483"/>
    </row>
    <row r="73" spans="2:118" s="10" customFormat="1" ht="22.5" customHeight="1">
      <c r="B73" s="675"/>
      <c r="C73" s="685"/>
      <c r="D73" s="50" t="s">
        <v>154</v>
      </c>
      <c r="E73" s="51" t="s">
        <v>51</v>
      </c>
      <c r="F73" s="518">
        <v>0.009507233353323544</v>
      </c>
      <c r="G73" s="519">
        <v>0.010334093802116983</v>
      </c>
      <c r="H73" s="519">
        <v>0.01629522256660934</v>
      </c>
      <c r="I73" s="519">
        <v>0.007663619543003088</v>
      </c>
      <c r="J73" s="519">
        <v>0.005607062692321892</v>
      </c>
      <c r="K73" s="519">
        <v>0.005200982313616599</v>
      </c>
      <c r="L73" s="525">
        <v>0</v>
      </c>
      <c r="M73" s="519">
        <v>0.013216911495062687</v>
      </c>
      <c r="N73" s="519">
        <v>0</v>
      </c>
      <c r="O73" s="526">
        <v>0.014643972721910365</v>
      </c>
      <c r="P73" s="519">
        <v>0.006395462496848838</v>
      </c>
      <c r="Q73" s="519">
        <v>0.010042315418643399</v>
      </c>
      <c r="R73" s="519">
        <v>0.01039641637142012</v>
      </c>
      <c r="S73" s="519">
        <v>0.008551099038535891</v>
      </c>
      <c r="T73" s="519">
        <v>0.00978329224991445</v>
      </c>
      <c r="U73" s="527">
        <v>0.0018123525803389498</v>
      </c>
      <c r="V73" s="519">
        <v>0.011738457476818712</v>
      </c>
      <c r="W73" s="519">
        <v>0.011154922170308848</v>
      </c>
      <c r="X73" s="519">
        <v>0.009795542953924891</v>
      </c>
      <c r="Y73" s="519">
        <v>0.01397701396677011</v>
      </c>
      <c r="Z73" s="519">
        <v>0.022825267318404882</v>
      </c>
      <c r="AA73" s="519">
        <v>0.018184173740253856</v>
      </c>
      <c r="AB73" s="519">
        <v>0.009479847840194872</v>
      </c>
      <c r="AC73" s="526">
        <v>0.019949817038024675</v>
      </c>
      <c r="AD73" s="519">
        <v>0.027065615255538633</v>
      </c>
      <c r="AE73" s="519">
        <v>0.013755286741614001</v>
      </c>
      <c r="AF73" s="519">
        <v>0.030624746319682258</v>
      </c>
      <c r="AG73" s="519">
        <v>0.024781464625679612</v>
      </c>
      <c r="AH73" s="527">
        <v>0.017116121956340435</v>
      </c>
      <c r="AI73" s="519">
        <v>0.0025172099876312683</v>
      </c>
      <c r="AJ73" s="519">
        <v>0.022333942194160034</v>
      </c>
      <c r="AK73" s="519">
        <v>0.01925308647032772</v>
      </c>
      <c r="AL73" s="519">
        <v>0.017085751508966556</v>
      </c>
      <c r="AM73" s="519">
        <v>0.00792635794945011</v>
      </c>
      <c r="AN73" s="519">
        <v>0.018152740648045302</v>
      </c>
      <c r="AO73" s="519">
        <v>0.026334368490914452</v>
      </c>
      <c r="AP73" s="519">
        <v>0.010316324844397443</v>
      </c>
      <c r="AQ73" s="519">
        <v>0.032777952889464244</v>
      </c>
      <c r="AR73" s="526">
        <v>0.025624476099750815</v>
      </c>
      <c r="AS73" s="519">
        <v>0.027686997807397307</v>
      </c>
      <c r="AT73" s="519">
        <v>0.024081460805909463</v>
      </c>
      <c r="AU73" s="519">
        <v>0.023164453352368632</v>
      </c>
      <c r="AV73" s="519">
        <v>0.01843975939481086</v>
      </c>
      <c r="AW73" s="519">
        <v>0.018401103087204995</v>
      </c>
      <c r="AX73" s="519">
        <v>0.02671900554465849</v>
      </c>
      <c r="AY73" s="527">
        <v>0.015430792991493174</v>
      </c>
      <c r="AZ73" s="519">
        <v>0.012174705643152721</v>
      </c>
      <c r="BA73" s="519">
        <v>0.012207535929466867</v>
      </c>
      <c r="BB73" s="519">
        <v>0.009353428880950457</v>
      </c>
      <c r="BC73" s="519">
        <v>0.010028373625794949</v>
      </c>
      <c r="BD73" s="519">
        <v>0.013913037397743803</v>
      </c>
      <c r="BE73" s="519">
        <v>0.012616496361043906</v>
      </c>
      <c r="BF73" s="519">
        <v>0.012617705980581373</v>
      </c>
      <c r="BG73" s="519">
        <v>0.012241184468739594</v>
      </c>
      <c r="BH73" s="519">
        <v>0.0097959946357966</v>
      </c>
      <c r="BI73" s="519">
        <v>0.016762355398214294</v>
      </c>
      <c r="BJ73" s="519">
        <v>0.015501806464126914</v>
      </c>
      <c r="BK73" s="519">
        <v>0.015240464144692106</v>
      </c>
      <c r="BL73" s="526">
        <v>0</v>
      </c>
      <c r="BM73" s="519">
        <v>0.011688398451946809</v>
      </c>
      <c r="BN73" s="519">
        <v>0.013260319563556429</v>
      </c>
      <c r="BO73" s="519">
        <v>0.009201652852166706</v>
      </c>
      <c r="BP73" s="519">
        <v>0.009742407786780061</v>
      </c>
      <c r="BQ73" s="519">
        <v>0.009845168242511849</v>
      </c>
      <c r="BR73" s="527">
        <v>0.014141597745145704</v>
      </c>
      <c r="BS73" s="519">
        <v>0.009415514164001786</v>
      </c>
      <c r="BT73" s="519">
        <v>1.0118939924842985</v>
      </c>
      <c r="BU73" s="519">
        <v>0.011735414954911393</v>
      </c>
      <c r="BV73" s="519">
        <v>0.0130683011151225</v>
      </c>
      <c r="BW73" s="525">
        <v>0.054156131093280005</v>
      </c>
      <c r="BX73" s="519">
        <v>0.08684485732075962</v>
      </c>
      <c r="BY73" s="519">
        <v>0.06284646877536097</v>
      </c>
      <c r="BZ73" s="519">
        <v>0.010571929106125257</v>
      </c>
      <c r="CA73" s="526">
        <v>0.008823406900431797</v>
      </c>
      <c r="CB73" s="519">
        <v>0.010890405021644168</v>
      </c>
      <c r="CC73" s="519">
        <v>0.0071073587648489206</v>
      </c>
      <c r="CD73" s="519">
        <v>0.020140313847896656</v>
      </c>
      <c r="CE73" s="519">
        <v>0.06850788321968766</v>
      </c>
      <c r="CF73" s="527">
        <v>0.043557453132748114</v>
      </c>
      <c r="CG73" s="519">
        <v>0.03876758268134052</v>
      </c>
      <c r="CH73" s="519">
        <v>0.006541788533178756</v>
      </c>
      <c r="CI73" s="519">
        <v>0.00969032036458798</v>
      </c>
      <c r="CJ73" s="519">
        <v>0.015934386030322708</v>
      </c>
      <c r="CK73" s="519">
        <v>0.012525175925782396</v>
      </c>
      <c r="CL73" s="519">
        <v>0.009884641891900177</v>
      </c>
      <c r="CM73" s="519">
        <v>0.037950367450709205</v>
      </c>
      <c r="CN73" s="519">
        <v>0.02927540195478229</v>
      </c>
      <c r="CO73" s="519">
        <v>0.012684709176207478</v>
      </c>
      <c r="CP73" s="519">
        <v>0.01753303981440347</v>
      </c>
      <c r="CQ73" s="526">
        <v>0.017220436003028035</v>
      </c>
      <c r="CR73" s="519">
        <v>0.019070170012432965</v>
      </c>
      <c r="CS73" s="519">
        <v>0.01254618688331208</v>
      </c>
      <c r="CT73" s="519">
        <v>0.011626295184365743</v>
      </c>
      <c r="CU73" s="519">
        <v>0.015882816129500054</v>
      </c>
      <c r="CV73" s="519">
        <v>0.011556332775284376</v>
      </c>
      <c r="CW73" s="527">
        <v>0.006542481087333165</v>
      </c>
      <c r="CX73" s="519">
        <v>0.008908779444523422</v>
      </c>
      <c r="CY73" s="519">
        <v>0.005903621544404847</v>
      </c>
      <c r="CZ73" s="519">
        <v>0.009674751350077896</v>
      </c>
      <c r="DA73" s="519">
        <v>0.0067459155294237695</v>
      </c>
      <c r="DB73" s="519">
        <v>0.021640151035778685</v>
      </c>
      <c r="DC73" s="519">
        <v>0.010545132358899457</v>
      </c>
      <c r="DD73" s="519">
        <v>0.012129036536941687</v>
      </c>
      <c r="DE73" s="519">
        <v>0.012664360763852096</v>
      </c>
      <c r="DF73" s="528">
        <v>0.014447183986902467</v>
      </c>
      <c r="DG73" s="519">
        <v>0.009146410810457195</v>
      </c>
      <c r="DH73" s="319">
        <v>2.7330736368474335</v>
      </c>
      <c r="DI73" s="316">
        <v>1.3153010601998705</v>
      </c>
      <c r="DK73" s="482"/>
      <c r="DM73" s="483"/>
      <c r="DN73" s="483"/>
    </row>
    <row r="74" spans="2:118" s="10" customFormat="1" ht="22.5" customHeight="1">
      <c r="B74" s="675"/>
      <c r="C74" s="685"/>
      <c r="D74" s="50" t="s">
        <v>155</v>
      </c>
      <c r="E74" s="51" t="s">
        <v>52</v>
      </c>
      <c r="F74" s="518">
        <v>0</v>
      </c>
      <c r="G74" s="519">
        <v>0</v>
      </c>
      <c r="H74" s="519">
        <v>0</v>
      </c>
      <c r="I74" s="519">
        <v>0</v>
      </c>
      <c r="J74" s="519">
        <v>0</v>
      </c>
      <c r="K74" s="519">
        <v>0</v>
      </c>
      <c r="L74" s="525">
        <v>0</v>
      </c>
      <c r="M74" s="519">
        <v>0</v>
      </c>
      <c r="N74" s="519">
        <v>0</v>
      </c>
      <c r="O74" s="526">
        <v>0</v>
      </c>
      <c r="P74" s="519">
        <v>0</v>
      </c>
      <c r="Q74" s="519">
        <v>0</v>
      </c>
      <c r="R74" s="519">
        <v>0</v>
      </c>
      <c r="S74" s="519">
        <v>0</v>
      </c>
      <c r="T74" s="519">
        <v>0</v>
      </c>
      <c r="U74" s="527">
        <v>0</v>
      </c>
      <c r="V74" s="519">
        <v>0</v>
      </c>
      <c r="W74" s="519">
        <v>0</v>
      </c>
      <c r="X74" s="519">
        <v>0</v>
      </c>
      <c r="Y74" s="519">
        <v>0</v>
      </c>
      <c r="Z74" s="519">
        <v>0</v>
      </c>
      <c r="AA74" s="519">
        <v>0</v>
      </c>
      <c r="AB74" s="519">
        <v>0</v>
      </c>
      <c r="AC74" s="526">
        <v>0</v>
      </c>
      <c r="AD74" s="519">
        <v>0</v>
      </c>
      <c r="AE74" s="519">
        <v>0</v>
      </c>
      <c r="AF74" s="519">
        <v>0</v>
      </c>
      <c r="AG74" s="519">
        <v>0</v>
      </c>
      <c r="AH74" s="527">
        <v>0</v>
      </c>
      <c r="AI74" s="519">
        <v>0</v>
      </c>
      <c r="AJ74" s="519">
        <v>0</v>
      </c>
      <c r="AK74" s="519">
        <v>0</v>
      </c>
      <c r="AL74" s="519">
        <v>0</v>
      </c>
      <c r="AM74" s="519">
        <v>0</v>
      </c>
      <c r="AN74" s="519">
        <v>0</v>
      </c>
      <c r="AO74" s="519">
        <v>0</v>
      </c>
      <c r="AP74" s="519">
        <v>0</v>
      </c>
      <c r="AQ74" s="519">
        <v>0</v>
      </c>
      <c r="AR74" s="526">
        <v>0</v>
      </c>
      <c r="AS74" s="519">
        <v>0</v>
      </c>
      <c r="AT74" s="519">
        <v>0</v>
      </c>
      <c r="AU74" s="519">
        <v>0</v>
      </c>
      <c r="AV74" s="519">
        <v>0</v>
      </c>
      <c r="AW74" s="519">
        <v>0</v>
      </c>
      <c r="AX74" s="519">
        <v>0</v>
      </c>
      <c r="AY74" s="527">
        <v>0</v>
      </c>
      <c r="AZ74" s="519">
        <v>0</v>
      </c>
      <c r="BA74" s="519">
        <v>0</v>
      </c>
      <c r="BB74" s="519">
        <v>0</v>
      </c>
      <c r="BC74" s="519">
        <v>0</v>
      </c>
      <c r="BD74" s="519">
        <v>0</v>
      </c>
      <c r="BE74" s="519">
        <v>0</v>
      </c>
      <c r="BF74" s="519">
        <v>0</v>
      </c>
      <c r="BG74" s="519">
        <v>0</v>
      </c>
      <c r="BH74" s="519">
        <v>0</v>
      </c>
      <c r="BI74" s="519">
        <v>0</v>
      </c>
      <c r="BJ74" s="519">
        <v>0</v>
      </c>
      <c r="BK74" s="519">
        <v>0</v>
      </c>
      <c r="BL74" s="526">
        <v>0</v>
      </c>
      <c r="BM74" s="519">
        <v>0</v>
      </c>
      <c r="BN74" s="519">
        <v>0</v>
      </c>
      <c r="BO74" s="519">
        <v>0</v>
      </c>
      <c r="BP74" s="519">
        <v>0</v>
      </c>
      <c r="BQ74" s="519">
        <v>0</v>
      </c>
      <c r="BR74" s="527">
        <v>0</v>
      </c>
      <c r="BS74" s="519">
        <v>0</v>
      </c>
      <c r="BT74" s="519">
        <v>0</v>
      </c>
      <c r="BU74" s="519">
        <v>1</v>
      </c>
      <c r="BV74" s="519">
        <v>0</v>
      </c>
      <c r="BW74" s="525">
        <v>0</v>
      </c>
      <c r="BX74" s="519">
        <v>0</v>
      </c>
      <c r="BY74" s="519">
        <v>0</v>
      </c>
      <c r="BZ74" s="519">
        <v>0</v>
      </c>
      <c r="CA74" s="526">
        <v>0</v>
      </c>
      <c r="CB74" s="519">
        <v>0</v>
      </c>
      <c r="CC74" s="519">
        <v>0</v>
      </c>
      <c r="CD74" s="519">
        <v>0</v>
      </c>
      <c r="CE74" s="519">
        <v>0</v>
      </c>
      <c r="CF74" s="527">
        <v>0</v>
      </c>
      <c r="CG74" s="519">
        <v>0</v>
      </c>
      <c r="CH74" s="519">
        <v>0</v>
      </c>
      <c r="CI74" s="519">
        <v>0</v>
      </c>
      <c r="CJ74" s="519">
        <v>0</v>
      </c>
      <c r="CK74" s="519">
        <v>0</v>
      </c>
      <c r="CL74" s="519">
        <v>0</v>
      </c>
      <c r="CM74" s="519">
        <v>0</v>
      </c>
      <c r="CN74" s="519">
        <v>0</v>
      </c>
      <c r="CO74" s="519">
        <v>0</v>
      </c>
      <c r="CP74" s="519">
        <v>0</v>
      </c>
      <c r="CQ74" s="526">
        <v>0</v>
      </c>
      <c r="CR74" s="519">
        <v>0</v>
      </c>
      <c r="CS74" s="519">
        <v>0</v>
      </c>
      <c r="CT74" s="519">
        <v>0</v>
      </c>
      <c r="CU74" s="519">
        <v>0</v>
      </c>
      <c r="CV74" s="519">
        <v>0</v>
      </c>
      <c r="CW74" s="527">
        <v>0</v>
      </c>
      <c r="CX74" s="519">
        <v>0</v>
      </c>
      <c r="CY74" s="519">
        <v>0</v>
      </c>
      <c r="CZ74" s="519">
        <v>0</v>
      </c>
      <c r="DA74" s="519">
        <v>0</v>
      </c>
      <c r="DB74" s="519">
        <v>0</v>
      </c>
      <c r="DC74" s="519">
        <v>0</v>
      </c>
      <c r="DD74" s="519">
        <v>0</v>
      </c>
      <c r="DE74" s="519">
        <v>0</v>
      </c>
      <c r="DF74" s="528">
        <v>0</v>
      </c>
      <c r="DG74" s="519">
        <v>0</v>
      </c>
      <c r="DH74" s="319">
        <v>1</v>
      </c>
      <c r="DI74" s="316">
        <v>0.481253429277176</v>
      </c>
      <c r="DK74" s="482"/>
      <c r="DM74" s="483"/>
      <c r="DN74" s="483"/>
    </row>
    <row r="75" spans="2:118" s="10" customFormat="1" ht="22.5" customHeight="1">
      <c r="B75" s="675"/>
      <c r="C75" s="686"/>
      <c r="D75" s="50" t="s">
        <v>156</v>
      </c>
      <c r="E75" s="51" t="s">
        <v>53</v>
      </c>
      <c r="F75" s="529">
        <v>0</v>
      </c>
      <c r="G75" s="530">
        <v>0</v>
      </c>
      <c r="H75" s="530">
        <v>0</v>
      </c>
      <c r="I75" s="530">
        <v>0</v>
      </c>
      <c r="J75" s="530">
        <v>0</v>
      </c>
      <c r="K75" s="530">
        <v>0</v>
      </c>
      <c r="L75" s="531">
        <v>0</v>
      </c>
      <c r="M75" s="530">
        <v>0</v>
      </c>
      <c r="N75" s="530">
        <v>0</v>
      </c>
      <c r="O75" s="532">
        <v>0</v>
      </c>
      <c r="P75" s="530">
        <v>0</v>
      </c>
      <c r="Q75" s="530">
        <v>0</v>
      </c>
      <c r="R75" s="530">
        <v>0</v>
      </c>
      <c r="S75" s="530">
        <v>0</v>
      </c>
      <c r="T75" s="530">
        <v>0</v>
      </c>
      <c r="U75" s="533">
        <v>0</v>
      </c>
      <c r="V75" s="530">
        <v>0</v>
      </c>
      <c r="W75" s="530">
        <v>0</v>
      </c>
      <c r="X75" s="530">
        <v>0</v>
      </c>
      <c r="Y75" s="530">
        <v>0</v>
      </c>
      <c r="Z75" s="530">
        <v>0</v>
      </c>
      <c r="AA75" s="530">
        <v>0</v>
      </c>
      <c r="AB75" s="530">
        <v>0</v>
      </c>
      <c r="AC75" s="532">
        <v>0</v>
      </c>
      <c r="AD75" s="530">
        <v>0</v>
      </c>
      <c r="AE75" s="530">
        <v>0</v>
      </c>
      <c r="AF75" s="530">
        <v>0</v>
      </c>
      <c r="AG75" s="530">
        <v>0</v>
      </c>
      <c r="AH75" s="533">
        <v>0</v>
      </c>
      <c r="AI75" s="530">
        <v>0</v>
      </c>
      <c r="AJ75" s="530">
        <v>0</v>
      </c>
      <c r="AK75" s="530">
        <v>0</v>
      </c>
      <c r="AL75" s="530">
        <v>0</v>
      </c>
      <c r="AM75" s="530">
        <v>0</v>
      </c>
      <c r="AN75" s="530">
        <v>0</v>
      </c>
      <c r="AO75" s="530">
        <v>0</v>
      </c>
      <c r="AP75" s="530">
        <v>0</v>
      </c>
      <c r="AQ75" s="530">
        <v>0</v>
      </c>
      <c r="AR75" s="532">
        <v>0</v>
      </c>
      <c r="AS75" s="530">
        <v>0</v>
      </c>
      <c r="AT75" s="530">
        <v>0</v>
      </c>
      <c r="AU75" s="530">
        <v>0</v>
      </c>
      <c r="AV75" s="530">
        <v>0</v>
      </c>
      <c r="AW75" s="530">
        <v>0</v>
      </c>
      <c r="AX75" s="530">
        <v>0</v>
      </c>
      <c r="AY75" s="533">
        <v>0</v>
      </c>
      <c r="AZ75" s="530">
        <v>0</v>
      </c>
      <c r="BA75" s="530">
        <v>0</v>
      </c>
      <c r="BB75" s="530">
        <v>0</v>
      </c>
      <c r="BC75" s="530">
        <v>0</v>
      </c>
      <c r="BD75" s="530">
        <v>0</v>
      </c>
      <c r="BE75" s="530">
        <v>0</v>
      </c>
      <c r="BF75" s="530">
        <v>0</v>
      </c>
      <c r="BG75" s="530">
        <v>0</v>
      </c>
      <c r="BH75" s="530">
        <v>0</v>
      </c>
      <c r="BI75" s="530">
        <v>0</v>
      </c>
      <c r="BJ75" s="530">
        <v>0</v>
      </c>
      <c r="BK75" s="530">
        <v>0</v>
      </c>
      <c r="BL75" s="532">
        <v>0</v>
      </c>
      <c r="BM75" s="530">
        <v>0</v>
      </c>
      <c r="BN75" s="530">
        <v>0</v>
      </c>
      <c r="BO75" s="530">
        <v>0</v>
      </c>
      <c r="BP75" s="530">
        <v>0</v>
      </c>
      <c r="BQ75" s="530">
        <v>0</v>
      </c>
      <c r="BR75" s="533">
        <v>0</v>
      </c>
      <c r="BS75" s="530">
        <v>0</v>
      </c>
      <c r="BT75" s="530">
        <v>0</v>
      </c>
      <c r="BU75" s="530">
        <v>0</v>
      </c>
      <c r="BV75" s="530">
        <v>1</v>
      </c>
      <c r="BW75" s="531">
        <v>0</v>
      </c>
      <c r="BX75" s="530">
        <v>0</v>
      </c>
      <c r="BY75" s="530">
        <v>0</v>
      </c>
      <c r="BZ75" s="530">
        <v>0</v>
      </c>
      <c r="CA75" s="532">
        <v>0</v>
      </c>
      <c r="CB75" s="530">
        <v>0</v>
      </c>
      <c r="CC75" s="530">
        <v>0</v>
      </c>
      <c r="CD75" s="530">
        <v>0</v>
      </c>
      <c r="CE75" s="530">
        <v>0</v>
      </c>
      <c r="CF75" s="533">
        <v>0</v>
      </c>
      <c r="CG75" s="530">
        <v>0</v>
      </c>
      <c r="CH75" s="530">
        <v>0</v>
      </c>
      <c r="CI75" s="530">
        <v>0</v>
      </c>
      <c r="CJ75" s="530">
        <v>0</v>
      </c>
      <c r="CK75" s="530">
        <v>0</v>
      </c>
      <c r="CL75" s="530">
        <v>0</v>
      </c>
      <c r="CM75" s="530">
        <v>0</v>
      </c>
      <c r="CN75" s="530">
        <v>0</v>
      </c>
      <c r="CO75" s="530">
        <v>0</v>
      </c>
      <c r="CP75" s="530">
        <v>0</v>
      </c>
      <c r="CQ75" s="532">
        <v>0</v>
      </c>
      <c r="CR75" s="530">
        <v>0</v>
      </c>
      <c r="CS75" s="530">
        <v>0</v>
      </c>
      <c r="CT75" s="530">
        <v>0</v>
      </c>
      <c r="CU75" s="530">
        <v>0</v>
      </c>
      <c r="CV75" s="530">
        <v>0</v>
      </c>
      <c r="CW75" s="533">
        <v>0</v>
      </c>
      <c r="CX75" s="530">
        <v>0</v>
      </c>
      <c r="CY75" s="530">
        <v>0</v>
      </c>
      <c r="CZ75" s="530">
        <v>0</v>
      </c>
      <c r="DA75" s="530">
        <v>0</v>
      </c>
      <c r="DB75" s="530">
        <v>0</v>
      </c>
      <c r="DC75" s="530">
        <v>0</v>
      </c>
      <c r="DD75" s="530">
        <v>0</v>
      </c>
      <c r="DE75" s="530">
        <v>0</v>
      </c>
      <c r="DF75" s="534">
        <v>0</v>
      </c>
      <c r="DG75" s="530">
        <v>0</v>
      </c>
      <c r="DH75" s="320">
        <v>1</v>
      </c>
      <c r="DI75" s="317">
        <v>0.481253429277176</v>
      </c>
      <c r="DK75" s="482"/>
      <c r="DM75" s="483"/>
      <c r="DN75" s="483"/>
    </row>
    <row r="76" spans="2:118" s="10" customFormat="1" ht="22.5" customHeight="1">
      <c r="B76" s="675"/>
      <c r="C76" s="687" t="s">
        <v>240</v>
      </c>
      <c r="D76" s="52" t="s">
        <v>157</v>
      </c>
      <c r="E76" s="53" t="s">
        <v>54</v>
      </c>
      <c r="F76" s="518">
        <v>0.016036329656851516</v>
      </c>
      <c r="G76" s="519">
        <v>0.017168290666610835</v>
      </c>
      <c r="H76" s="519">
        <v>0.025900753868855604</v>
      </c>
      <c r="I76" s="519">
        <v>0.04578168691345482</v>
      </c>
      <c r="J76" s="519">
        <v>0.012263945340094654</v>
      </c>
      <c r="K76" s="519">
        <v>0.012421390835669862</v>
      </c>
      <c r="L76" s="525">
        <v>0</v>
      </c>
      <c r="M76" s="519">
        <v>0.03255730019117892</v>
      </c>
      <c r="N76" s="519">
        <v>0</v>
      </c>
      <c r="O76" s="526">
        <v>0.02681892015865996</v>
      </c>
      <c r="P76" s="519">
        <v>0.023139884751963262</v>
      </c>
      <c r="Q76" s="519">
        <v>0.019539875464218176</v>
      </c>
      <c r="R76" s="519">
        <v>0.028881977731944137</v>
      </c>
      <c r="S76" s="519">
        <v>0.022841213311463566</v>
      </c>
      <c r="T76" s="519">
        <v>0.030306407648370202</v>
      </c>
      <c r="U76" s="527">
        <v>0.006019625854766407</v>
      </c>
      <c r="V76" s="519">
        <v>0.05323300613117874</v>
      </c>
      <c r="W76" s="519">
        <v>0.03468169801715057</v>
      </c>
      <c r="X76" s="519">
        <v>0.03282768943780428</v>
      </c>
      <c r="Y76" s="519">
        <v>0.03475637221229219</v>
      </c>
      <c r="Z76" s="519">
        <v>0.12549587022503006</v>
      </c>
      <c r="AA76" s="519">
        <v>0.06356215054918711</v>
      </c>
      <c r="AB76" s="519">
        <v>0.03821736105333061</v>
      </c>
      <c r="AC76" s="526">
        <v>0.10359597803739412</v>
      </c>
      <c r="AD76" s="519">
        <v>0.1660290792855486</v>
      </c>
      <c r="AE76" s="519">
        <v>0.03266842800185582</v>
      </c>
      <c r="AF76" s="519">
        <v>0.09885354470372079</v>
      </c>
      <c r="AG76" s="519">
        <v>0.08067780625750169</v>
      </c>
      <c r="AH76" s="527">
        <v>0.05186680497631425</v>
      </c>
      <c r="AI76" s="519">
        <v>0.010884712447429059</v>
      </c>
      <c r="AJ76" s="519">
        <v>0.036873191393300975</v>
      </c>
      <c r="AK76" s="519">
        <v>0.06454456648175616</v>
      </c>
      <c r="AL76" s="519">
        <v>0.07217922456321779</v>
      </c>
      <c r="AM76" s="519">
        <v>0.028783433510531326</v>
      </c>
      <c r="AN76" s="519">
        <v>0.06830701789926129</v>
      </c>
      <c r="AO76" s="519">
        <v>0.027418683726572326</v>
      </c>
      <c r="AP76" s="519">
        <v>0.04778022096522187</v>
      </c>
      <c r="AQ76" s="519">
        <v>0.061947353127689</v>
      </c>
      <c r="AR76" s="526">
        <v>0.18441587093149328</v>
      </c>
      <c r="AS76" s="519">
        <v>0.13567248881313806</v>
      </c>
      <c r="AT76" s="519">
        <v>0.09878384827177013</v>
      </c>
      <c r="AU76" s="519">
        <v>0.08402535610116502</v>
      </c>
      <c r="AV76" s="519">
        <v>0.15230924043442284</v>
      </c>
      <c r="AW76" s="519">
        <v>0.07999099520216918</v>
      </c>
      <c r="AX76" s="519">
        <v>0.04826776116450465</v>
      </c>
      <c r="AY76" s="527">
        <v>0.05415125692893177</v>
      </c>
      <c r="AZ76" s="519">
        <v>0.04340213502459884</v>
      </c>
      <c r="BA76" s="519">
        <v>0.03306195668653702</v>
      </c>
      <c r="BB76" s="519">
        <v>0.03795871894917889</v>
      </c>
      <c r="BC76" s="519">
        <v>0.03605931102365885</v>
      </c>
      <c r="BD76" s="519">
        <v>0.03857442338017273</v>
      </c>
      <c r="BE76" s="519">
        <v>0.0354668416229375</v>
      </c>
      <c r="BF76" s="519">
        <v>0.036574791000664394</v>
      </c>
      <c r="BG76" s="519">
        <v>0.03331917388378961</v>
      </c>
      <c r="BH76" s="519">
        <v>0.05092801927712088</v>
      </c>
      <c r="BI76" s="519">
        <v>0.04517500107236757</v>
      </c>
      <c r="BJ76" s="519">
        <v>0.037765151269438746</v>
      </c>
      <c r="BK76" s="519">
        <v>0.05089254271439315</v>
      </c>
      <c r="BL76" s="526">
        <v>0</v>
      </c>
      <c r="BM76" s="519">
        <v>0.051474654419484414</v>
      </c>
      <c r="BN76" s="519">
        <v>0.04638971365722866</v>
      </c>
      <c r="BO76" s="519">
        <v>0.030557674500666977</v>
      </c>
      <c r="BP76" s="519">
        <v>0.0309065574126836</v>
      </c>
      <c r="BQ76" s="519">
        <v>0.03199686156292357</v>
      </c>
      <c r="BR76" s="527">
        <v>0.059219792539576016</v>
      </c>
      <c r="BS76" s="519">
        <v>0.021631363599974706</v>
      </c>
      <c r="BT76" s="519">
        <v>0.024714966179115495</v>
      </c>
      <c r="BU76" s="519">
        <v>0.019995828176262487</v>
      </c>
      <c r="BV76" s="519">
        <v>0.02350195084905388</v>
      </c>
      <c r="BW76" s="525">
        <v>1.0457148332287052</v>
      </c>
      <c r="BX76" s="519">
        <v>0.02124654508411932</v>
      </c>
      <c r="BY76" s="519">
        <v>0.09789953431574522</v>
      </c>
      <c r="BZ76" s="519">
        <v>0.027558147398776957</v>
      </c>
      <c r="CA76" s="526">
        <v>0.009978775556394192</v>
      </c>
      <c r="CB76" s="519">
        <v>0.024148051603407973</v>
      </c>
      <c r="CC76" s="519">
        <v>0.008851831732721591</v>
      </c>
      <c r="CD76" s="519">
        <v>0.021005975460323324</v>
      </c>
      <c r="CE76" s="519">
        <v>0.004100205419638827</v>
      </c>
      <c r="CF76" s="527">
        <v>0.0017179764660049347</v>
      </c>
      <c r="CG76" s="519">
        <v>0.06472740967751871</v>
      </c>
      <c r="CH76" s="519">
        <v>0.012331428810630131</v>
      </c>
      <c r="CI76" s="519">
        <v>0.01946489106897318</v>
      </c>
      <c r="CJ76" s="519">
        <v>0.01121422784167284</v>
      </c>
      <c r="CK76" s="519">
        <v>0.017128288325639895</v>
      </c>
      <c r="CL76" s="519">
        <v>0.013822432721395609</v>
      </c>
      <c r="CM76" s="519">
        <v>0.06457218850067964</v>
      </c>
      <c r="CN76" s="519">
        <v>0.027142185886801177</v>
      </c>
      <c r="CO76" s="519">
        <v>0.016611929315443592</v>
      </c>
      <c r="CP76" s="519">
        <v>0.024089131719241187</v>
      </c>
      <c r="CQ76" s="526">
        <v>0.019048020272809635</v>
      </c>
      <c r="CR76" s="519">
        <v>0.017914745460509723</v>
      </c>
      <c r="CS76" s="519">
        <v>0.04803303866630213</v>
      </c>
      <c r="CT76" s="519">
        <v>0.028554647781286722</v>
      </c>
      <c r="CU76" s="519">
        <v>0.02614233247954805</v>
      </c>
      <c r="CV76" s="519">
        <v>0.022319034367798144</v>
      </c>
      <c r="CW76" s="527">
        <v>0.012074209085312542</v>
      </c>
      <c r="CX76" s="519">
        <v>0.018780969745254054</v>
      </c>
      <c r="CY76" s="519">
        <v>0.007899289888514287</v>
      </c>
      <c r="CZ76" s="519">
        <v>0.03225934306776598</v>
      </c>
      <c r="DA76" s="519">
        <v>0.010152667442848077</v>
      </c>
      <c r="DB76" s="519">
        <v>0.047601352022586314</v>
      </c>
      <c r="DC76" s="519">
        <v>0.025218530930821666</v>
      </c>
      <c r="DD76" s="519">
        <v>0.03203700631087039</v>
      </c>
      <c r="DE76" s="519">
        <v>0.020998096814590306</v>
      </c>
      <c r="DF76" s="528">
        <v>0.0477125469216921</v>
      </c>
      <c r="DG76" s="519">
        <v>0.020055401022803756</v>
      </c>
      <c r="DH76" s="319">
        <v>5.282173264461964</v>
      </c>
      <c r="DI76" s="316">
        <v>2.5420639975585355</v>
      </c>
      <c r="DK76" s="482"/>
      <c r="DM76" s="483"/>
      <c r="DN76" s="483"/>
    </row>
    <row r="77" spans="2:118" s="10" customFormat="1" ht="22.5" customHeight="1">
      <c r="B77" s="675"/>
      <c r="C77" s="688"/>
      <c r="D77" s="52" t="s">
        <v>158</v>
      </c>
      <c r="E77" s="53" t="s">
        <v>55</v>
      </c>
      <c r="F77" s="518">
        <v>0.000646056677499812</v>
      </c>
      <c r="G77" s="519">
        <v>0.0006508585077599063</v>
      </c>
      <c r="H77" s="519">
        <v>0.0010260839983566017</v>
      </c>
      <c r="I77" s="519">
        <v>0.0007803198501125934</v>
      </c>
      <c r="J77" s="519">
        <v>0.00034171123291178623</v>
      </c>
      <c r="K77" s="519">
        <v>0.0005963619724623188</v>
      </c>
      <c r="L77" s="525">
        <v>0</v>
      </c>
      <c r="M77" s="519">
        <v>0.0006933604945433895</v>
      </c>
      <c r="N77" s="519">
        <v>0</v>
      </c>
      <c r="O77" s="526">
        <v>0.0013666422719273413</v>
      </c>
      <c r="P77" s="519">
        <v>0.0010242219904830882</v>
      </c>
      <c r="Q77" s="519">
        <v>0.0007583356660448336</v>
      </c>
      <c r="R77" s="519">
        <v>0.0033531564057836943</v>
      </c>
      <c r="S77" s="519">
        <v>0.003205464688606896</v>
      </c>
      <c r="T77" s="519">
        <v>0.0016921238884552376</v>
      </c>
      <c r="U77" s="527">
        <v>0.00017499522728629604</v>
      </c>
      <c r="V77" s="519">
        <v>0.002503442615831496</v>
      </c>
      <c r="W77" s="519">
        <v>0.0018278471013906917</v>
      </c>
      <c r="X77" s="519">
        <v>0.001424380916042319</v>
      </c>
      <c r="Y77" s="519">
        <v>0.001984803296263523</v>
      </c>
      <c r="Z77" s="519">
        <v>0.0038016499538123497</v>
      </c>
      <c r="AA77" s="519">
        <v>0.0021077015365763324</v>
      </c>
      <c r="AB77" s="519">
        <v>0.0027168574984905406</v>
      </c>
      <c r="AC77" s="526">
        <v>0.0035307972518352133</v>
      </c>
      <c r="AD77" s="519">
        <v>0.004643849510973145</v>
      </c>
      <c r="AE77" s="519">
        <v>0.0011216497621689377</v>
      </c>
      <c r="AF77" s="519">
        <v>0.005846992369051465</v>
      </c>
      <c r="AG77" s="519">
        <v>0.004216082496719275</v>
      </c>
      <c r="AH77" s="527">
        <v>0.005160784083228663</v>
      </c>
      <c r="AI77" s="519">
        <v>0.00010472647731130013</v>
      </c>
      <c r="AJ77" s="519">
        <v>0.0006596545932288869</v>
      </c>
      <c r="AK77" s="519">
        <v>0.0036493714072708384</v>
      </c>
      <c r="AL77" s="519">
        <v>0.004974729461778876</v>
      </c>
      <c r="AM77" s="519">
        <v>0.001098365836810342</v>
      </c>
      <c r="AN77" s="519">
        <v>0.012656552895675357</v>
      </c>
      <c r="AO77" s="519">
        <v>0.0008457576075549852</v>
      </c>
      <c r="AP77" s="519">
        <v>0.008065644801355682</v>
      </c>
      <c r="AQ77" s="519">
        <v>0.0014399852591035814</v>
      </c>
      <c r="AR77" s="526">
        <v>0.0016241581060347909</v>
      </c>
      <c r="AS77" s="519">
        <v>0.0032408262700653386</v>
      </c>
      <c r="AT77" s="519">
        <v>0.007687734862149901</v>
      </c>
      <c r="AU77" s="519">
        <v>0.0020911792028112043</v>
      </c>
      <c r="AV77" s="519">
        <v>0.0017484740959056995</v>
      </c>
      <c r="AW77" s="519">
        <v>0.0033879003620902013</v>
      </c>
      <c r="AX77" s="519">
        <v>0.002398908456359541</v>
      </c>
      <c r="AY77" s="527">
        <v>0.0035476237657559168</v>
      </c>
      <c r="AZ77" s="519">
        <v>0.002399306878686205</v>
      </c>
      <c r="BA77" s="519">
        <v>0.001857838622872093</v>
      </c>
      <c r="BB77" s="519">
        <v>0.002135547572845048</v>
      </c>
      <c r="BC77" s="519">
        <v>0.002228074233881378</v>
      </c>
      <c r="BD77" s="519">
        <v>0.0018523436510723833</v>
      </c>
      <c r="BE77" s="519">
        <v>0.002090655793948319</v>
      </c>
      <c r="BF77" s="519">
        <v>0.0020281660596003165</v>
      </c>
      <c r="BG77" s="519">
        <v>0.0021235170282378306</v>
      </c>
      <c r="BH77" s="519">
        <v>0.002195644958185634</v>
      </c>
      <c r="BI77" s="519">
        <v>0.0023096367855767515</v>
      </c>
      <c r="BJ77" s="519">
        <v>0.0022447591509749806</v>
      </c>
      <c r="BK77" s="519">
        <v>0.003184904309139781</v>
      </c>
      <c r="BL77" s="526">
        <v>0</v>
      </c>
      <c r="BM77" s="519">
        <v>0.0034091597616958025</v>
      </c>
      <c r="BN77" s="519">
        <v>0.002319435801372069</v>
      </c>
      <c r="BO77" s="519">
        <v>0.001758719252593909</v>
      </c>
      <c r="BP77" s="519">
        <v>0.0023753507649556613</v>
      </c>
      <c r="BQ77" s="519">
        <v>0.0018503676676548794</v>
      </c>
      <c r="BR77" s="527">
        <v>0.0010449288033358198</v>
      </c>
      <c r="BS77" s="519">
        <v>0.001683299285354503</v>
      </c>
      <c r="BT77" s="519">
        <v>0.002102422589939766</v>
      </c>
      <c r="BU77" s="519">
        <v>0.001100097076183537</v>
      </c>
      <c r="BV77" s="519">
        <v>0.0013192183902127578</v>
      </c>
      <c r="BW77" s="525">
        <v>0.000507041194293112</v>
      </c>
      <c r="BX77" s="519">
        <v>1.007076735889581</v>
      </c>
      <c r="BY77" s="519">
        <v>0.0018774079966483398</v>
      </c>
      <c r="BZ77" s="519">
        <v>0.0031156666512857055</v>
      </c>
      <c r="CA77" s="526">
        <v>0.0012603660899421665</v>
      </c>
      <c r="CB77" s="519">
        <v>0.001267783698622515</v>
      </c>
      <c r="CC77" s="519">
        <v>0.0007001169986683609</v>
      </c>
      <c r="CD77" s="519">
        <v>0.0017687707283637801</v>
      </c>
      <c r="CE77" s="519">
        <v>0.0002946328604926765</v>
      </c>
      <c r="CF77" s="527">
        <v>0.0001397169726526847</v>
      </c>
      <c r="CG77" s="519">
        <v>0.0007648176349140514</v>
      </c>
      <c r="CH77" s="519">
        <v>0.0007465556332105979</v>
      </c>
      <c r="CI77" s="519">
        <v>0.0011019141256534937</v>
      </c>
      <c r="CJ77" s="519">
        <v>0.0013342720848485757</v>
      </c>
      <c r="CK77" s="519">
        <v>0.0012100680462483941</v>
      </c>
      <c r="CL77" s="519">
        <v>0.0008077201345229813</v>
      </c>
      <c r="CM77" s="519">
        <v>0.0006202463259245143</v>
      </c>
      <c r="CN77" s="519">
        <v>0.001487634720745154</v>
      </c>
      <c r="CO77" s="519">
        <v>0.0009693442300142696</v>
      </c>
      <c r="CP77" s="519">
        <v>0.0010876872696289651</v>
      </c>
      <c r="CQ77" s="526">
        <v>0.001040877697371172</v>
      </c>
      <c r="CR77" s="519">
        <v>0.0017897637053775892</v>
      </c>
      <c r="CS77" s="519">
        <v>0.004653103691653889</v>
      </c>
      <c r="CT77" s="519">
        <v>0.004209154771362829</v>
      </c>
      <c r="CU77" s="519">
        <v>0.0050502613765591965</v>
      </c>
      <c r="CV77" s="519">
        <v>0.00586157589003341</v>
      </c>
      <c r="CW77" s="527">
        <v>0.001966926187607154</v>
      </c>
      <c r="CX77" s="519">
        <v>0.0009812512167854395</v>
      </c>
      <c r="CY77" s="519">
        <v>0.00047115788063417966</v>
      </c>
      <c r="CZ77" s="519">
        <v>0.0017287279158034513</v>
      </c>
      <c r="DA77" s="519">
        <v>0.00046933641204987143</v>
      </c>
      <c r="DB77" s="519">
        <v>0.0012637675892301083</v>
      </c>
      <c r="DC77" s="519">
        <v>0.010708495189019679</v>
      </c>
      <c r="DD77" s="519">
        <v>0.010289504988093766</v>
      </c>
      <c r="DE77" s="519">
        <v>0.005363611452236424</v>
      </c>
      <c r="DF77" s="528">
        <v>0.002175302999436549</v>
      </c>
      <c r="DG77" s="519">
        <v>0.001147742192384451</v>
      </c>
      <c r="DH77" s="319">
        <v>1.2493405796061001</v>
      </c>
      <c r="DI77" s="316">
        <v>0.6012494382705704</v>
      </c>
      <c r="DK77" s="482"/>
      <c r="DM77" s="483"/>
      <c r="DN77" s="483"/>
    </row>
    <row r="78" spans="2:118" s="10" customFormat="1" ht="22.5" customHeight="1">
      <c r="B78" s="675"/>
      <c r="C78" s="688"/>
      <c r="D78" s="52" t="s">
        <v>159</v>
      </c>
      <c r="E78" s="53" t="s">
        <v>56</v>
      </c>
      <c r="F78" s="518">
        <v>0.0020468231781056554</v>
      </c>
      <c r="G78" s="519">
        <v>0.0022355162197914328</v>
      </c>
      <c r="H78" s="519">
        <v>0.005844297012313973</v>
      </c>
      <c r="I78" s="519">
        <v>0.003916949531905834</v>
      </c>
      <c r="J78" s="519">
        <v>0.0013333176137444607</v>
      </c>
      <c r="K78" s="519">
        <v>0.0019191132805582247</v>
      </c>
      <c r="L78" s="525">
        <v>0</v>
      </c>
      <c r="M78" s="519">
        <v>0.006457143464410537</v>
      </c>
      <c r="N78" s="519">
        <v>0</v>
      </c>
      <c r="O78" s="526">
        <v>0.006831843264392894</v>
      </c>
      <c r="P78" s="519">
        <v>0.00596470008717047</v>
      </c>
      <c r="Q78" s="519">
        <v>0.0024762399187247684</v>
      </c>
      <c r="R78" s="519">
        <v>0.00714533913402249</v>
      </c>
      <c r="S78" s="519">
        <v>0.007418239581712651</v>
      </c>
      <c r="T78" s="519">
        <v>0.005272009412638143</v>
      </c>
      <c r="U78" s="527">
        <v>0.001215860544642666</v>
      </c>
      <c r="V78" s="519">
        <v>0.007242206292280548</v>
      </c>
      <c r="W78" s="519">
        <v>0.004589236526117625</v>
      </c>
      <c r="X78" s="519">
        <v>0.0032952852711153366</v>
      </c>
      <c r="Y78" s="519">
        <v>0.0037304326207265428</v>
      </c>
      <c r="Z78" s="519">
        <v>0.011246274550949446</v>
      </c>
      <c r="AA78" s="519">
        <v>0.006057263926320061</v>
      </c>
      <c r="AB78" s="519">
        <v>0.003604525593681672</v>
      </c>
      <c r="AC78" s="526">
        <v>0.013683052621791328</v>
      </c>
      <c r="AD78" s="519">
        <v>0.009834251397108635</v>
      </c>
      <c r="AE78" s="519">
        <v>0.00825317537931935</v>
      </c>
      <c r="AF78" s="519">
        <v>0.01465461539242058</v>
      </c>
      <c r="AG78" s="519">
        <v>0.015779111782267975</v>
      </c>
      <c r="AH78" s="527">
        <v>0.010191192438942667</v>
      </c>
      <c r="AI78" s="519">
        <v>0.0012810077079891465</v>
      </c>
      <c r="AJ78" s="519">
        <v>0.003414816952042605</v>
      </c>
      <c r="AK78" s="519">
        <v>0.007209708243703058</v>
      </c>
      <c r="AL78" s="519">
        <v>0.006545939578183351</v>
      </c>
      <c r="AM78" s="519">
        <v>0.003279685523057246</v>
      </c>
      <c r="AN78" s="519">
        <v>0.0050284478516980325</v>
      </c>
      <c r="AO78" s="519">
        <v>0.006139042090983947</v>
      </c>
      <c r="AP78" s="519">
        <v>0.005683977977000514</v>
      </c>
      <c r="AQ78" s="519">
        <v>0.006218398477867716</v>
      </c>
      <c r="AR78" s="526">
        <v>0.007566818282058761</v>
      </c>
      <c r="AS78" s="519">
        <v>0.008583894579225697</v>
      </c>
      <c r="AT78" s="519">
        <v>0.004234015557443394</v>
      </c>
      <c r="AU78" s="519">
        <v>0.005848582840400745</v>
      </c>
      <c r="AV78" s="519">
        <v>0.0045607637915497145</v>
      </c>
      <c r="AW78" s="519">
        <v>0.004802681757666798</v>
      </c>
      <c r="AX78" s="519">
        <v>0.004652136491173532</v>
      </c>
      <c r="AY78" s="527">
        <v>0.004040870421665024</v>
      </c>
      <c r="AZ78" s="519">
        <v>0.004033952853500057</v>
      </c>
      <c r="BA78" s="519">
        <v>0.004726133756907539</v>
      </c>
      <c r="BB78" s="519">
        <v>0.0036137237926603337</v>
      </c>
      <c r="BC78" s="519">
        <v>0.004524265153501546</v>
      </c>
      <c r="BD78" s="519">
        <v>0.004667753284543669</v>
      </c>
      <c r="BE78" s="519">
        <v>0.004323718360842137</v>
      </c>
      <c r="BF78" s="519">
        <v>0.004859697215991365</v>
      </c>
      <c r="BG78" s="519">
        <v>0.0047122402166230246</v>
      </c>
      <c r="BH78" s="519">
        <v>0.004912071383108243</v>
      </c>
      <c r="BI78" s="519">
        <v>0.005848449706647796</v>
      </c>
      <c r="BJ78" s="519">
        <v>0.004730519414327229</v>
      </c>
      <c r="BK78" s="519">
        <v>0.005266262069420836</v>
      </c>
      <c r="BL78" s="526">
        <v>0</v>
      </c>
      <c r="BM78" s="519">
        <v>0.003959641085735332</v>
      </c>
      <c r="BN78" s="519">
        <v>0.00472912887509997</v>
      </c>
      <c r="BO78" s="519">
        <v>0.0029032238715130834</v>
      </c>
      <c r="BP78" s="519">
        <v>0.004719056494519636</v>
      </c>
      <c r="BQ78" s="519">
        <v>0.005837588548170688</v>
      </c>
      <c r="BR78" s="527">
        <v>0.004740168223671564</v>
      </c>
      <c r="BS78" s="519">
        <v>0.0034471863558062986</v>
      </c>
      <c r="BT78" s="519">
        <v>0.00398706461050223</v>
      </c>
      <c r="BU78" s="519">
        <v>0.0031636608075951956</v>
      </c>
      <c r="BV78" s="519">
        <v>0.003112500633585083</v>
      </c>
      <c r="BW78" s="525">
        <v>0.002102088064987263</v>
      </c>
      <c r="BX78" s="519">
        <v>0.004432940723381183</v>
      </c>
      <c r="BY78" s="519">
        <v>1.1931944716146037</v>
      </c>
      <c r="BZ78" s="519">
        <v>0.013441935790951442</v>
      </c>
      <c r="CA78" s="526">
        <v>0.0019276944594623403</v>
      </c>
      <c r="CB78" s="519">
        <v>0.005531112733026315</v>
      </c>
      <c r="CC78" s="519">
        <v>0.002544476329294202</v>
      </c>
      <c r="CD78" s="519">
        <v>0.004015895214635209</v>
      </c>
      <c r="CE78" s="519">
        <v>0.0010215617729783639</v>
      </c>
      <c r="CF78" s="527">
        <v>0.00036143160407096686</v>
      </c>
      <c r="CG78" s="519">
        <v>0.007417898436320994</v>
      </c>
      <c r="CH78" s="519">
        <v>0.0033134768792883796</v>
      </c>
      <c r="CI78" s="519">
        <v>0.004149665039242283</v>
      </c>
      <c r="CJ78" s="519">
        <v>0.002931661213341705</v>
      </c>
      <c r="CK78" s="519">
        <v>0.003983837498061014</v>
      </c>
      <c r="CL78" s="519">
        <v>0.0025211552209701313</v>
      </c>
      <c r="CM78" s="519">
        <v>0.004922096947203216</v>
      </c>
      <c r="CN78" s="519">
        <v>0.008057834822734918</v>
      </c>
      <c r="CO78" s="519">
        <v>0.0045895008113944185</v>
      </c>
      <c r="CP78" s="519">
        <v>0.005833937398823403</v>
      </c>
      <c r="CQ78" s="526">
        <v>0.005237309069854357</v>
      </c>
      <c r="CR78" s="519">
        <v>0.010820123196198284</v>
      </c>
      <c r="CS78" s="519">
        <v>0.010873232612531264</v>
      </c>
      <c r="CT78" s="519">
        <v>0.009914966269243349</v>
      </c>
      <c r="CU78" s="519">
        <v>0.008609459385963367</v>
      </c>
      <c r="CV78" s="519">
        <v>0.011343620527181821</v>
      </c>
      <c r="CW78" s="527">
        <v>0.005155329607528028</v>
      </c>
      <c r="CX78" s="519">
        <v>0.002507918198465792</v>
      </c>
      <c r="CY78" s="519">
        <v>0.001456524807484657</v>
      </c>
      <c r="CZ78" s="519">
        <v>0.00496791077112446</v>
      </c>
      <c r="DA78" s="519">
        <v>0.0018918694909247128</v>
      </c>
      <c r="DB78" s="519">
        <v>0.008846294742877597</v>
      </c>
      <c r="DC78" s="519">
        <v>0.016725973989682806</v>
      </c>
      <c r="DD78" s="519">
        <v>0.01743852980826392</v>
      </c>
      <c r="DE78" s="519">
        <v>0.01507907060009202</v>
      </c>
      <c r="DF78" s="528">
        <v>0.0057213881787642005</v>
      </c>
      <c r="DG78" s="519">
        <v>0.01228358383213936</v>
      </c>
      <c r="DH78" s="319">
        <v>1.7833145885382489</v>
      </c>
      <c r="DI78" s="316">
        <v>0.8582262612140483</v>
      </c>
      <c r="DK78" s="482"/>
      <c r="DM78" s="483"/>
      <c r="DN78" s="483"/>
    </row>
    <row r="79" spans="2:118" s="10" customFormat="1" ht="22.5" customHeight="1">
      <c r="B79" s="675"/>
      <c r="C79" s="688"/>
      <c r="D79" s="52" t="s">
        <v>160</v>
      </c>
      <c r="E79" s="53" t="s">
        <v>57</v>
      </c>
      <c r="F79" s="541">
        <v>0.0009249261322435326</v>
      </c>
      <c r="G79" s="542">
        <v>0.0008471774170872358</v>
      </c>
      <c r="H79" s="542">
        <v>0.001715167720084537</v>
      </c>
      <c r="I79" s="542">
        <v>0.0015936180876192734</v>
      </c>
      <c r="J79" s="542">
        <v>0.0004201348319186231</v>
      </c>
      <c r="K79" s="542">
        <v>0.0006574089963221651</v>
      </c>
      <c r="L79" s="543">
        <v>0</v>
      </c>
      <c r="M79" s="542">
        <v>0.0024971403729166174</v>
      </c>
      <c r="N79" s="542">
        <v>0</v>
      </c>
      <c r="O79" s="544">
        <v>0.0016376011062729878</v>
      </c>
      <c r="P79" s="542">
        <v>0.0009146604568744689</v>
      </c>
      <c r="Q79" s="542">
        <v>0.0010511623697184711</v>
      </c>
      <c r="R79" s="542">
        <v>0.0011946470079014458</v>
      </c>
      <c r="S79" s="542">
        <v>0.0008239340063581255</v>
      </c>
      <c r="T79" s="542">
        <v>0.002466878897938985</v>
      </c>
      <c r="U79" s="545">
        <v>0.00034970660835128154</v>
      </c>
      <c r="V79" s="542">
        <v>0.004470068751946945</v>
      </c>
      <c r="W79" s="542">
        <v>0.0021896020344125914</v>
      </c>
      <c r="X79" s="542">
        <v>0.0017699525697600215</v>
      </c>
      <c r="Y79" s="542">
        <v>0.0014774601688687158</v>
      </c>
      <c r="Z79" s="542">
        <v>0.003515714362083914</v>
      </c>
      <c r="AA79" s="542">
        <v>0.002089974388760482</v>
      </c>
      <c r="AB79" s="542">
        <v>0.0016457242352364689</v>
      </c>
      <c r="AC79" s="544">
        <v>0.006726206668021338</v>
      </c>
      <c r="AD79" s="542">
        <v>0.007036727020979811</v>
      </c>
      <c r="AE79" s="542">
        <v>0.004754632468342958</v>
      </c>
      <c r="AF79" s="542">
        <v>0.002249903804274396</v>
      </c>
      <c r="AG79" s="542">
        <v>0.006252180242064138</v>
      </c>
      <c r="AH79" s="545">
        <v>0.003774658786306935</v>
      </c>
      <c r="AI79" s="542">
        <v>0.00019562683621680073</v>
      </c>
      <c r="AJ79" s="542">
        <v>0.0011869167784658344</v>
      </c>
      <c r="AK79" s="542">
        <v>0.002318494244564672</v>
      </c>
      <c r="AL79" s="542">
        <v>0.0019528069561080645</v>
      </c>
      <c r="AM79" s="542">
        <v>0.0012089517761030941</v>
      </c>
      <c r="AN79" s="542">
        <v>0.001969906843435892</v>
      </c>
      <c r="AO79" s="542">
        <v>0.004429218136563371</v>
      </c>
      <c r="AP79" s="542">
        <v>0.0013959192255186686</v>
      </c>
      <c r="AQ79" s="542">
        <v>0.00706895078183582</v>
      </c>
      <c r="AR79" s="544">
        <v>0.002748943014469355</v>
      </c>
      <c r="AS79" s="542">
        <v>0.0025628614693180406</v>
      </c>
      <c r="AT79" s="542">
        <v>0.0015412078808399246</v>
      </c>
      <c r="AU79" s="542">
        <v>0.0018742278586849398</v>
      </c>
      <c r="AV79" s="542">
        <v>0.0014848299773399089</v>
      </c>
      <c r="AW79" s="542">
        <v>0.0020815768327455113</v>
      </c>
      <c r="AX79" s="542">
        <v>0.001603412664693692</v>
      </c>
      <c r="AY79" s="545">
        <v>0.001647864666610743</v>
      </c>
      <c r="AZ79" s="542">
        <v>0.0017482140637530422</v>
      </c>
      <c r="BA79" s="542">
        <v>0.0022672076966261533</v>
      </c>
      <c r="BB79" s="542">
        <v>0.002724692033196732</v>
      </c>
      <c r="BC79" s="542">
        <v>0.0018659728626453488</v>
      </c>
      <c r="BD79" s="542">
        <v>0.0013469347469634114</v>
      </c>
      <c r="BE79" s="542">
        <v>0.0014592688713180753</v>
      </c>
      <c r="BF79" s="542">
        <v>0.0021120524632773667</v>
      </c>
      <c r="BG79" s="542">
        <v>0.0013061289552512912</v>
      </c>
      <c r="BH79" s="542">
        <v>0.0013143231856923476</v>
      </c>
      <c r="BI79" s="542">
        <v>0.0016687893590073251</v>
      </c>
      <c r="BJ79" s="542">
        <v>0.0015035149994786807</v>
      </c>
      <c r="BK79" s="542">
        <v>0.0015294555035765332</v>
      </c>
      <c r="BL79" s="544">
        <v>0</v>
      </c>
      <c r="BM79" s="542">
        <v>0.0013172168072474156</v>
      </c>
      <c r="BN79" s="542">
        <v>0.002160573867557021</v>
      </c>
      <c r="BO79" s="542">
        <v>0.0037006441461145435</v>
      </c>
      <c r="BP79" s="542">
        <v>0.0014369374750054249</v>
      </c>
      <c r="BQ79" s="542">
        <v>0.0014810736743723699</v>
      </c>
      <c r="BR79" s="545">
        <v>0.0015423346538816075</v>
      </c>
      <c r="BS79" s="542">
        <v>0.001273011254324052</v>
      </c>
      <c r="BT79" s="542">
        <v>0.0011872228402765176</v>
      </c>
      <c r="BU79" s="542">
        <v>0.003549534687455937</v>
      </c>
      <c r="BV79" s="542">
        <v>0.00455779622204143</v>
      </c>
      <c r="BW79" s="543">
        <v>0.006557238181881528</v>
      </c>
      <c r="BX79" s="542">
        <v>0.0020758157932280127</v>
      </c>
      <c r="BY79" s="542">
        <v>0.0027266931577085997</v>
      </c>
      <c r="BZ79" s="542">
        <v>1.000710378832992</v>
      </c>
      <c r="CA79" s="544">
        <v>0.001518236685462432</v>
      </c>
      <c r="CB79" s="542">
        <v>0.0015790619183760487</v>
      </c>
      <c r="CC79" s="542">
        <v>0.0017603690269149697</v>
      </c>
      <c r="CD79" s="542">
        <v>0.0005788356237826303</v>
      </c>
      <c r="CE79" s="542">
        <v>0.000312353935477325</v>
      </c>
      <c r="CF79" s="545">
        <v>0.00016934038774811926</v>
      </c>
      <c r="CG79" s="542">
        <v>0.012163548497644679</v>
      </c>
      <c r="CH79" s="542">
        <v>0.0018953347334293984</v>
      </c>
      <c r="CI79" s="542">
        <v>0.0012387663475363427</v>
      </c>
      <c r="CJ79" s="542">
        <v>0.002308423738920817</v>
      </c>
      <c r="CK79" s="542">
        <v>0.002103177972497833</v>
      </c>
      <c r="CL79" s="542">
        <v>0.0021033063374480626</v>
      </c>
      <c r="CM79" s="542">
        <v>0.0016880808426881447</v>
      </c>
      <c r="CN79" s="542">
        <v>0.0034040563620962574</v>
      </c>
      <c r="CO79" s="542">
        <v>0.003140267828965221</v>
      </c>
      <c r="CP79" s="542">
        <v>0.007181162215350024</v>
      </c>
      <c r="CQ79" s="544">
        <v>0.011395666539345444</v>
      </c>
      <c r="CR79" s="542">
        <v>0.0026857359890492365</v>
      </c>
      <c r="CS79" s="542">
        <v>0.0021245979338843607</v>
      </c>
      <c r="CT79" s="542">
        <v>0.005612241700358974</v>
      </c>
      <c r="CU79" s="542">
        <v>0.0030670589655294304</v>
      </c>
      <c r="CV79" s="542">
        <v>0.0032274173395188148</v>
      </c>
      <c r="CW79" s="545">
        <v>0.0007031293592254898</v>
      </c>
      <c r="CX79" s="542">
        <v>0.002023888936799959</v>
      </c>
      <c r="CY79" s="542">
        <v>0.0007743799857584128</v>
      </c>
      <c r="CZ79" s="542">
        <v>0.0015128818058410874</v>
      </c>
      <c r="DA79" s="542">
        <v>0.0005952428312618565</v>
      </c>
      <c r="DB79" s="542">
        <v>0.00684306880042705</v>
      </c>
      <c r="DC79" s="542">
        <v>0.009105582950495062</v>
      </c>
      <c r="DD79" s="542">
        <v>0.023309601008540473</v>
      </c>
      <c r="DE79" s="542">
        <v>0.007798706628459937</v>
      </c>
      <c r="DF79" s="546">
        <v>0.0021283523009348712</v>
      </c>
      <c r="DG79" s="542">
        <v>0.00706326006977891</v>
      </c>
      <c r="DH79" s="319">
        <v>1.2905568473906017</v>
      </c>
      <c r="DI79" s="316">
        <v>0.6210849084838682</v>
      </c>
      <c r="DK79" s="482"/>
      <c r="DM79" s="483"/>
      <c r="DN79" s="483"/>
    </row>
    <row r="80" spans="2:118" s="10" customFormat="1" ht="22.5" customHeight="1">
      <c r="B80" s="675"/>
      <c r="C80" s="688"/>
      <c r="D80" s="52" t="s">
        <v>161</v>
      </c>
      <c r="E80" s="53" t="s">
        <v>58</v>
      </c>
      <c r="F80" s="518">
        <v>0.04506078042290293</v>
      </c>
      <c r="G80" s="519">
        <v>0.054659979381334246</v>
      </c>
      <c r="H80" s="519">
        <v>0.13823070662261566</v>
      </c>
      <c r="I80" s="519">
        <v>0.06155370794939903</v>
      </c>
      <c r="J80" s="519">
        <v>0.031928470017422245</v>
      </c>
      <c r="K80" s="519">
        <v>0.07699842558255017</v>
      </c>
      <c r="L80" s="525">
        <v>0</v>
      </c>
      <c r="M80" s="519">
        <v>0.05216319628351142</v>
      </c>
      <c r="N80" s="519">
        <v>0</v>
      </c>
      <c r="O80" s="526">
        <v>0.17920859122681293</v>
      </c>
      <c r="P80" s="519">
        <v>0.16667624694425728</v>
      </c>
      <c r="Q80" s="519">
        <v>0.1354771579403201</v>
      </c>
      <c r="R80" s="519">
        <v>0.14457099491687592</v>
      </c>
      <c r="S80" s="519">
        <v>0.06047865459624413</v>
      </c>
      <c r="T80" s="519">
        <v>0.16008360774835395</v>
      </c>
      <c r="U80" s="527">
        <v>0.012943822337547187</v>
      </c>
      <c r="V80" s="519">
        <v>0.10109383020923746</v>
      </c>
      <c r="W80" s="519">
        <v>0.11248469237302917</v>
      </c>
      <c r="X80" s="519">
        <v>0.11308289362994275</v>
      </c>
      <c r="Y80" s="519">
        <v>0.12172613738808169</v>
      </c>
      <c r="Z80" s="519">
        <v>0.10385814469511696</v>
      </c>
      <c r="AA80" s="519">
        <v>0.09590140106245565</v>
      </c>
      <c r="AB80" s="519">
        <v>0.07375021788834804</v>
      </c>
      <c r="AC80" s="526">
        <v>0.0757345613688433</v>
      </c>
      <c r="AD80" s="519">
        <v>0.07236149507075694</v>
      </c>
      <c r="AE80" s="519">
        <v>0.0528800570235384</v>
      </c>
      <c r="AF80" s="519">
        <v>0.08707325968703765</v>
      </c>
      <c r="AG80" s="519">
        <v>0.10540399215189679</v>
      </c>
      <c r="AH80" s="527">
        <v>0.09096340806892779</v>
      </c>
      <c r="AI80" s="519">
        <v>0.01064490633801758</v>
      </c>
      <c r="AJ80" s="519">
        <v>0.10062489673059065</v>
      </c>
      <c r="AK80" s="519">
        <v>0.11141445566915324</v>
      </c>
      <c r="AL80" s="519">
        <v>0.11416795410724741</v>
      </c>
      <c r="AM80" s="519">
        <v>0.13619981978799942</v>
      </c>
      <c r="AN80" s="519">
        <v>0.057612671305126914</v>
      </c>
      <c r="AO80" s="519">
        <v>0.08141639181298581</v>
      </c>
      <c r="AP80" s="519">
        <v>0.06726647333117597</v>
      </c>
      <c r="AQ80" s="519">
        <v>0.06827866269964768</v>
      </c>
      <c r="AR80" s="526">
        <v>0.056249082879230416</v>
      </c>
      <c r="AS80" s="519">
        <v>0.04956841969347921</v>
      </c>
      <c r="AT80" s="519">
        <v>0.06844689400149284</v>
      </c>
      <c r="AU80" s="519">
        <v>0.133343413697292</v>
      </c>
      <c r="AV80" s="519">
        <v>0.04180990730762128</v>
      </c>
      <c r="AW80" s="519">
        <v>0.08037390818337055</v>
      </c>
      <c r="AX80" s="519">
        <v>0.08211256497195987</v>
      </c>
      <c r="AY80" s="527">
        <v>0.07424850266047278</v>
      </c>
      <c r="AZ80" s="519">
        <v>0.09490225803783862</v>
      </c>
      <c r="BA80" s="519">
        <v>0.08525739263400557</v>
      </c>
      <c r="BB80" s="519">
        <v>0.07501379327384432</v>
      </c>
      <c r="BC80" s="519">
        <v>0.15760933502188282</v>
      </c>
      <c r="BD80" s="519">
        <v>0.1264731203470071</v>
      </c>
      <c r="BE80" s="519">
        <v>0.10124457607212811</v>
      </c>
      <c r="BF80" s="519">
        <v>0.09943531135264096</v>
      </c>
      <c r="BG80" s="519">
        <v>0.09529792302573387</v>
      </c>
      <c r="BH80" s="519">
        <v>0.08581806392519935</v>
      </c>
      <c r="BI80" s="519">
        <v>0.08496861766611116</v>
      </c>
      <c r="BJ80" s="519">
        <v>0.09674112164055428</v>
      </c>
      <c r="BK80" s="519">
        <v>0.10672399149463399</v>
      </c>
      <c r="BL80" s="526">
        <v>0</v>
      </c>
      <c r="BM80" s="519">
        <v>0.13519730473726743</v>
      </c>
      <c r="BN80" s="519">
        <v>0.12631634900757485</v>
      </c>
      <c r="BO80" s="519">
        <v>0.0737978627165036</v>
      </c>
      <c r="BP80" s="519">
        <v>0.11547122933420724</v>
      </c>
      <c r="BQ80" s="519">
        <v>0.11527472877612084</v>
      </c>
      <c r="BR80" s="527">
        <v>0.047498206152869614</v>
      </c>
      <c r="BS80" s="519">
        <v>0.10009575307159764</v>
      </c>
      <c r="BT80" s="519">
        <v>0.10596538302636573</v>
      </c>
      <c r="BU80" s="519">
        <v>0.08347210077270353</v>
      </c>
      <c r="BV80" s="519">
        <v>0.08939009758365202</v>
      </c>
      <c r="BW80" s="525">
        <v>0.027111599102848615</v>
      </c>
      <c r="BX80" s="519">
        <v>0.036103118605842234</v>
      </c>
      <c r="BY80" s="519">
        <v>0.0430954376220607</v>
      </c>
      <c r="BZ80" s="519">
        <v>0.023986894613642003</v>
      </c>
      <c r="CA80" s="526">
        <v>1.0261093988159369</v>
      </c>
      <c r="CB80" s="519">
        <v>0.017192205398342545</v>
      </c>
      <c r="CC80" s="519">
        <v>0.012980690880448962</v>
      </c>
      <c r="CD80" s="519">
        <v>0.007669224573870436</v>
      </c>
      <c r="CE80" s="519">
        <v>0.011280912379190317</v>
      </c>
      <c r="CF80" s="527">
        <v>0.0057046076182273465</v>
      </c>
      <c r="CG80" s="519">
        <v>0.017966336602918714</v>
      </c>
      <c r="CH80" s="519">
        <v>0.02504477026995646</v>
      </c>
      <c r="CI80" s="519">
        <v>0.09460177217815631</v>
      </c>
      <c r="CJ80" s="519">
        <v>0.03148771262739303</v>
      </c>
      <c r="CK80" s="519">
        <v>0.02579332709889467</v>
      </c>
      <c r="CL80" s="519">
        <v>0.02004717549331306</v>
      </c>
      <c r="CM80" s="519">
        <v>0.01859154791618492</v>
      </c>
      <c r="CN80" s="519">
        <v>0.027975403284418353</v>
      </c>
      <c r="CO80" s="519">
        <v>0.012028305402862087</v>
      </c>
      <c r="CP80" s="519">
        <v>0.02595821452067522</v>
      </c>
      <c r="CQ80" s="526">
        <v>0.026003189304269037</v>
      </c>
      <c r="CR80" s="519">
        <v>0.01128261436094115</v>
      </c>
      <c r="CS80" s="519">
        <v>0.02843238087414118</v>
      </c>
      <c r="CT80" s="519">
        <v>0.08468086380372064</v>
      </c>
      <c r="CU80" s="519">
        <v>0.034911186195927604</v>
      </c>
      <c r="CV80" s="519">
        <v>0.04861411283927462</v>
      </c>
      <c r="CW80" s="527">
        <v>0.03431515854672722</v>
      </c>
      <c r="CX80" s="519">
        <v>0.024725245232259538</v>
      </c>
      <c r="CY80" s="519">
        <v>0.0240843929951283</v>
      </c>
      <c r="CZ80" s="519">
        <v>0.1393061361489846</v>
      </c>
      <c r="DA80" s="519">
        <v>0.016452660623167643</v>
      </c>
      <c r="DB80" s="519">
        <v>0.030779186120109263</v>
      </c>
      <c r="DC80" s="519">
        <v>0.1144775916894618</v>
      </c>
      <c r="DD80" s="519">
        <v>0.07318557734220611</v>
      </c>
      <c r="DE80" s="519">
        <v>0.02646756371329987</v>
      </c>
      <c r="DF80" s="528">
        <v>0.266193612235643</v>
      </c>
      <c r="DG80" s="519">
        <v>0.040211468591577405</v>
      </c>
      <c r="DH80" s="336">
        <v>8.596943473056685</v>
      </c>
      <c r="DI80" s="337">
        <v>4.137308527710565</v>
      </c>
      <c r="DK80" s="482"/>
      <c r="DM80" s="483"/>
      <c r="DN80" s="483"/>
    </row>
    <row r="81" spans="2:118" s="10" customFormat="1" ht="22.5" customHeight="1">
      <c r="B81" s="675"/>
      <c r="C81" s="688"/>
      <c r="D81" s="52" t="s">
        <v>162</v>
      </c>
      <c r="E81" s="53" t="s">
        <v>59</v>
      </c>
      <c r="F81" s="518">
        <v>0.020582946113929367</v>
      </c>
      <c r="G81" s="519">
        <v>0.017479078241377986</v>
      </c>
      <c r="H81" s="519">
        <v>0.01811123250148077</v>
      </c>
      <c r="I81" s="519">
        <v>0.016135193607568994</v>
      </c>
      <c r="J81" s="519">
        <v>0.011286037628672908</v>
      </c>
      <c r="K81" s="519">
        <v>0.010410234184944333</v>
      </c>
      <c r="L81" s="525">
        <v>0</v>
      </c>
      <c r="M81" s="519">
        <v>0.025759096716848593</v>
      </c>
      <c r="N81" s="519">
        <v>0</v>
      </c>
      <c r="O81" s="526">
        <v>0.011635174715415017</v>
      </c>
      <c r="P81" s="519">
        <v>0.006957833228929312</v>
      </c>
      <c r="Q81" s="519">
        <v>0.017461528622085273</v>
      </c>
      <c r="R81" s="519">
        <v>0.01502464256863156</v>
      </c>
      <c r="S81" s="519">
        <v>0.004093184428069163</v>
      </c>
      <c r="T81" s="519">
        <v>0.010763337396841684</v>
      </c>
      <c r="U81" s="527">
        <v>0.0022200032321891766</v>
      </c>
      <c r="V81" s="519">
        <v>0.008169805838381792</v>
      </c>
      <c r="W81" s="519">
        <v>0.016735848975668197</v>
      </c>
      <c r="X81" s="519">
        <v>0.007845832021445705</v>
      </c>
      <c r="Y81" s="519">
        <v>0.010669837004011931</v>
      </c>
      <c r="Z81" s="519">
        <v>0.004919310971203174</v>
      </c>
      <c r="AA81" s="519">
        <v>0.005203363352920214</v>
      </c>
      <c r="AB81" s="519">
        <v>0.005038082963585294</v>
      </c>
      <c r="AC81" s="526">
        <v>0.005224248536270322</v>
      </c>
      <c r="AD81" s="519">
        <v>0.004885317628520773</v>
      </c>
      <c r="AE81" s="519">
        <v>0.0028669889265290206</v>
      </c>
      <c r="AF81" s="519">
        <v>0.0035318036093304915</v>
      </c>
      <c r="AG81" s="519">
        <v>0.00434693705898124</v>
      </c>
      <c r="AH81" s="527">
        <v>0.005626124299814335</v>
      </c>
      <c r="AI81" s="519">
        <v>0.0004966299067914203</v>
      </c>
      <c r="AJ81" s="519">
        <v>0.005842003162359835</v>
      </c>
      <c r="AK81" s="519">
        <v>0.004198663456495852</v>
      </c>
      <c r="AL81" s="519">
        <v>0.005862607899411021</v>
      </c>
      <c r="AM81" s="519">
        <v>0.01959118699678459</v>
      </c>
      <c r="AN81" s="519">
        <v>0.006209245267567902</v>
      </c>
      <c r="AO81" s="519">
        <v>0.010735602613547765</v>
      </c>
      <c r="AP81" s="519">
        <v>0.012933119633655614</v>
      </c>
      <c r="AQ81" s="519">
        <v>0.008353724006307087</v>
      </c>
      <c r="AR81" s="526">
        <v>0.004655916439659768</v>
      </c>
      <c r="AS81" s="519">
        <v>0.004367441610759854</v>
      </c>
      <c r="AT81" s="519">
        <v>0.005471674761004614</v>
      </c>
      <c r="AU81" s="519">
        <v>0.004746107149486929</v>
      </c>
      <c r="AV81" s="519">
        <v>0.003632261167837911</v>
      </c>
      <c r="AW81" s="519">
        <v>0.004682805348921437</v>
      </c>
      <c r="AX81" s="519">
        <v>0.005325220066910155</v>
      </c>
      <c r="AY81" s="527">
        <v>0.005139301067768124</v>
      </c>
      <c r="AZ81" s="519">
        <v>0.00853149558095532</v>
      </c>
      <c r="BA81" s="519">
        <v>0.005923241919510573</v>
      </c>
      <c r="BB81" s="519">
        <v>0.004813821911620151</v>
      </c>
      <c r="BC81" s="519">
        <v>0.006639324652730333</v>
      </c>
      <c r="BD81" s="519">
        <v>0.008060844471729823</v>
      </c>
      <c r="BE81" s="519">
        <v>0.007019541994575535</v>
      </c>
      <c r="BF81" s="519">
        <v>0.00761658645723478</v>
      </c>
      <c r="BG81" s="519">
        <v>0.006662794406409537</v>
      </c>
      <c r="BH81" s="519">
        <v>0.0056022755857765005</v>
      </c>
      <c r="BI81" s="519">
        <v>0.00613493082199481</v>
      </c>
      <c r="BJ81" s="519">
        <v>0.006782905827850564</v>
      </c>
      <c r="BK81" s="519">
        <v>0.0063152387519571146</v>
      </c>
      <c r="BL81" s="526">
        <v>0</v>
      </c>
      <c r="BM81" s="519">
        <v>0.005149810845547881</v>
      </c>
      <c r="BN81" s="519">
        <v>0.0055800284847870585</v>
      </c>
      <c r="BO81" s="519">
        <v>0.004520159609836229</v>
      </c>
      <c r="BP81" s="519">
        <v>0.00862694916400765</v>
      </c>
      <c r="BQ81" s="519">
        <v>0.013550128978718804</v>
      </c>
      <c r="BR81" s="527">
        <v>0.006882913039471345</v>
      </c>
      <c r="BS81" s="519">
        <v>0.007110201164041734</v>
      </c>
      <c r="BT81" s="519">
        <v>0.00746159110091475</v>
      </c>
      <c r="BU81" s="519">
        <v>0.008917996615944529</v>
      </c>
      <c r="BV81" s="519">
        <v>0.00779320930167299</v>
      </c>
      <c r="BW81" s="525">
        <v>0.0028812650496635502</v>
      </c>
      <c r="BX81" s="519">
        <v>0.004317327928422001</v>
      </c>
      <c r="BY81" s="519">
        <v>0.0040307826781999815</v>
      </c>
      <c r="BZ81" s="519">
        <v>0.006477885820285103</v>
      </c>
      <c r="CA81" s="526">
        <v>0.006042579421403994</v>
      </c>
      <c r="CB81" s="519">
        <v>1.006559523360415</v>
      </c>
      <c r="CC81" s="519">
        <v>0.004048597443303816</v>
      </c>
      <c r="CD81" s="519">
        <v>0.0024299150442064488</v>
      </c>
      <c r="CE81" s="519">
        <v>0.0026482995537610156</v>
      </c>
      <c r="CF81" s="527">
        <v>0.0008093354763451822</v>
      </c>
      <c r="CG81" s="519">
        <v>0.0036368534078574494</v>
      </c>
      <c r="CH81" s="519">
        <v>0.01334093001071733</v>
      </c>
      <c r="CI81" s="519">
        <v>0.06747592345144655</v>
      </c>
      <c r="CJ81" s="519">
        <v>0.006157767796970127</v>
      </c>
      <c r="CK81" s="519">
        <v>0.004054870579965624</v>
      </c>
      <c r="CL81" s="519">
        <v>0.00876541926447014</v>
      </c>
      <c r="CM81" s="519">
        <v>0.004670769296235435</v>
      </c>
      <c r="CN81" s="519">
        <v>0.0038970567902130463</v>
      </c>
      <c r="CO81" s="519">
        <v>0.0038761070513890065</v>
      </c>
      <c r="CP81" s="519">
        <v>0.006762554117983299</v>
      </c>
      <c r="CQ81" s="526">
        <v>0.0060310145412304</v>
      </c>
      <c r="CR81" s="519">
        <v>0.005369410984538347</v>
      </c>
      <c r="CS81" s="519">
        <v>0.01298119803170003</v>
      </c>
      <c r="CT81" s="519">
        <v>0.006330832274804344</v>
      </c>
      <c r="CU81" s="519">
        <v>0.010394195630183472</v>
      </c>
      <c r="CV81" s="519">
        <v>0.008588469683588817</v>
      </c>
      <c r="CW81" s="527">
        <v>0.01618975502161219</v>
      </c>
      <c r="CX81" s="519">
        <v>0.00752758436284837</v>
      </c>
      <c r="CY81" s="519">
        <v>0.004375362617540866</v>
      </c>
      <c r="CZ81" s="519">
        <v>0.005329319995292171</v>
      </c>
      <c r="DA81" s="519">
        <v>0.005693191031315978</v>
      </c>
      <c r="DB81" s="519">
        <v>0.00966950897295331</v>
      </c>
      <c r="DC81" s="519">
        <v>0.03924805222455215</v>
      </c>
      <c r="DD81" s="519">
        <v>0.022887607299395804</v>
      </c>
      <c r="DE81" s="519">
        <v>0.009171286682232218</v>
      </c>
      <c r="DF81" s="528">
        <v>0.07530349693485469</v>
      </c>
      <c r="DG81" s="519">
        <v>0.008285802257726148</v>
      </c>
      <c r="DH81" s="319">
        <v>1.9571823777058277</v>
      </c>
      <c r="DI81" s="316">
        <v>0.9419007309917867</v>
      </c>
      <c r="DK81" s="482"/>
      <c r="DM81" s="483"/>
      <c r="DN81" s="483"/>
    </row>
    <row r="82" spans="2:118" s="10" customFormat="1" ht="22.5" customHeight="1">
      <c r="B82" s="675"/>
      <c r="C82" s="688"/>
      <c r="D82" s="52" t="s">
        <v>163</v>
      </c>
      <c r="E82" s="53" t="s">
        <v>60</v>
      </c>
      <c r="F82" s="518">
        <v>0.08034141934891777</v>
      </c>
      <c r="G82" s="519">
        <v>0.06038654430684468</v>
      </c>
      <c r="H82" s="519">
        <v>0.1039408241047908</v>
      </c>
      <c r="I82" s="519">
        <v>0.06281678046352207</v>
      </c>
      <c r="J82" s="519">
        <v>0.03223972275514209</v>
      </c>
      <c r="K82" s="519">
        <v>0.04946153746065711</v>
      </c>
      <c r="L82" s="525">
        <v>0</v>
      </c>
      <c r="M82" s="519">
        <v>0.11210090808564752</v>
      </c>
      <c r="N82" s="519">
        <v>0</v>
      </c>
      <c r="O82" s="526">
        <v>0.07560951701213729</v>
      </c>
      <c r="P82" s="519">
        <v>0.04384046929085512</v>
      </c>
      <c r="Q82" s="519">
        <v>0.07555704775138158</v>
      </c>
      <c r="R82" s="519">
        <v>0.04808639504264395</v>
      </c>
      <c r="S82" s="519">
        <v>0.03052381970136147</v>
      </c>
      <c r="T82" s="519">
        <v>0.0680386898795564</v>
      </c>
      <c r="U82" s="527">
        <v>0.016566195745614663</v>
      </c>
      <c r="V82" s="519">
        <v>0.08308029077532499</v>
      </c>
      <c r="W82" s="519">
        <v>0.07834798740885503</v>
      </c>
      <c r="X82" s="519">
        <v>0.05333950816081206</v>
      </c>
      <c r="Y82" s="519">
        <v>0.05946867605018998</v>
      </c>
      <c r="Z82" s="519">
        <v>0.05895002341621687</v>
      </c>
      <c r="AA82" s="519">
        <v>0.053144674930407323</v>
      </c>
      <c r="AB82" s="519">
        <v>0.05262656343856106</v>
      </c>
      <c r="AC82" s="526">
        <v>0.05972669672531863</v>
      </c>
      <c r="AD82" s="519">
        <v>0.06301031008972241</v>
      </c>
      <c r="AE82" s="519">
        <v>0.05032659617640282</v>
      </c>
      <c r="AF82" s="519">
        <v>0.054129877835489816</v>
      </c>
      <c r="AG82" s="519">
        <v>0.06366331650103449</v>
      </c>
      <c r="AH82" s="527">
        <v>0.06328787000942421</v>
      </c>
      <c r="AI82" s="519">
        <v>0.018032080932721677</v>
      </c>
      <c r="AJ82" s="519">
        <v>0.042882363328741006</v>
      </c>
      <c r="AK82" s="519">
        <v>0.04937608140217552</v>
      </c>
      <c r="AL82" s="519">
        <v>0.061653930058223165</v>
      </c>
      <c r="AM82" s="519">
        <v>0.06129992956435517</v>
      </c>
      <c r="AN82" s="519">
        <v>0.0559104809407527</v>
      </c>
      <c r="AO82" s="519">
        <v>0.07975865472653125</v>
      </c>
      <c r="AP82" s="519">
        <v>0.07183192560971244</v>
      </c>
      <c r="AQ82" s="519">
        <v>0.06683492808079475</v>
      </c>
      <c r="AR82" s="526">
        <v>0.05921965210987528</v>
      </c>
      <c r="AS82" s="519">
        <v>0.06001477520814268</v>
      </c>
      <c r="AT82" s="519">
        <v>0.04829960092009098</v>
      </c>
      <c r="AU82" s="519">
        <v>0.06750092557081527</v>
      </c>
      <c r="AV82" s="519">
        <v>0.04988974667014306</v>
      </c>
      <c r="AW82" s="519">
        <v>0.051779291965212144</v>
      </c>
      <c r="AX82" s="519">
        <v>0.0630872493380464</v>
      </c>
      <c r="AY82" s="527">
        <v>0.04451863571295377</v>
      </c>
      <c r="AZ82" s="519">
        <v>0.05167034239167232</v>
      </c>
      <c r="BA82" s="519">
        <v>0.05012809946908991</v>
      </c>
      <c r="BB82" s="519">
        <v>0.057087834571697395</v>
      </c>
      <c r="BC82" s="519">
        <v>0.05633788273738857</v>
      </c>
      <c r="BD82" s="519">
        <v>0.04801289497218972</v>
      </c>
      <c r="BE82" s="519">
        <v>0.04830455153591604</v>
      </c>
      <c r="BF82" s="519">
        <v>0.04889119797869438</v>
      </c>
      <c r="BG82" s="519">
        <v>0.04623419985531718</v>
      </c>
      <c r="BH82" s="519">
        <v>0.040572114412281174</v>
      </c>
      <c r="BI82" s="519">
        <v>0.04239825301756704</v>
      </c>
      <c r="BJ82" s="519">
        <v>0.05179525518462622</v>
      </c>
      <c r="BK82" s="519">
        <v>0.04670043025171958</v>
      </c>
      <c r="BL82" s="526">
        <v>0</v>
      </c>
      <c r="BM82" s="519">
        <v>0.04686888835185068</v>
      </c>
      <c r="BN82" s="519">
        <v>0.07739029255554405</v>
      </c>
      <c r="BO82" s="519">
        <v>0.04273949123038415</v>
      </c>
      <c r="BP82" s="519">
        <v>0.06976111013104798</v>
      </c>
      <c r="BQ82" s="519">
        <v>0.061880051880189045</v>
      </c>
      <c r="BR82" s="527">
        <v>0.04790883151909704</v>
      </c>
      <c r="BS82" s="519">
        <v>0.046189538355811625</v>
      </c>
      <c r="BT82" s="519">
        <v>0.043461144992543346</v>
      </c>
      <c r="BU82" s="519">
        <v>0.05861588162365214</v>
      </c>
      <c r="BV82" s="519">
        <v>0.05193918536162536</v>
      </c>
      <c r="BW82" s="525">
        <v>0.05783169691829263</v>
      </c>
      <c r="BX82" s="519">
        <v>0.030687728604861637</v>
      </c>
      <c r="BY82" s="519">
        <v>0.038292346911147856</v>
      </c>
      <c r="BZ82" s="519">
        <v>0.03428956677275461</v>
      </c>
      <c r="CA82" s="526">
        <v>0.08451731774254513</v>
      </c>
      <c r="CB82" s="519">
        <v>0.058525177566725595</v>
      </c>
      <c r="CC82" s="519">
        <v>1.1001307707567307</v>
      </c>
      <c r="CD82" s="519">
        <v>0.05032090500379364</v>
      </c>
      <c r="CE82" s="519">
        <v>0.06689714377669725</v>
      </c>
      <c r="CF82" s="527">
        <v>0.06114985114241796</v>
      </c>
      <c r="CG82" s="519">
        <v>0.23345878050618604</v>
      </c>
      <c r="CH82" s="519">
        <v>0.04017423156295406</v>
      </c>
      <c r="CI82" s="519">
        <v>0.1352413405124171</v>
      </c>
      <c r="CJ82" s="519">
        <v>0.11653416017462369</v>
      </c>
      <c r="CK82" s="519">
        <v>0.07452628410922302</v>
      </c>
      <c r="CL82" s="519">
        <v>0.05838501321910242</v>
      </c>
      <c r="CM82" s="519">
        <v>0.05071671900331074</v>
      </c>
      <c r="CN82" s="519">
        <v>0.04851291525423023</v>
      </c>
      <c r="CO82" s="519">
        <v>0.04582703009641198</v>
      </c>
      <c r="CP82" s="519">
        <v>0.05071059763998644</v>
      </c>
      <c r="CQ82" s="526">
        <v>0.023536636816523234</v>
      </c>
      <c r="CR82" s="519">
        <v>0.009623254236911582</v>
      </c>
      <c r="CS82" s="519">
        <v>0.03813494559609429</v>
      </c>
      <c r="CT82" s="519">
        <v>0.04184118649984573</v>
      </c>
      <c r="CU82" s="519">
        <v>0.028594739449390817</v>
      </c>
      <c r="CV82" s="519">
        <v>0.030058946727557198</v>
      </c>
      <c r="CW82" s="527">
        <v>0.03909850945561801</v>
      </c>
      <c r="CX82" s="519">
        <v>0.04474950589816477</v>
      </c>
      <c r="CY82" s="519">
        <v>0.15923259291059422</v>
      </c>
      <c r="CZ82" s="519">
        <v>0.05004335713818039</v>
      </c>
      <c r="DA82" s="519">
        <v>0.07290810688533829</v>
      </c>
      <c r="DB82" s="519">
        <v>0.05573301954721141</v>
      </c>
      <c r="DC82" s="519">
        <v>0.04826581479259858</v>
      </c>
      <c r="DD82" s="519">
        <v>0.09360799928682202</v>
      </c>
      <c r="DE82" s="519">
        <v>0.028900357553282754</v>
      </c>
      <c r="DF82" s="528">
        <v>0.06183493150129547</v>
      </c>
      <c r="DG82" s="519">
        <v>0.27456646115220684</v>
      </c>
      <c r="DH82" s="319">
        <v>7.276849929708072</v>
      </c>
      <c r="DI82" s="316">
        <v>3.5020089830073866</v>
      </c>
      <c r="DK82" s="482"/>
      <c r="DM82" s="483"/>
      <c r="DN82" s="483"/>
    </row>
    <row r="83" spans="2:118" s="10" customFormat="1" ht="22.5" customHeight="1">
      <c r="B83" s="675"/>
      <c r="C83" s="688"/>
      <c r="D83" s="52" t="s">
        <v>164</v>
      </c>
      <c r="E83" s="53" t="s">
        <v>61</v>
      </c>
      <c r="F83" s="518">
        <v>0.006587409161413358</v>
      </c>
      <c r="G83" s="519">
        <v>0.006977327237714064</v>
      </c>
      <c r="H83" s="519">
        <v>0.013276051180431138</v>
      </c>
      <c r="I83" s="519">
        <v>0.009201538483877671</v>
      </c>
      <c r="J83" s="519">
        <v>0.00550595427700098</v>
      </c>
      <c r="K83" s="519">
        <v>0.008399332077521573</v>
      </c>
      <c r="L83" s="525">
        <v>0</v>
      </c>
      <c r="M83" s="519">
        <v>0.017459054993682464</v>
      </c>
      <c r="N83" s="519">
        <v>0</v>
      </c>
      <c r="O83" s="526">
        <v>0.014537724856727014</v>
      </c>
      <c r="P83" s="519">
        <v>0.011747596655003282</v>
      </c>
      <c r="Q83" s="519">
        <v>0.012185104390549414</v>
      </c>
      <c r="R83" s="519">
        <v>0.01457209581640156</v>
      </c>
      <c r="S83" s="519">
        <v>0.010605906349510103</v>
      </c>
      <c r="T83" s="519">
        <v>0.014646392297944273</v>
      </c>
      <c r="U83" s="527">
        <v>0.002131438170770366</v>
      </c>
      <c r="V83" s="519">
        <v>0.013647873219000562</v>
      </c>
      <c r="W83" s="519">
        <v>0.01829049554553934</v>
      </c>
      <c r="X83" s="519">
        <v>0.012622254787950777</v>
      </c>
      <c r="Y83" s="519">
        <v>0.020835432065117832</v>
      </c>
      <c r="Z83" s="519">
        <v>0.01495716842256266</v>
      </c>
      <c r="AA83" s="519">
        <v>0.013790109286921098</v>
      </c>
      <c r="AB83" s="519">
        <v>0.01459801636674259</v>
      </c>
      <c r="AC83" s="526">
        <v>0.015740182548272037</v>
      </c>
      <c r="AD83" s="519">
        <v>0.016535827785296886</v>
      </c>
      <c r="AE83" s="519">
        <v>0.014182652826672153</v>
      </c>
      <c r="AF83" s="519">
        <v>0.016245649559495784</v>
      </c>
      <c r="AG83" s="519">
        <v>0.01686014037452522</v>
      </c>
      <c r="AH83" s="527">
        <v>0.01765877184861178</v>
      </c>
      <c r="AI83" s="519">
        <v>0.003998657241277397</v>
      </c>
      <c r="AJ83" s="519">
        <v>0.014518666439518602</v>
      </c>
      <c r="AK83" s="519">
        <v>0.016848284041270187</v>
      </c>
      <c r="AL83" s="519">
        <v>0.015940407352939282</v>
      </c>
      <c r="AM83" s="519">
        <v>0.013737872308651058</v>
      </c>
      <c r="AN83" s="519">
        <v>0.012368182128929433</v>
      </c>
      <c r="AO83" s="519">
        <v>0.01831227304004098</v>
      </c>
      <c r="AP83" s="519">
        <v>0.01496012931125029</v>
      </c>
      <c r="AQ83" s="519">
        <v>0.014313565533470423</v>
      </c>
      <c r="AR83" s="526">
        <v>0.01585486631367676</v>
      </c>
      <c r="AS83" s="519">
        <v>0.016181550689202205</v>
      </c>
      <c r="AT83" s="519">
        <v>0.016230883407275905</v>
      </c>
      <c r="AU83" s="519">
        <v>0.018234265781058363</v>
      </c>
      <c r="AV83" s="519">
        <v>0.012537629003832212</v>
      </c>
      <c r="AW83" s="519">
        <v>0.014428850582029645</v>
      </c>
      <c r="AX83" s="519">
        <v>0.01587996827773932</v>
      </c>
      <c r="AY83" s="527">
        <v>0.014183589280437451</v>
      </c>
      <c r="AZ83" s="519">
        <v>0.015812654303078856</v>
      </c>
      <c r="BA83" s="519">
        <v>0.015873072236625284</v>
      </c>
      <c r="BB83" s="519">
        <v>0.016107486926423494</v>
      </c>
      <c r="BC83" s="519">
        <v>0.01656879805146944</v>
      </c>
      <c r="BD83" s="519">
        <v>0.017323353671467527</v>
      </c>
      <c r="BE83" s="519">
        <v>0.016362605110784925</v>
      </c>
      <c r="BF83" s="519">
        <v>0.015967941478046088</v>
      </c>
      <c r="BG83" s="519">
        <v>0.015605540384687746</v>
      </c>
      <c r="BH83" s="519">
        <v>0.012296463597814849</v>
      </c>
      <c r="BI83" s="519">
        <v>0.013579853609086668</v>
      </c>
      <c r="BJ83" s="519">
        <v>0.01749577809444089</v>
      </c>
      <c r="BK83" s="519">
        <v>0.016236048209688332</v>
      </c>
      <c r="BL83" s="526">
        <v>0</v>
      </c>
      <c r="BM83" s="519">
        <v>0.015041830886319713</v>
      </c>
      <c r="BN83" s="519">
        <v>0.01636133510907328</v>
      </c>
      <c r="BO83" s="519">
        <v>0.011478781345296013</v>
      </c>
      <c r="BP83" s="519">
        <v>0.020346712765126646</v>
      </c>
      <c r="BQ83" s="519">
        <v>0.016114691098836554</v>
      </c>
      <c r="BR83" s="527">
        <v>0.018372789738048942</v>
      </c>
      <c r="BS83" s="519">
        <v>0.01368241365813627</v>
      </c>
      <c r="BT83" s="519">
        <v>0.015068362819936633</v>
      </c>
      <c r="BU83" s="519">
        <v>0.013601069713702677</v>
      </c>
      <c r="BV83" s="519">
        <v>0.014070560302962339</v>
      </c>
      <c r="BW83" s="525">
        <v>0.015386719594023783</v>
      </c>
      <c r="BX83" s="519">
        <v>0.026101699172418644</v>
      </c>
      <c r="BY83" s="519">
        <v>0.010934482516713728</v>
      </c>
      <c r="BZ83" s="519">
        <v>0.007803397361369209</v>
      </c>
      <c r="CA83" s="526">
        <v>0.0406177719886509</v>
      </c>
      <c r="CB83" s="519">
        <v>0.028196622611506957</v>
      </c>
      <c r="CC83" s="519">
        <v>0.02254703687944653</v>
      </c>
      <c r="CD83" s="519">
        <v>1.0275158550809855</v>
      </c>
      <c r="CE83" s="519">
        <v>0.010696754549143678</v>
      </c>
      <c r="CF83" s="527">
        <v>0.004213266809849124</v>
      </c>
      <c r="CG83" s="519">
        <v>0.011039941932692468</v>
      </c>
      <c r="CH83" s="519">
        <v>0.01143697737358662</v>
      </c>
      <c r="CI83" s="519">
        <v>0.01765727503011034</v>
      </c>
      <c r="CJ83" s="519">
        <v>0.09878185661484977</v>
      </c>
      <c r="CK83" s="519">
        <v>0.021711091799385795</v>
      </c>
      <c r="CL83" s="519">
        <v>0.06689765471178694</v>
      </c>
      <c r="CM83" s="519">
        <v>0.10305706716313835</v>
      </c>
      <c r="CN83" s="519">
        <v>0.02704085349455054</v>
      </c>
      <c r="CO83" s="519">
        <v>0.02655041707750519</v>
      </c>
      <c r="CP83" s="519">
        <v>0.0195585053681425</v>
      </c>
      <c r="CQ83" s="526">
        <v>0.006982433161452033</v>
      </c>
      <c r="CR83" s="519">
        <v>0.0034440494016410176</v>
      </c>
      <c r="CS83" s="519">
        <v>0.02855489538766278</v>
      </c>
      <c r="CT83" s="519">
        <v>0.017627116705781966</v>
      </c>
      <c r="CU83" s="519">
        <v>0.008746850818828275</v>
      </c>
      <c r="CV83" s="519">
        <v>0.007804172436581245</v>
      </c>
      <c r="CW83" s="527">
        <v>0.03311126433258168</v>
      </c>
      <c r="CX83" s="519">
        <v>0.03097512455729023</v>
      </c>
      <c r="CY83" s="519">
        <v>0.016284663341384422</v>
      </c>
      <c r="CZ83" s="519">
        <v>0.015005179791770977</v>
      </c>
      <c r="DA83" s="519">
        <v>0.014771365458794646</v>
      </c>
      <c r="DB83" s="519">
        <v>0.02308416258088555</v>
      </c>
      <c r="DC83" s="519">
        <v>0.024986120655674522</v>
      </c>
      <c r="DD83" s="519">
        <v>0.027998839893516734</v>
      </c>
      <c r="DE83" s="519">
        <v>0.02703787064951162</v>
      </c>
      <c r="DF83" s="528">
        <v>0.02109237300112391</v>
      </c>
      <c r="DG83" s="519">
        <v>0.024141038719562607</v>
      </c>
      <c r="DH83" s="319">
        <v>2.8750880524528086</v>
      </c>
      <c r="DI83" s="316">
        <v>1.3836459847167515</v>
      </c>
      <c r="DK83" s="482"/>
      <c r="DM83" s="483"/>
      <c r="DN83" s="483"/>
    </row>
    <row r="84" spans="2:118" s="10" customFormat="1" ht="22.5" customHeight="1">
      <c r="B84" s="675"/>
      <c r="C84" s="688"/>
      <c r="D84" s="52" t="s">
        <v>165</v>
      </c>
      <c r="E84" s="53" t="s">
        <v>62</v>
      </c>
      <c r="F84" s="518">
        <v>0</v>
      </c>
      <c r="G84" s="519">
        <v>0</v>
      </c>
      <c r="H84" s="519">
        <v>0</v>
      </c>
      <c r="I84" s="519">
        <v>0</v>
      </c>
      <c r="J84" s="519">
        <v>0</v>
      </c>
      <c r="K84" s="519">
        <v>0</v>
      </c>
      <c r="L84" s="525">
        <v>0</v>
      </c>
      <c r="M84" s="519">
        <v>0</v>
      </c>
      <c r="N84" s="519">
        <v>0</v>
      </c>
      <c r="O84" s="526">
        <v>0</v>
      </c>
      <c r="P84" s="519">
        <v>0</v>
      </c>
      <c r="Q84" s="519">
        <v>0</v>
      </c>
      <c r="R84" s="519">
        <v>0</v>
      </c>
      <c r="S84" s="519">
        <v>0</v>
      </c>
      <c r="T84" s="519">
        <v>0</v>
      </c>
      <c r="U84" s="527">
        <v>0</v>
      </c>
      <c r="V84" s="519">
        <v>0</v>
      </c>
      <c r="W84" s="519">
        <v>0</v>
      </c>
      <c r="X84" s="519">
        <v>0</v>
      </c>
      <c r="Y84" s="519">
        <v>0</v>
      </c>
      <c r="Z84" s="519">
        <v>0</v>
      </c>
      <c r="AA84" s="519">
        <v>0</v>
      </c>
      <c r="AB84" s="519">
        <v>0</v>
      </c>
      <c r="AC84" s="526">
        <v>0</v>
      </c>
      <c r="AD84" s="519">
        <v>0</v>
      </c>
      <c r="AE84" s="519">
        <v>0</v>
      </c>
      <c r="AF84" s="519">
        <v>0</v>
      </c>
      <c r="AG84" s="519">
        <v>0</v>
      </c>
      <c r="AH84" s="527">
        <v>0</v>
      </c>
      <c r="AI84" s="519">
        <v>0</v>
      </c>
      <c r="AJ84" s="519">
        <v>0</v>
      </c>
      <c r="AK84" s="519">
        <v>0</v>
      </c>
      <c r="AL84" s="519">
        <v>0</v>
      </c>
      <c r="AM84" s="519">
        <v>0</v>
      </c>
      <c r="AN84" s="519">
        <v>0</v>
      </c>
      <c r="AO84" s="519">
        <v>0</v>
      </c>
      <c r="AP84" s="519">
        <v>0</v>
      </c>
      <c r="AQ84" s="519">
        <v>0</v>
      </c>
      <c r="AR84" s="526">
        <v>0</v>
      </c>
      <c r="AS84" s="519">
        <v>0</v>
      </c>
      <c r="AT84" s="519">
        <v>0</v>
      </c>
      <c r="AU84" s="519">
        <v>0</v>
      </c>
      <c r="AV84" s="519">
        <v>0</v>
      </c>
      <c r="AW84" s="519">
        <v>0</v>
      </c>
      <c r="AX84" s="519">
        <v>0</v>
      </c>
      <c r="AY84" s="527">
        <v>0</v>
      </c>
      <c r="AZ84" s="519">
        <v>0</v>
      </c>
      <c r="BA84" s="519">
        <v>0</v>
      </c>
      <c r="BB84" s="519">
        <v>0</v>
      </c>
      <c r="BC84" s="519">
        <v>0</v>
      </c>
      <c r="BD84" s="519">
        <v>0</v>
      </c>
      <c r="BE84" s="519">
        <v>0</v>
      </c>
      <c r="BF84" s="519">
        <v>0</v>
      </c>
      <c r="BG84" s="519">
        <v>0</v>
      </c>
      <c r="BH84" s="519">
        <v>0</v>
      </c>
      <c r="BI84" s="519">
        <v>0</v>
      </c>
      <c r="BJ84" s="519">
        <v>0</v>
      </c>
      <c r="BK84" s="519">
        <v>0</v>
      </c>
      <c r="BL84" s="526">
        <v>0</v>
      </c>
      <c r="BM84" s="519">
        <v>0</v>
      </c>
      <c r="BN84" s="519">
        <v>0</v>
      </c>
      <c r="BO84" s="519">
        <v>0</v>
      </c>
      <c r="BP84" s="519">
        <v>0</v>
      </c>
      <c r="BQ84" s="519">
        <v>0</v>
      </c>
      <c r="BR84" s="527">
        <v>0</v>
      </c>
      <c r="BS84" s="519">
        <v>0</v>
      </c>
      <c r="BT84" s="519">
        <v>0</v>
      </c>
      <c r="BU84" s="519">
        <v>0</v>
      </c>
      <c r="BV84" s="519">
        <v>0</v>
      </c>
      <c r="BW84" s="525">
        <v>0</v>
      </c>
      <c r="BX84" s="519">
        <v>0</v>
      </c>
      <c r="BY84" s="519">
        <v>0</v>
      </c>
      <c r="BZ84" s="519">
        <v>0</v>
      </c>
      <c r="CA84" s="526">
        <v>0</v>
      </c>
      <c r="CB84" s="519">
        <v>0</v>
      </c>
      <c r="CC84" s="519">
        <v>0</v>
      </c>
      <c r="CD84" s="519">
        <v>0</v>
      </c>
      <c r="CE84" s="519">
        <v>1</v>
      </c>
      <c r="CF84" s="527">
        <v>0</v>
      </c>
      <c r="CG84" s="519">
        <v>0</v>
      </c>
      <c r="CH84" s="519">
        <v>0</v>
      </c>
      <c r="CI84" s="519">
        <v>0</v>
      </c>
      <c r="CJ84" s="519">
        <v>0</v>
      </c>
      <c r="CK84" s="519">
        <v>0</v>
      </c>
      <c r="CL84" s="519">
        <v>0</v>
      </c>
      <c r="CM84" s="519">
        <v>0</v>
      </c>
      <c r="CN84" s="519">
        <v>0</v>
      </c>
      <c r="CO84" s="519">
        <v>0</v>
      </c>
      <c r="CP84" s="519">
        <v>0</v>
      </c>
      <c r="CQ84" s="526">
        <v>0</v>
      </c>
      <c r="CR84" s="519">
        <v>0</v>
      </c>
      <c r="CS84" s="519">
        <v>0</v>
      </c>
      <c r="CT84" s="519">
        <v>0</v>
      </c>
      <c r="CU84" s="519">
        <v>0</v>
      </c>
      <c r="CV84" s="519">
        <v>0</v>
      </c>
      <c r="CW84" s="527">
        <v>0</v>
      </c>
      <c r="CX84" s="519">
        <v>0</v>
      </c>
      <c r="CY84" s="519">
        <v>0</v>
      </c>
      <c r="CZ84" s="519">
        <v>0</v>
      </c>
      <c r="DA84" s="519">
        <v>0</v>
      </c>
      <c r="DB84" s="519">
        <v>0</v>
      </c>
      <c r="DC84" s="519">
        <v>0</v>
      </c>
      <c r="DD84" s="519">
        <v>0</v>
      </c>
      <c r="DE84" s="519">
        <v>0</v>
      </c>
      <c r="DF84" s="528">
        <v>0</v>
      </c>
      <c r="DG84" s="519">
        <v>0</v>
      </c>
      <c r="DH84" s="319">
        <v>1</v>
      </c>
      <c r="DI84" s="316">
        <v>0.481253429277176</v>
      </c>
      <c r="DK84" s="482"/>
      <c r="DM84" s="483"/>
      <c r="DN84" s="483"/>
    </row>
    <row r="85" spans="2:118" s="10" customFormat="1" ht="22.5" customHeight="1">
      <c r="B85" s="675"/>
      <c r="C85" s="688"/>
      <c r="D85" s="52" t="s">
        <v>166</v>
      </c>
      <c r="E85" s="53" t="s">
        <v>227</v>
      </c>
      <c r="F85" s="541">
        <v>0</v>
      </c>
      <c r="G85" s="542">
        <v>0</v>
      </c>
      <c r="H85" s="542">
        <v>0</v>
      </c>
      <c r="I85" s="542">
        <v>0</v>
      </c>
      <c r="J85" s="542">
        <v>0</v>
      </c>
      <c r="K85" s="542">
        <v>0</v>
      </c>
      <c r="L85" s="543">
        <v>0</v>
      </c>
      <c r="M85" s="542">
        <v>0</v>
      </c>
      <c r="N85" s="542">
        <v>0</v>
      </c>
      <c r="O85" s="544">
        <v>0</v>
      </c>
      <c r="P85" s="542">
        <v>0</v>
      </c>
      <c r="Q85" s="542">
        <v>0</v>
      </c>
      <c r="R85" s="542">
        <v>0</v>
      </c>
      <c r="S85" s="542">
        <v>0</v>
      </c>
      <c r="T85" s="542">
        <v>0</v>
      </c>
      <c r="U85" s="545">
        <v>0</v>
      </c>
      <c r="V85" s="542">
        <v>0</v>
      </c>
      <c r="W85" s="542">
        <v>0</v>
      </c>
      <c r="X85" s="542">
        <v>0</v>
      </c>
      <c r="Y85" s="542">
        <v>0</v>
      </c>
      <c r="Z85" s="542">
        <v>0</v>
      </c>
      <c r="AA85" s="542">
        <v>0</v>
      </c>
      <c r="AB85" s="542">
        <v>0</v>
      </c>
      <c r="AC85" s="544">
        <v>0</v>
      </c>
      <c r="AD85" s="542">
        <v>0</v>
      </c>
      <c r="AE85" s="542">
        <v>0</v>
      </c>
      <c r="AF85" s="542">
        <v>0</v>
      </c>
      <c r="AG85" s="542">
        <v>0</v>
      </c>
      <c r="AH85" s="545">
        <v>0</v>
      </c>
      <c r="AI85" s="542">
        <v>0</v>
      </c>
      <c r="AJ85" s="542">
        <v>0</v>
      </c>
      <c r="AK85" s="542">
        <v>0</v>
      </c>
      <c r="AL85" s="542">
        <v>0</v>
      </c>
      <c r="AM85" s="542">
        <v>0</v>
      </c>
      <c r="AN85" s="542">
        <v>0</v>
      </c>
      <c r="AO85" s="542">
        <v>0</v>
      </c>
      <c r="AP85" s="542">
        <v>0</v>
      </c>
      <c r="AQ85" s="542">
        <v>0</v>
      </c>
      <c r="AR85" s="544">
        <v>0</v>
      </c>
      <c r="AS85" s="542">
        <v>0</v>
      </c>
      <c r="AT85" s="542">
        <v>0</v>
      </c>
      <c r="AU85" s="542">
        <v>0</v>
      </c>
      <c r="AV85" s="542">
        <v>0</v>
      </c>
      <c r="AW85" s="542">
        <v>0</v>
      </c>
      <c r="AX85" s="542">
        <v>0</v>
      </c>
      <c r="AY85" s="545">
        <v>0</v>
      </c>
      <c r="AZ85" s="542">
        <v>0</v>
      </c>
      <c r="BA85" s="542">
        <v>0</v>
      </c>
      <c r="BB85" s="542">
        <v>0</v>
      </c>
      <c r="BC85" s="542">
        <v>0</v>
      </c>
      <c r="BD85" s="542">
        <v>0</v>
      </c>
      <c r="BE85" s="542">
        <v>0</v>
      </c>
      <c r="BF85" s="542">
        <v>0</v>
      </c>
      <c r="BG85" s="542">
        <v>0</v>
      </c>
      <c r="BH85" s="542">
        <v>0</v>
      </c>
      <c r="BI85" s="542">
        <v>0</v>
      </c>
      <c r="BJ85" s="542">
        <v>0</v>
      </c>
      <c r="BK85" s="542">
        <v>0</v>
      </c>
      <c r="BL85" s="544">
        <v>0</v>
      </c>
      <c r="BM85" s="542">
        <v>0</v>
      </c>
      <c r="BN85" s="542">
        <v>0</v>
      </c>
      <c r="BO85" s="542">
        <v>0</v>
      </c>
      <c r="BP85" s="542">
        <v>0</v>
      </c>
      <c r="BQ85" s="542">
        <v>0</v>
      </c>
      <c r="BR85" s="545">
        <v>0</v>
      </c>
      <c r="BS85" s="542">
        <v>0</v>
      </c>
      <c r="BT85" s="542">
        <v>0</v>
      </c>
      <c r="BU85" s="542">
        <v>0</v>
      </c>
      <c r="BV85" s="542">
        <v>0</v>
      </c>
      <c r="BW85" s="543">
        <v>0</v>
      </c>
      <c r="BX85" s="542">
        <v>0</v>
      </c>
      <c r="BY85" s="542">
        <v>0</v>
      </c>
      <c r="BZ85" s="542">
        <v>0</v>
      </c>
      <c r="CA85" s="544">
        <v>0</v>
      </c>
      <c r="CB85" s="542">
        <v>0</v>
      </c>
      <c r="CC85" s="542">
        <v>0</v>
      </c>
      <c r="CD85" s="542">
        <v>0</v>
      </c>
      <c r="CE85" s="542">
        <v>0</v>
      </c>
      <c r="CF85" s="545">
        <v>1</v>
      </c>
      <c r="CG85" s="542">
        <v>0</v>
      </c>
      <c r="CH85" s="542">
        <v>0</v>
      </c>
      <c r="CI85" s="542">
        <v>0</v>
      </c>
      <c r="CJ85" s="542">
        <v>0</v>
      </c>
      <c r="CK85" s="542">
        <v>0</v>
      </c>
      <c r="CL85" s="542">
        <v>0</v>
      </c>
      <c r="CM85" s="542">
        <v>0</v>
      </c>
      <c r="CN85" s="542">
        <v>0</v>
      </c>
      <c r="CO85" s="542">
        <v>0</v>
      </c>
      <c r="CP85" s="542">
        <v>0</v>
      </c>
      <c r="CQ85" s="544">
        <v>0</v>
      </c>
      <c r="CR85" s="542">
        <v>0</v>
      </c>
      <c r="CS85" s="542">
        <v>0</v>
      </c>
      <c r="CT85" s="542">
        <v>0</v>
      </c>
      <c r="CU85" s="542">
        <v>0</v>
      </c>
      <c r="CV85" s="542">
        <v>0</v>
      </c>
      <c r="CW85" s="545">
        <v>0</v>
      </c>
      <c r="CX85" s="542">
        <v>0</v>
      </c>
      <c r="CY85" s="542">
        <v>0</v>
      </c>
      <c r="CZ85" s="542">
        <v>0</v>
      </c>
      <c r="DA85" s="542">
        <v>0</v>
      </c>
      <c r="DB85" s="542">
        <v>0</v>
      </c>
      <c r="DC85" s="542">
        <v>0</v>
      </c>
      <c r="DD85" s="542">
        <v>0</v>
      </c>
      <c r="DE85" s="542">
        <v>0</v>
      </c>
      <c r="DF85" s="546">
        <v>0</v>
      </c>
      <c r="DG85" s="542">
        <v>0</v>
      </c>
      <c r="DH85" s="321">
        <v>1</v>
      </c>
      <c r="DI85" s="318">
        <v>0.481253429277176</v>
      </c>
      <c r="DK85" s="482"/>
      <c r="DM85" s="483"/>
      <c r="DN85" s="483"/>
    </row>
    <row r="86" spans="2:118" s="10" customFormat="1" ht="22.5" customHeight="1">
      <c r="B86" s="675"/>
      <c r="C86" s="688"/>
      <c r="D86" s="52" t="s">
        <v>167</v>
      </c>
      <c r="E86" s="53" t="s">
        <v>63</v>
      </c>
      <c r="F86" s="518">
        <v>0.0021918383955746744</v>
      </c>
      <c r="G86" s="519">
        <v>0.0020743044543274553</v>
      </c>
      <c r="H86" s="519">
        <v>0.004065015830697977</v>
      </c>
      <c r="I86" s="519">
        <v>0.003019405772873729</v>
      </c>
      <c r="J86" s="519">
        <v>0.0023530579710964116</v>
      </c>
      <c r="K86" s="519">
        <v>0.003950813556618026</v>
      </c>
      <c r="L86" s="525">
        <v>0</v>
      </c>
      <c r="M86" s="519">
        <v>0.005110349010958665</v>
      </c>
      <c r="N86" s="519">
        <v>0</v>
      </c>
      <c r="O86" s="526">
        <v>0.00468980858057071</v>
      </c>
      <c r="P86" s="519">
        <v>0.00477486310365923</v>
      </c>
      <c r="Q86" s="519">
        <v>0.004278916286598195</v>
      </c>
      <c r="R86" s="519">
        <v>0.0050138141756269</v>
      </c>
      <c r="S86" s="519">
        <v>0.0027369957856926627</v>
      </c>
      <c r="T86" s="519">
        <v>0.00531788658533819</v>
      </c>
      <c r="U86" s="527">
        <v>0.0009951261259675188</v>
      </c>
      <c r="V86" s="519">
        <v>0.00510432733692395</v>
      </c>
      <c r="W86" s="519">
        <v>0.005113722586711196</v>
      </c>
      <c r="X86" s="519">
        <v>0.004128775979495701</v>
      </c>
      <c r="Y86" s="519">
        <v>0.004779944805337783</v>
      </c>
      <c r="Z86" s="519">
        <v>0.004134948240229809</v>
      </c>
      <c r="AA86" s="519">
        <v>0.0039874657636462755</v>
      </c>
      <c r="AB86" s="519">
        <v>0.005593085565954849</v>
      </c>
      <c r="AC86" s="526">
        <v>0.00635374641214345</v>
      </c>
      <c r="AD86" s="519">
        <v>0.00439772305161593</v>
      </c>
      <c r="AE86" s="519">
        <v>0.0035033843209174103</v>
      </c>
      <c r="AF86" s="519">
        <v>0.0028684176377429403</v>
      </c>
      <c r="AG86" s="519">
        <v>0.004791159857829252</v>
      </c>
      <c r="AH86" s="527">
        <v>0.006305460625577801</v>
      </c>
      <c r="AI86" s="519">
        <v>0.00105863664864454</v>
      </c>
      <c r="AJ86" s="519">
        <v>0.00424274291571795</v>
      </c>
      <c r="AK86" s="519">
        <v>0.006919947680395654</v>
      </c>
      <c r="AL86" s="519">
        <v>0.004782527075139529</v>
      </c>
      <c r="AM86" s="519">
        <v>0.0038436033364655313</v>
      </c>
      <c r="AN86" s="519">
        <v>0.004365172761942698</v>
      </c>
      <c r="AO86" s="519">
        <v>0.005350785953699362</v>
      </c>
      <c r="AP86" s="519">
        <v>0.004381779945403411</v>
      </c>
      <c r="AQ86" s="519">
        <v>0.01380627688427895</v>
      </c>
      <c r="AR86" s="526">
        <v>0.004477582852146652</v>
      </c>
      <c r="AS86" s="519">
        <v>0.0043563224921098565</v>
      </c>
      <c r="AT86" s="519">
        <v>0.0036133182442667105</v>
      </c>
      <c r="AU86" s="519">
        <v>0.0044516124977075945</v>
      </c>
      <c r="AV86" s="519">
        <v>0.003048431539513668</v>
      </c>
      <c r="AW86" s="519">
        <v>0.004677238604601763</v>
      </c>
      <c r="AX86" s="519">
        <v>0.006444430873114448</v>
      </c>
      <c r="AY86" s="527">
        <v>0.0036011508102405023</v>
      </c>
      <c r="AZ86" s="519">
        <v>0.005178145352468523</v>
      </c>
      <c r="BA86" s="519">
        <v>0.004998050121399207</v>
      </c>
      <c r="BB86" s="519">
        <v>0.00813031673844075</v>
      </c>
      <c r="BC86" s="519">
        <v>0.00716412420858321</v>
      </c>
      <c r="BD86" s="519">
        <v>0.005557140088205491</v>
      </c>
      <c r="BE86" s="519">
        <v>0.0066894099703608415</v>
      </c>
      <c r="BF86" s="519">
        <v>0.00963989159298222</v>
      </c>
      <c r="BG86" s="519">
        <v>0.009136202322561052</v>
      </c>
      <c r="BH86" s="519">
        <v>0.004510143153282521</v>
      </c>
      <c r="BI86" s="519">
        <v>0.006730010901560009</v>
      </c>
      <c r="BJ86" s="519">
        <v>0.005291498548548955</v>
      </c>
      <c r="BK86" s="519">
        <v>0.00435708777439681</v>
      </c>
      <c r="BL86" s="526">
        <v>0</v>
      </c>
      <c r="BM86" s="519">
        <v>0.004116758053083188</v>
      </c>
      <c r="BN86" s="519">
        <v>0.01020906060814427</v>
      </c>
      <c r="BO86" s="519">
        <v>0.004633198971511726</v>
      </c>
      <c r="BP86" s="519">
        <v>0.005355908128779517</v>
      </c>
      <c r="BQ86" s="519">
        <v>0.004812332994366318</v>
      </c>
      <c r="BR86" s="527">
        <v>0.003490190025612331</v>
      </c>
      <c r="BS86" s="519">
        <v>0.004341388360832316</v>
      </c>
      <c r="BT86" s="519">
        <v>0.004837356832391719</v>
      </c>
      <c r="BU86" s="519">
        <v>0.004560415862251525</v>
      </c>
      <c r="BV86" s="519">
        <v>0.0037614070404078004</v>
      </c>
      <c r="BW86" s="525">
        <v>0.00225077531966933</v>
      </c>
      <c r="BX86" s="519">
        <v>0.0023559067841041536</v>
      </c>
      <c r="BY86" s="519">
        <v>0.002749887592400879</v>
      </c>
      <c r="BZ86" s="519">
        <v>0.014246723910698663</v>
      </c>
      <c r="CA86" s="526">
        <v>0.010954886228100742</v>
      </c>
      <c r="CB86" s="519">
        <v>0.0035155761823692858</v>
      </c>
      <c r="CC86" s="519">
        <v>0.00989279253361165</v>
      </c>
      <c r="CD86" s="519">
        <v>0.0015552180271723882</v>
      </c>
      <c r="CE86" s="519">
        <v>0.001208471542489894</v>
      </c>
      <c r="CF86" s="527">
        <v>0.0007818080903211546</v>
      </c>
      <c r="CG86" s="519">
        <v>1.0038230458330606</v>
      </c>
      <c r="CH86" s="519">
        <v>0.002628622951040133</v>
      </c>
      <c r="CI86" s="519">
        <v>0.004208412014064169</v>
      </c>
      <c r="CJ86" s="519">
        <v>0.00479268438940428</v>
      </c>
      <c r="CK86" s="519">
        <v>0.0031017476518588652</v>
      </c>
      <c r="CL86" s="519">
        <v>0.002875337543121786</v>
      </c>
      <c r="CM86" s="519">
        <v>0.003272701866841646</v>
      </c>
      <c r="CN86" s="519">
        <v>0.002552602738210722</v>
      </c>
      <c r="CO86" s="519">
        <v>0.0031962442090449003</v>
      </c>
      <c r="CP86" s="519">
        <v>0.0060904754415132</v>
      </c>
      <c r="CQ86" s="526">
        <v>0.007217485540104373</v>
      </c>
      <c r="CR86" s="519">
        <v>0.003785183947339335</v>
      </c>
      <c r="CS86" s="519">
        <v>0.0056210620033534265</v>
      </c>
      <c r="CT86" s="519">
        <v>0.004527618216510941</v>
      </c>
      <c r="CU86" s="519">
        <v>0.002250779775936748</v>
      </c>
      <c r="CV86" s="519">
        <v>0.002819575634766261</v>
      </c>
      <c r="CW86" s="527">
        <v>0.006074771596962145</v>
      </c>
      <c r="CX86" s="519">
        <v>0.0035177833473203977</v>
      </c>
      <c r="CY86" s="519">
        <v>0.0036651171810555593</v>
      </c>
      <c r="CZ86" s="519">
        <v>0.004060637066386036</v>
      </c>
      <c r="DA86" s="519">
        <v>0.002964570627265766</v>
      </c>
      <c r="DB86" s="519">
        <v>0.0033168512097207867</v>
      </c>
      <c r="DC86" s="519">
        <v>0.004804198200362182</v>
      </c>
      <c r="DD86" s="519">
        <v>0.0038429681679450533</v>
      </c>
      <c r="DE86" s="519">
        <v>0.0030642805402037714</v>
      </c>
      <c r="DF86" s="528">
        <v>0.00640178658760495</v>
      </c>
      <c r="DG86" s="519">
        <v>0.012265025373765587</v>
      </c>
      <c r="DH86" s="319">
        <v>1.4888095724509878</v>
      </c>
      <c r="DI86" s="316">
        <v>0.7164947122827241</v>
      </c>
      <c r="DK86" s="482"/>
      <c r="DM86" s="483"/>
      <c r="DN86" s="483"/>
    </row>
    <row r="87" spans="2:118" s="10" customFormat="1" ht="22.5" customHeight="1">
      <c r="B87" s="675"/>
      <c r="C87" s="688"/>
      <c r="D87" s="52" t="s">
        <v>168</v>
      </c>
      <c r="E87" s="53" t="s">
        <v>228</v>
      </c>
      <c r="F87" s="518">
        <v>0.013398926661143442</v>
      </c>
      <c r="G87" s="519">
        <v>0.015063644426308871</v>
      </c>
      <c r="H87" s="519">
        <v>0.06347219193101841</v>
      </c>
      <c r="I87" s="519">
        <v>0.017859290119548083</v>
      </c>
      <c r="J87" s="519">
        <v>0.031111735190881253</v>
      </c>
      <c r="K87" s="519">
        <v>0.01370181294216508</v>
      </c>
      <c r="L87" s="525">
        <v>0</v>
      </c>
      <c r="M87" s="519">
        <v>0.014823686342432328</v>
      </c>
      <c r="N87" s="519">
        <v>0</v>
      </c>
      <c r="O87" s="526">
        <v>0.05348273433662122</v>
      </c>
      <c r="P87" s="519">
        <v>0.02628803548082536</v>
      </c>
      <c r="Q87" s="519">
        <v>0.04577822055597003</v>
      </c>
      <c r="R87" s="519">
        <v>0.036079507789348784</v>
      </c>
      <c r="S87" s="519">
        <v>0.017394296954016716</v>
      </c>
      <c r="T87" s="519">
        <v>0.04696502679530338</v>
      </c>
      <c r="U87" s="527">
        <v>0.005915445319100017</v>
      </c>
      <c r="V87" s="519">
        <v>0.02600396130412361</v>
      </c>
      <c r="W87" s="519">
        <v>0.026290936234662884</v>
      </c>
      <c r="X87" s="519">
        <v>0.035443754241477284</v>
      </c>
      <c r="Y87" s="519">
        <v>0.037032668389610716</v>
      </c>
      <c r="Z87" s="519">
        <v>0.036553234316875995</v>
      </c>
      <c r="AA87" s="519">
        <v>0.03973691414178644</v>
      </c>
      <c r="AB87" s="519">
        <v>0.023663602300634336</v>
      </c>
      <c r="AC87" s="526">
        <v>0.03262388211285581</v>
      </c>
      <c r="AD87" s="519">
        <v>0.023660602252875272</v>
      </c>
      <c r="AE87" s="519">
        <v>0.028690155795804452</v>
      </c>
      <c r="AF87" s="519">
        <v>0.030983682965725186</v>
      </c>
      <c r="AG87" s="519">
        <v>0.029937158073194258</v>
      </c>
      <c r="AH87" s="527">
        <v>0.025572836164122842</v>
      </c>
      <c r="AI87" s="519">
        <v>0.003579779162574239</v>
      </c>
      <c r="AJ87" s="519">
        <v>0.049765882983101764</v>
      </c>
      <c r="AK87" s="519">
        <v>0.02513596216240146</v>
      </c>
      <c r="AL87" s="519">
        <v>0.023911381121689834</v>
      </c>
      <c r="AM87" s="519">
        <v>0.024702529215138633</v>
      </c>
      <c r="AN87" s="519">
        <v>0.022021728383359446</v>
      </c>
      <c r="AO87" s="519">
        <v>0.07261235665825752</v>
      </c>
      <c r="AP87" s="519">
        <v>0.027598648888398327</v>
      </c>
      <c r="AQ87" s="519">
        <v>0.0405991667247884</v>
      </c>
      <c r="AR87" s="526">
        <v>0.04977487234930208</v>
      </c>
      <c r="AS87" s="519">
        <v>0.03609339493525256</v>
      </c>
      <c r="AT87" s="519">
        <v>0.03589482771492173</v>
      </c>
      <c r="AU87" s="519">
        <v>0.04226672146990007</v>
      </c>
      <c r="AV87" s="519">
        <v>0.02280028448117073</v>
      </c>
      <c r="AW87" s="519">
        <v>0.02528680708302801</v>
      </c>
      <c r="AX87" s="519">
        <v>0.025592826453620897</v>
      </c>
      <c r="AY87" s="527">
        <v>0.02317110740357715</v>
      </c>
      <c r="AZ87" s="519">
        <v>0.022135572260300072</v>
      </c>
      <c r="BA87" s="519">
        <v>0.018140763090959276</v>
      </c>
      <c r="BB87" s="519">
        <v>0.021034793872087988</v>
      </c>
      <c r="BC87" s="519">
        <v>0.021374880882168896</v>
      </c>
      <c r="BD87" s="519">
        <v>0.021345998980406646</v>
      </c>
      <c r="BE87" s="519">
        <v>0.018422321972799836</v>
      </c>
      <c r="BF87" s="519">
        <v>0.01963089303706144</v>
      </c>
      <c r="BG87" s="519">
        <v>0.016200428201270187</v>
      </c>
      <c r="BH87" s="519">
        <v>0.01523012473221191</v>
      </c>
      <c r="BI87" s="519">
        <v>0.018767319949486973</v>
      </c>
      <c r="BJ87" s="519">
        <v>0.02052949391281735</v>
      </c>
      <c r="BK87" s="519">
        <v>0.019962477343175706</v>
      </c>
      <c r="BL87" s="526">
        <v>0</v>
      </c>
      <c r="BM87" s="519">
        <v>0.02354949202683376</v>
      </c>
      <c r="BN87" s="519">
        <v>0.02659255047906314</v>
      </c>
      <c r="BO87" s="519">
        <v>0.01733890078503225</v>
      </c>
      <c r="BP87" s="519">
        <v>0.016449257960460047</v>
      </c>
      <c r="BQ87" s="519">
        <v>0.02824711361129642</v>
      </c>
      <c r="BR87" s="527">
        <v>0.1307368023631518</v>
      </c>
      <c r="BS87" s="519">
        <v>0.03255540549212223</v>
      </c>
      <c r="BT87" s="519">
        <v>0.03277860642784992</v>
      </c>
      <c r="BU87" s="519">
        <v>0.03500038241997798</v>
      </c>
      <c r="BV87" s="519">
        <v>0.03590359750840444</v>
      </c>
      <c r="BW87" s="525">
        <v>0.011123921464610973</v>
      </c>
      <c r="BX87" s="519">
        <v>0.02171238770584434</v>
      </c>
      <c r="BY87" s="519">
        <v>0.01233032667537183</v>
      </c>
      <c r="BZ87" s="519">
        <v>0.025766108867660537</v>
      </c>
      <c r="CA87" s="526">
        <v>0.00856069516351582</v>
      </c>
      <c r="CB87" s="519">
        <v>0.00680561606559967</v>
      </c>
      <c r="CC87" s="519">
        <v>0.008852301783239515</v>
      </c>
      <c r="CD87" s="519">
        <v>0.0032456024527954754</v>
      </c>
      <c r="CE87" s="519">
        <v>0.0038792829642578636</v>
      </c>
      <c r="CF87" s="527">
        <v>0.0020111323441443754</v>
      </c>
      <c r="CG87" s="519">
        <v>0.006755581842960447</v>
      </c>
      <c r="CH87" s="519">
        <v>1.0066763249852626</v>
      </c>
      <c r="CI87" s="519">
        <v>0.011933880254816646</v>
      </c>
      <c r="CJ87" s="519">
        <v>0.007574582956025801</v>
      </c>
      <c r="CK87" s="519">
        <v>0.00848344061432749</v>
      </c>
      <c r="CL87" s="519">
        <v>0.007202578003426673</v>
      </c>
      <c r="CM87" s="519">
        <v>0.008086648217383632</v>
      </c>
      <c r="CN87" s="519">
        <v>0.010854145215971406</v>
      </c>
      <c r="CO87" s="519">
        <v>0.01396045031196317</v>
      </c>
      <c r="CP87" s="519">
        <v>0.01246908577646947</v>
      </c>
      <c r="CQ87" s="526">
        <v>0.011983492338979463</v>
      </c>
      <c r="CR87" s="519">
        <v>0.004678159102888005</v>
      </c>
      <c r="CS87" s="519">
        <v>0.010027106521063074</v>
      </c>
      <c r="CT87" s="519">
        <v>0.015438630549585344</v>
      </c>
      <c r="CU87" s="519">
        <v>0.008925798613195642</v>
      </c>
      <c r="CV87" s="519">
        <v>0.00992579399716975</v>
      </c>
      <c r="CW87" s="527">
        <v>0.015488121608776127</v>
      </c>
      <c r="CX87" s="519">
        <v>0.009155000669700495</v>
      </c>
      <c r="CY87" s="519">
        <v>0.006065552638599778</v>
      </c>
      <c r="CZ87" s="519">
        <v>0.017907451855720017</v>
      </c>
      <c r="DA87" s="519">
        <v>0.00706693144970388</v>
      </c>
      <c r="DB87" s="519">
        <v>0.008465495500793148</v>
      </c>
      <c r="DC87" s="519">
        <v>0.023562443860501412</v>
      </c>
      <c r="DD87" s="519">
        <v>0.015765842447333894</v>
      </c>
      <c r="DE87" s="519">
        <v>0.010523223619464816</v>
      </c>
      <c r="DF87" s="528">
        <v>0.06780884661644226</v>
      </c>
      <c r="DG87" s="519">
        <v>0.016874693218402466</v>
      </c>
      <c r="DH87" s="319">
        <v>3.4182100759118224</v>
      </c>
      <c r="DI87" s="316">
        <v>1.6450253210223607</v>
      </c>
      <c r="DK87" s="482"/>
      <c r="DM87" s="483"/>
      <c r="DN87" s="483"/>
    </row>
    <row r="88" spans="2:118" s="10" customFormat="1" ht="22.5" customHeight="1">
      <c r="B88" s="675"/>
      <c r="C88" s="688"/>
      <c r="D88" s="52" t="s">
        <v>169</v>
      </c>
      <c r="E88" s="53" t="s">
        <v>229</v>
      </c>
      <c r="F88" s="518">
        <v>0.03757345989877323</v>
      </c>
      <c r="G88" s="519">
        <v>0.029641924887600916</v>
      </c>
      <c r="H88" s="519">
        <v>0.03498783873584546</v>
      </c>
      <c r="I88" s="519">
        <v>0.03724132825928821</v>
      </c>
      <c r="J88" s="519">
        <v>0.044727606338652595</v>
      </c>
      <c r="K88" s="519">
        <v>0.025403314666636815</v>
      </c>
      <c r="L88" s="525">
        <v>0</v>
      </c>
      <c r="M88" s="519">
        <v>0.30173078360771466</v>
      </c>
      <c r="N88" s="519">
        <v>0</v>
      </c>
      <c r="O88" s="526">
        <v>0.028481887241438002</v>
      </c>
      <c r="P88" s="519">
        <v>0.02167956628326863</v>
      </c>
      <c r="Q88" s="519">
        <v>0.03660890943188735</v>
      </c>
      <c r="R88" s="519">
        <v>0.022607419065585003</v>
      </c>
      <c r="S88" s="519">
        <v>0.014282227149158406</v>
      </c>
      <c r="T88" s="519">
        <v>0.02627472714110492</v>
      </c>
      <c r="U88" s="527">
        <v>0.007502310572344503</v>
      </c>
      <c r="V88" s="519">
        <v>0.025303025155153282</v>
      </c>
      <c r="W88" s="519">
        <v>0.01906213688867167</v>
      </c>
      <c r="X88" s="519">
        <v>0.039764490305659726</v>
      </c>
      <c r="Y88" s="519">
        <v>0.019470797465509584</v>
      </c>
      <c r="Z88" s="519">
        <v>0.017127666185882316</v>
      </c>
      <c r="AA88" s="519">
        <v>0.012851184977914865</v>
      </c>
      <c r="AB88" s="519">
        <v>0.013302138345071567</v>
      </c>
      <c r="AC88" s="526">
        <v>0.01557314970745495</v>
      </c>
      <c r="AD88" s="519">
        <v>0.01324435565632705</v>
      </c>
      <c r="AE88" s="519">
        <v>0.008777420571956032</v>
      </c>
      <c r="AF88" s="519">
        <v>0.013270674612905766</v>
      </c>
      <c r="AG88" s="519">
        <v>0.014261078485582376</v>
      </c>
      <c r="AH88" s="527">
        <v>0.012732381040742502</v>
      </c>
      <c r="AI88" s="519">
        <v>0.0010290070824013871</v>
      </c>
      <c r="AJ88" s="519">
        <v>0.024880727410896097</v>
      </c>
      <c r="AK88" s="519">
        <v>0.010720670729979257</v>
      </c>
      <c r="AL88" s="519">
        <v>0.011919846793782945</v>
      </c>
      <c r="AM88" s="519">
        <v>0.019723311864199806</v>
      </c>
      <c r="AN88" s="519">
        <v>0.016931921242319018</v>
      </c>
      <c r="AO88" s="519">
        <v>0.08269074699863978</v>
      </c>
      <c r="AP88" s="519">
        <v>0.0197835240096576</v>
      </c>
      <c r="AQ88" s="519">
        <v>0.03478585300992756</v>
      </c>
      <c r="AR88" s="526">
        <v>0.019579918315483776</v>
      </c>
      <c r="AS88" s="519">
        <v>0.018659873587005472</v>
      </c>
      <c r="AT88" s="519">
        <v>0.014470536545074832</v>
      </c>
      <c r="AU88" s="519">
        <v>0.019353242036530313</v>
      </c>
      <c r="AV88" s="519">
        <v>0.012392338085446996</v>
      </c>
      <c r="AW88" s="519">
        <v>0.013715940156971465</v>
      </c>
      <c r="AX88" s="519">
        <v>0.018584664030937937</v>
      </c>
      <c r="AY88" s="527">
        <v>0.015758822460087824</v>
      </c>
      <c r="AZ88" s="519">
        <v>0.014448621963442036</v>
      </c>
      <c r="BA88" s="519">
        <v>0.013338754762355949</v>
      </c>
      <c r="BB88" s="519">
        <v>0.012404172071134593</v>
      </c>
      <c r="BC88" s="519">
        <v>0.015563765358703213</v>
      </c>
      <c r="BD88" s="519">
        <v>0.011459344889748408</v>
      </c>
      <c r="BE88" s="519">
        <v>0.012125146900322152</v>
      </c>
      <c r="BF88" s="519">
        <v>0.011245249334466618</v>
      </c>
      <c r="BG88" s="519">
        <v>0.01120381996922459</v>
      </c>
      <c r="BH88" s="519">
        <v>0.010044003644018952</v>
      </c>
      <c r="BI88" s="519">
        <v>0.00856541307396386</v>
      </c>
      <c r="BJ88" s="519">
        <v>0.011655071856512158</v>
      </c>
      <c r="BK88" s="519">
        <v>0.011686802083878409</v>
      </c>
      <c r="BL88" s="526">
        <v>0</v>
      </c>
      <c r="BM88" s="519">
        <v>0.010832191514054066</v>
      </c>
      <c r="BN88" s="519">
        <v>0.01203041779638203</v>
      </c>
      <c r="BO88" s="519">
        <v>0.007751479302329158</v>
      </c>
      <c r="BP88" s="519">
        <v>0.015446549102871611</v>
      </c>
      <c r="BQ88" s="519">
        <v>0.04279911273050425</v>
      </c>
      <c r="BR88" s="527">
        <v>0.03487938422937957</v>
      </c>
      <c r="BS88" s="519">
        <v>0.03928050621435039</v>
      </c>
      <c r="BT88" s="519">
        <v>0.03136975012054983</v>
      </c>
      <c r="BU88" s="519">
        <v>0.04822437828792266</v>
      </c>
      <c r="BV88" s="519">
        <v>0.03717540898396231</v>
      </c>
      <c r="BW88" s="525">
        <v>0.010594952575096569</v>
      </c>
      <c r="BX88" s="519">
        <v>0.010565760160973154</v>
      </c>
      <c r="BY88" s="519">
        <v>0.013228115122461134</v>
      </c>
      <c r="BZ88" s="519">
        <v>0.027749179661818203</v>
      </c>
      <c r="CA88" s="526">
        <v>0.03185974062875808</v>
      </c>
      <c r="CB88" s="519">
        <v>0.03077203042380359</v>
      </c>
      <c r="CC88" s="519">
        <v>0.008577926189494845</v>
      </c>
      <c r="CD88" s="519">
        <v>0.007978166643477782</v>
      </c>
      <c r="CE88" s="519">
        <v>0.00695429251265005</v>
      </c>
      <c r="CF88" s="527">
        <v>0.0025814107918186394</v>
      </c>
      <c r="CG88" s="519">
        <v>0.007796930730375967</v>
      </c>
      <c r="CH88" s="519">
        <v>0.0060768844656851</v>
      </c>
      <c r="CI88" s="519">
        <v>1.0102651566569452</v>
      </c>
      <c r="CJ88" s="519">
        <v>0.009355708303599948</v>
      </c>
      <c r="CK88" s="519">
        <v>0.00970956487357772</v>
      </c>
      <c r="CL88" s="519">
        <v>0.006528164673692243</v>
      </c>
      <c r="CM88" s="519">
        <v>0.00838291050276721</v>
      </c>
      <c r="CN88" s="519">
        <v>0.00856053528383496</v>
      </c>
      <c r="CO88" s="519">
        <v>0.010803426825145459</v>
      </c>
      <c r="CP88" s="519">
        <v>0.017214064579374674</v>
      </c>
      <c r="CQ88" s="526">
        <v>0.016080236619401927</v>
      </c>
      <c r="CR88" s="519">
        <v>0.008668225120190842</v>
      </c>
      <c r="CS88" s="519">
        <v>0.009649403429233186</v>
      </c>
      <c r="CT88" s="519">
        <v>0.012521298671815565</v>
      </c>
      <c r="CU88" s="519">
        <v>0.011231859326579104</v>
      </c>
      <c r="CV88" s="519">
        <v>0.012233172297154551</v>
      </c>
      <c r="CW88" s="527">
        <v>0.013630021282287429</v>
      </c>
      <c r="CX88" s="519">
        <v>0.016967502906730096</v>
      </c>
      <c r="CY88" s="519">
        <v>0.012117807171895718</v>
      </c>
      <c r="CZ88" s="519">
        <v>0.012439661428368769</v>
      </c>
      <c r="DA88" s="519">
        <v>0.011073399728274924</v>
      </c>
      <c r="DB88" s="519">
        <v>0.02635677860443669</v>
      </c>
      <c r="DC88" s="519">
        <v>0.013560729579457385</v>
      </c>
      <c r="DD88" s="519">
        <v>0.024253174850135586</v>
      </c>
      <c r="DE88" s="519">
        <v>0.021246785722140317</v>
      </c>
      <c r="DF88" s="528">
        <v>0.021355465781768935</v>
      </c>
      <c r="DG88" s="519">
        <v>0.0347303889401327</v>
      </c>
      <c r="DH88" s="319">
        <v>3.1956649242929047</v>
      </c>
      <c r="DI88" s="316">
        <v>1.5379247036367474</v>
      </c>
      <c r="DK88" s="482"/>
      <c r="DM88" s="483"/>
      <c r="DN88" s="483"/>
    </row>
    <row r="89" spans="2:118" s="10" customFormat="1" ht="22.5" customHeight="1">
      <c r="B89" s="675"/>
      <c r="C89" s="688"/>
      <c r="D89" s="52" t="s">
        <v>170</v>
      </c>
      <c r="E89" s="53" t="s">
        <v>64</v>
      </c>
      <c r="F89" s="518">
        <v>0.005978865222344831</v>
      </c>
      <c r="G89" s="519">
        <v>0.006215555609110711</v>
      </c>
      <c r="H89" s="519">
        <v>0.013407328499867623</v>
      </c>
      <c r="I89" s="519">
        <v>0.0035925321286184313</v>
      </c>
      <c r="J89" s="519">
        <v>0.0023450924684287108</v>
      </c>
      <c r="K89" s="519">
        <v>0.006053167749813894</v>
      </c>
      <c r="L89" s="525">
        <v>0</v>
      </c>
      <c r="M89" s="519">
        <v>0.006298478100807933</v>
      </c>
      <c r="N89" s="519">
        <v>0</v>
      </c>
      <c r="O89" s="526">
        <v>0.008783796402887371</v>
      </c>
      <c r="P89" s="519">
        <v>0.004625898333385877</v>
      </c>
      <c r="Q89" s="519">
        <v>0.012809359554521744</v>
      </c>
      <c r="R89" s="519">
        <v>0.005018967462439401</v>
      </c>
      <c r="S89" s="519">
        <v>0.003724622079147907</v>
      </c>
      <c r="T89" s="519">
        <v>0.011906816838885849</v>
      </c>
      <c r="U89" s="527">
        <v>0.001193942034387704</v>
      </c>
      <c r="V89" s="519">
        <v>0.005526065054935767</v>
      </c>
      <c r="W89" s="519">
        <v>0.0034821603330525497</v>
      </c>
      <c r="X89" s="519">
        <v>0.010412349939794865</v>
      </c>
      <c r="Y89" s="519">
        <v>0.006549340136090131</v>
      </c>
      <c r="Z89" s="519">
        <v>0.009429705814654453</v>
      </c>
      <c r="AA89" s="519">
        <v>0.006369005947882824</v>
      </c>
      <c r="AB89" s="519">
        <v>0.0036044966344249483</v>
      </c>
      <c r="AC89" s="526">
        <v>0.021393791465128816</v>
      </c>
      <c r="AD89" s="519">
        <v>0.015449459717248277</v>
      </c>
      <c r="AE89" s="519">
        <v>0.017342857240393063</v>
      </c>
      <c r="AF89" s="519">
        <v>0.011532925193586363</v>
      </c>
      <c r="AG89" s="519">
        <v>0.0121413473412468</v>
      </c>
      <c r="AH89" s="527">
        <v>0.007187437182857734</v>
      </c>
      <c r="AI89" s="519">
        <v>0.013877291453436207</v>
      </c>
      <c r="AJ89" s="519">
        <v>0.015141404016960784</v>
      </c>
      <c r="AK89" s="519">
        <v>0.006515399824388014</v>
      </c>
      <c r="AL89" s="519">
        <v>0.007447490841237829</v>
      </c>
      <c r="AM89" s="519">
        <v>0.0031378906546671572</v>
      </c>
      <c r="AN89" s="519">
        <v>0.007371408003533505</v>
      </c>
      <c r="AO89" s="519">
        <v>0.016444105104386274</v>
      </c>
      <c r="AP89" s="519">
        <v>0.007970619159941187</v>
      </c>
      <c r="AQ89" s="519">
        <v>0.007727322790201078</v>
      </c>
      <c r="AR89" s="526">
        <v>0.032618584322225704</v>
      </c>
      <c r="AS89" s="519">
        <v>0.022478749039700527</v>
      </c>
      <c r="AT89" s="519">
        <v>0.0206990867176236</v>
      </c>
      <c r="AU89" s="519">
        <v>0.02810584441743457</v>
      </c>
      <c r="AV89" s="519">
        <v>0.03744812682858556</v>
      </c>
      <c r="AW89" s="519">
        <v>0.015411400453624423</v>
      </c>
      <c r="AX89" s="519">
        <v>0.011434073524339264</v>
      </c>
      <c r="AY89" s="527">
        <v>0.011630606492303517</v>
      </c>
      <c r="AZ89" s="519">
        <v>0.0077474020749220265</v>
      </c>
      <c r="BA89" s="519">
        <v>0.005472838249778899</v>
      </c>
      <c r="BB89" s="519">
        <v>0.008007852011036527</v>
      </c>
      <c r="BC89" s="519">
        <v>0.003747677378031967</v>
      </c>
      <c r="BD89" s="519">
        <v>0.004351912664632333</v>
      </c>
      <c r="BE89" s="519">
        <v>0.003247177509511023</v>
      </c>
      <c r="BF89" s="519">
        <v>0.0035940399490367123</v>
      </c>
      <c r="BG89" s="519">
        <v>0.003029031039428441</v>
      </c>
      <c r="BH89" s="519">
        <v>0.0033878980420175148</v>
      </c>
      <c r="BI89" s="519">
        <v>0.004072707262048615</v>
      </c>
      <c r="BJ89" s="519">
        <v>0.006003004194302511</v>
      </c>
      <c r="BK89" s="519">
        <v>0.006775387222540283</v>
      </c>
      <c r="BL89" s="526">
        <v>0</v>
      </c>
      <c r="BM89" s="519">
        <v>0.007685700277180231</v>
      </c>
      <c r="BN89" s="519">
        <v>0.009460030972015221</v>
      </c>
      <c r="BO89" s="519">
        <v>0.004524655320254227</v>
      </c>
      <c r="BP89" s="519">
        <v>0.003179155346502112</v>
      </c>
      <c r="BQ89" s="519">
        <v>0.004949259556801859</v>
      </c>
      <c r="BR89" s="527">
        <v>0.09933977526934742</v>
      </c>
      <c r="BS89" s="519">
        <v>0.00545355379473126</v>
      </c>
      <c r="BT89" s="519">
        <v>0.005427487538738539</v>
      </c>
      <c r="BU89" s="519">
        <v>0.006330036825360815</v>
      </c>
      <c r="BV89" s="519">
        <v>0.00676536960563215</v>
      </c>
      <c r="BW89" s="525">
        <v>0.006807383032478149</v>
      </c>
      <c r="BX89" s="519">
        <v>0.008679675824743984</v>
      </c>
      <c r="BY89" s="519">
        <v>0.0028663301705921834</v>
      </c>
      <c r="BZ89" s="519">
        <v>0.0020672272205911318</v>
      </c>
      <c r="CA89" s="526">
        <v>0.0012293601021555421</v>
      </c>
      <c r="CB89" s="519">
        <v>0.0012732168248847217</v>
      </c>
      <c r="CC89" s="519">
        <v>0.0008731314927789117</v>
      </c>
      <c r="CD89" s="519">
        <v>0.0006698509245224895</v>
      </c>
      <c r="CE89" s="519">
        <v>0.0006752293485282156</v>
      </c>
      <c r="CF89" s="527">
        <v>0.00032400784204940114</v>
      </c>
      <c r="CG89" s="519">
        <v>0.001378384958955752</v>
      </c>
      <c r="CH89" s="519">
        <v>0.007466138550177714</v>
      </c>
      <c r="CI89" s="519">
        <v>0.016436858925111292</v>
      </c>
      <c r="CJ89" s="519">
        <v>1.1802883433292457</v>
      </c>
      <c r="CK89" s="519">
        <v>0.0040338274236934885</v>
      </c>
      <c r="CL89" s="519">
        <v>0.0017083578462334962</v>
      </c>
      <c r="CM89" s="519">
        <v>0.0013750083854583938</v>
      </c>
      <c r="CN89" s="519">
        <v>0.0016421145862221466</v>
      </c>
      <c r="CO89" s="519">
        <v>0.001005510226150609</v>
      </c>
      <c r="CP89" s="519">
        <v>0.0014293193994067085</v>
      </c>
      <c r="CQ89" s="526">
        <v>0.0014571285602317503</v>
      </c>
      <c r="CR89" s="519">
        <v>0.0008123649768820678</v>
      </c>
      <c r="CS89" s="519">
        <v>0.0018005831087042142</v>
      </c>
      <c r="CT89" s="519">
        <v>0.0024949094854838285</v>
      </c>
      <c r="CU89" s="519">
        <v>0.001293276095234116</v>
      </c>
      <c r="CV89" s="519">
        <v>0.0016385963387780002</v>
      </c>
      <c r="CW89" s="527">
        <v>0.0014891236482291123</v>
      </c>
      <c r="CX89" s="519">
        <v>0.0014251142003977415</v>
      </c>
      <c r="CY89" s="519">
        <v>0.0009214230031915223</v>
      </c>
      <c r="CZ89" s="519">
        <v>0.004327070413509797</v>
      </c>
      <c r="DA89" s="519">
        <v>0.0009741374366054361</v>
      </c>
      <c r="DB89" s="519">
        <v>0.0017471738755785989</v>
      </c>
      <c r="DC89" s="519">
        <v>0.0030268218401517644</v>
      </c>
      <c r="DD89" s="519">
        <v>0.0024065937697867338</v>
      </c>
      <c r="DE89" s="519">
        <v>0.001529434488717295</v>
      </c>
      <c r="DF89" s="528">
        <v>0.008700681545327242</v>
      </c>
      <c r="DG89" s="519">
        <v>0.0035748425350341875</v>
      </c>
      <c r="DH89" s="319">
        <v>1.9822352719702083</v>
      </c>
      <c r="DI89" s="316">
        <v>0.9539575222698383</v>
      </c>
      <c r="DK89" s="482"/>
      <c r="DM89" s="483"/>
      <c r="DN89" s="483"/>
    </row>
    <row r="90" spans="2:118" s="10" customFormat="1" ht="22.5" customHeight="1">
      <c r="B90" s="675"/>
      <c r="C90" s="688"/>
      <c r="D90" s="52" t="s">
        <v>171</v>
      </c>
      <c r="E90" s="53" t="s">
        <v>65</v>
      </c>
      <c r="F90" s="518">
        <v>0.001606639501467361</v>
      </c>
      <c r="G90" s="519">
        <v>0.0011125513233906763</v>
      </c>
      <c r="H90" s="519">
        <v>0.0027859473283824545</v>
      </c>
      <c r="I90" s="519">
        <v>0.011948307214410779</v>
      </c>
      <c r="J90" s="519">
        <v>0.0019513093956067757</v>
      </c>
      <c r="K90" s="519">
        <v>0.0017068242820950095</v>
      </c>
      <c r="L90" s="525">
        <v>0</v>
      </c>
      <c r="M90" s="519">
        <v>0.002483811918841485</v>
      </c>
      <c r="N90" s="519">
        <v>0</v>
      </c>
      <c r="O90" s="526">
        <v>0.002821539628695192</v>
      </c>
      <c r="P90" s="519">
        <v>0.0020947631910486074</v>
      </c>
      <c r="Q90" s="519">
        <v>0.0020390218186590934</v>
      </c>
      <c r="R90" s="519">
        <v>0.0026850318810944613</v>
      </c>
      <c r="S90" s="519">
        <v>0.001605415633592398</v>
      </c>
      <c r="T90" s="519">
        <v>0.0035710574656195276</v>
      </c>
      <c r="U90" s="527">
        <v>0.00038895091727444064</v>
      </c>
      <c r="V90" s="519">
        <v>0.0014131195851838111</v>
      </c>
      <c r="W90" s="519">
        <v>0.002856658323766871</v>
      </c>
      <c r="X90" s="519">
        <v>0.0021189102172255595</v>
      </c>
      <c r="Y90" s="519">
        <v>0.0033541571612252558</v>
      </c>
      <c r="Z90" s="519">
        <v>0.0017530388006304</v>
      </c>
      <c r="AA90" s="519">
        <v>0.0017542074139680823</v>
      </c>
      <c r="AB90" s="519">
        <v>0.007218957317127579</v>
      </c>
      <c r="AC90" s="526">
        <v>0.0017833306962816717</v>
      </c>
      <c r="AD90" s="519">
        <v>0.001835113332029024</v>
      </c>
      <c r="AE90" s="519">
        <v>0.0022430265377761946</v>
      </c>
      <c r="AF90" s="519">
        <v>0.0014528265706294434</v>
      </c>
      <c r="AG90" s="519">
        <v>0.002096389318739809</v>
      </c>
      <c r="AH90" s="527">
        <v>0.003492280347195194</v>
      </c>
      <c r="AI90" s="519">
        <v>0.0005344313600417429</v>
      </c>
      <c r="AJ90" s="519">
        <v>0.0018355327537265057</v>
      </c>
      <c r="AK90" s="519">
        <v>0.0025365821029332634</v>
      </c>
      <c r="AL90" s="519">
        <v>0.0019849396195211495</v>
      </c>
      <c r="AM90" s="519">
        <v>0.0015683773713268095</v>
      </c>
      <c r="AN90" s="519">
        <v>0.001714842657137541</v>
      </c>
      <c r="AO90" s="519">
        <v>0.0019922531924293145</v>
      </c>
      <c r="AP90" s="519">
        <v>0.0019682963052843993</v>
      </c>
      <c r="AQ90" s="519">
        <v>0.003516659525482043</v>
      </c>
      <c r="AR90" s="526">
        <v>0.0016039160569182936</v>
      </c>
      <c r="AS90" s="519">
        <v>0.001992640412343848</v>
      </c>
      <c r="AT90" s="519">
        <v>0.00188549270022035</v>
      </c>
      <c r="AU90" s="519">
        <v>0.0021152846811563894</v>
      </c>
      <c r="AV90" s="519">
        <v>0.0009221895621141296</v>
      </c>
      <c r="AW90" s="519">
        <v>0.001804277957843623</v>
      </c>
      <c r="AX90" s="519">
        <v>0.004270873615927661</v>
      </c>
      <c r="AY90" s="527">
        <v>0.0019331074781531279</v>
      </c>
      <c r="AZ90" s="519">
        <v>0.0024830031582577057</v>
      </c>
      <c r="BA90" s="519">
        <v>0.00241220643411193</v>
      </c>
      <c r="BB90" s="519">
        <v>0.003729047706869101</v>
      </c>
      <c r="BC90" s="519">
        <v>0.003629472935216397</v>
      </c>
      <c r="BD90" s="519">
        <v>0.0031712212525614966</v>
      </c>
      <c r="BE90" s="519">
        <v>0.003961919889056209</v>
      </c>
      <c r="BF90" s="519">
        <v>0.004152412995108772</v>
      </c>
      <c r="BG90" s="519">
        <v>0.003515499014098533</v>
      </c>
      <c r="BH90" s="519">
        <v>0.002224505086911095</v>
      </c>
      <c r="BI90" s="519">
        <v>0.0034777009113119224</v>
      </c>
      <c r="BJ90" s="519">
        <v>0.002579724985591209</v>
      </c>
      <c r="BK90" s="519">
        <v>0.0022459217942526694</v>
      </c>
      <c r="BL90" s="526">
        <v>0</v>
      </c>
      <c r="BM90" s="519">
        <v>0.0023725370793848204</v>
      </c>
      <c r="BN90" s="519">
        <v>0.0020315465459129936</v>
      </c>
      <c r="BO90" s="519">
        <v>0.003892462470165633</v>
      </c>
      <c r="BP90" s="519">
        <v>0.0025524443647176203</v>
      </c>
      <c r="BQ90" s="519">
        <v>0.0023026098978239404</v>
      </c>
      <c r="BR90" s="527">
        <v>0.0012537331585714333</v>
      </c>
      <c r="BS90" s="519">
        <v>0.0019351886644538689</v>
      </c>
      <c r="BT90" s="519">
        <v>0.002191264176236498</v>
      </c>
      <c r="BU90" s="519">
        <v>0.0022219562064029696</v>
      </c>
      <c r="BV90" s="519">
        <v>0.0018978153913339665</v>
      </c>
      <c r="BW90" s="525">
        <v>0.00125619170244676</v>
      </c>
      <c r="BX90" s="519">
        <v>0.001089951106028616</v>
      </c>
      <c r="BY90" s="519">
        <v>0.0015045305228994711</v>
      </c>
      <c r="BZ90" s="519">
        <v>0.0036335180064344837</v>
      </c>
      <c r="CA90" s="526">
        <v>0.005891408528456786</v>
      </c>
      <c r="CB90" s="519">
        <v>0.0019943942130792444</v>
      </c>
      <c r="CC90" s="519">
        <v>0.0023294051602290645</v>
      </c>
      <c r="CD90" s="519">
        <v>0.0010285655334656247</v>
      </c>
      <c r="CE90" s="519">
        <v>0.0006737878498256276</v>
      </c>
      <c r="CF90" s="527">
        <v>0.00024436798838275986</v>
      </c>
      <c r="CG90" s="519">
        <v>0.0012507905751682007</v>
      </c>
      <c r="CH90" s="519">
        <v>0.000880728046088188</v>
      </c>
      <c r="CI90" s="519">
        <v>0.0018195212650154561</v>
      </c>
      <c r="CJ90" s="519">
        <v>0.0015685203539945699</v>
      </c>
      <c r="CK90" s="519">
        <v>1.0099517788606183</v>
      </c>
      <c r="CL90" s="519">
        <v>0.00345123990805901</v>
      </c>
      <c r="CM90" s="519">
        <v>0.0014268335963363316</v>
      </c>
      <c r="CN90" s="519">
        <v>0.0014449962481904279</v>
      </c>
      <c r="CO90" s="519">
        <v>0.004393626245117535</v>
      </c>
      <c r="CP90" s="519">
        <v>0.006954225727531373</v>
      </c>
      <c r="CQ90" s="526">
        <v>0.0023967691853754463</v>
      </c>
      <c r="CR90" s="519">
        <v>0.002376743692680112</v>
      </c>
      <c r="CS90" s="519">
        <v>0.0026920337622853615</v>
      </c>
      <c r="CT90" s="519">
        <v>0.002270541487625074</v>
      </c>
      <c r="CU90" s="519">
        <v>0.0010515686919971355</v>
      </c>
      <c r="CV90" s="519">
        <v>0.0011531278277807718</v>
      </c>
      <c r="CW90" s="527">
        <v>0.005051273520892998</v>
      </c>
      <c r="CX90" s="519">
        <v>0.005456640150470561</v>
      </c>
      <c r="CY90" s="519">
        <v>0.0023444441475111008</v>
      </c>
      <c r="CZ90" s="519">
        <v>0.002292975733807616</v>
      </c>
      <c r="DA90" s="519">
        <v>0.004188713748877557</v>
      </c>
      <c r="DB90" s="519">
        <v>0.0028313216874009993</v>
      </c>
      <c r="DC90" s="519">
        <v>0.0019513319398589855</v>
      </c>
      <c r="DD90" s="519">
        <v>0.0020101909091259623</v>
      </c>
      <c r="DE90" s="519">
        <v>0.001869978772063537</v>
      </c>
      <c r="DF90" s="528">
        <v>0.0029185646260584774</v>
      </c>
      <c r="DG90" s="519">
        <v>0.004746340372888858</v>
      </c>
      <c r="DH90" s="319">
        <v>1.266978020286937</v>
      </c>
      <c r="DI90" s="316">
        <v>0.6097375170818958</v>
      </c>
      <c r="DK90" s="482"/>
      <c r="DM90" s="483"/>
      <c r="DN90" s="483"/>
    </row>
    <row r="91" spans="2:118" s="10" customFormat="1" ht="22.5" customHeight="1">
      <c r="B91" s="675"/>
      <c r="C91" s="688"/>
      <c r="D91" s="52" t="s">
        <v>172</v>
      </c>
      <c r="E91" s="53" t="s">
        <v>66</v>
      </c>
      <c r="F91" s="518">
        <v>0.0005513115464607363</v>
      </c>
      <c r="G91" s="519">
        <v>0.00064921462951451</v>
      </c>
      <c r="H91" s="519">
        <v>0.0026863025770340722</v>
      </c>
      <c r="I91" s="519">
        <v>0.0006099818885108741</v>
      </c>
      <c r="J91" s="519">
        <v>0.0002336741309008507</v>
      </c>
      <c r="K91" s="519">
        <v>0.0006920334087194424</v>
      </c>
      <c r="L91" s="525">
        <v>0</v>
      </c>
      <c r="M91" s="519">
        <v>0.00044863077052907673</v>
      </c>
      <c r="N91" s="519">
        <v>0</v>
      </c>
      <c r="O91" s="526">
        <v>0.002007224352891252</v>
      </c>
      <c r="P91" s="519">
        <v>0.0015655530181436757</v>
      </c>
      <c r="Q91" s="519">
        <v>0.0016452681013423326</v>
      </c>
      <c r="R91" s="519">
        <v>0.0012966689892652918</v>
      </c>
      <c r="S91" s="519">
        <v>0.0005827449673231765</v>
      </c>
      <c r="T91" s="519">
        <v>0.0026121798716664075</v>
      </c>
      <c r="U91" s="527">
        <v>0.00022014352900099387</v>
      </c>
      <c r="V91" s="519">
        <v>0.0007779056225907311</v>
      </c>
      <c r="W91" s="519">
        <v>0.0008320797840542727</v>
      </c>
      <c r="X91" s="519">
        <v>0.0009737642311206843</v>
      </c>
      <c r="Y91" s="519">
        <v>0.001157574979126176</v>
      </c>
      <c r="Z91" s="519">
        <v>0.0011217237465753216</v>
      </c>
      <c r="AA91" s="519">
        <v>0.00125529235690886</v>
      </c>
      <c r="AB91" s="519">
        <v>0.0008176837906460734</v>
      </c>
      <c r="AC91" s="526">
        <v>0.0015995389031256836</v>
      </c>
      <c r="AD91" s="519">
        <v>0.0007438414475850947</v>
      </c>
      <c r="AE91" s="519">
        <v>0.0014021923592938573</v>
      </c>
      <c r="AF91" s="519">
        <v>0.00046617941761101445</v>
      </c>
      <c r="AG91" s="519">
        <v>0.000908015802934787</v>
      </c>
      <c r="AH91" s="527">
        <v>0.0008378109526751509</v>
      </c>
      <c r="AI91" s="519">
        <v>0.0005776253259306483</v>
      </c>
      <c r="AJ91" s="519">
        <v>0.0016586002852435843</v>
      </c>
      <c r="AK91" s="519">
        <v>0.0007262020358051192</v>
      </c>
      <c r="AL91" s="519">
        <v>0.0006470313141876121</v>
      </c>
      <c r="AM91" s="519">
        <v>0.0008845757547274089</v>
      </c>
      <c r="AN91" s="519">
        <v>0.0007152712607680744</v>
      </c>
      <c r="AO91" s="519">
        <v>0.0023648067927432848</v>
      </c>
      <c r="AP91" s="519">
        <v>0.0008513068348769096</v>
      </c>
      <c r="AQ91" s="519">
        <v>0.0011604216504609917</v>
      </c>
      <c r="AR91" s="526">
        <v>0.0007682464156434644</v>
      </c>
      <c r="AS91" s="519">
        <v>0.0006322806588574255</v>
      </c>
      <c r="AT91" s="519">
        <v>0.0010795619993816297</v>
      </c>
      <c r="AU91" s="519">
        <v>0.00119815871940049</v>
      </c>
      <c r="AV91" s="519">
        <v>0.00024472413696654464</v>
      </c>
      <c r="AW91" s="519">
        <v>0.0005688462127945882</v>
      </c>
      <c r="AX91" s="519">
        <v>0.0007552081026314778</v>
      </c>
      <c r="AY91" s="527">
        <v>0.0007165138255930989</v>
      </c>
      <c r="AZ91" s="519">
        <v>0.0007598104184176974</v>
      </c>
      <c r="BA91" s="519">
        <v>0.0005244296565378509</v>
      </c>
      <c r="BB91" s="519">
        <v>0.0006110712719482069</v>
      </c>
      <c r="BC91" s="519">
        <v>0.0006751004066049441</v>
      </c>
      <c r="BD91" s="519">
        <v>0.0006840856449105863</v>
      </c>
      <c r="BE91" s="519">
        <v>0.0005705536527820453</v>
      </c>
      <c r="BF91" s="519">
        <v>0.0006007556082521326</v>
      </c>
      <c r="BG91" s="519">
        <v>0.0005088266487165027</v>
      </c>
      <c r="BH91" s="519">
        <v>0.0004695410998239617</v>
      </c>
      <c r="BI91" s="519">
        <v>0.0005725175622173608</v>
      </c>
      <c r="BJ91" s="519">
        <v>0.0006365112269190725</v>
      </c>
      <c r="BK91" s="519">
        <v>0.0006240165181353738</v>
      </c>
      <c r="BL91" s="526">
        <v>0</v>
      </c>
      <c r="BM91" s="519">
        <v>0.0007998653721918069</v>
      </c>
      <c r="BN91" s="519">
        <v>0.0007984473536230334</v>
      </c>
      <c r="BO91" s="519">
        <v>0.00045916559628515026</v>
      </c>
      <c r="BP91" s="519">
        <v>0.0005125883561687792</v>
      </c>
      <c r="BQ91" s="519">
        <v>0.0013227710724919952</v>
      </c>
      <c r="BR91" s="527">
        <v>0.0008838837188827396</v>
      </c>
      <c r="BS91" s="519">
        <v>0.0009150481939564166</v>
      </c>
      <c r="BT91" s="519">
        <v>0.001072196875316707</v>
      </c>
      <c r="BU91" s="519">
        <v>0.0009305317768797029</v>
      </c>
      <c r="BV91" s="519">
        <v>0.000973082775389048</v>
      </c>
      <c r="BW91" s="525">
        <v>0.0004279473516241394</v>
      </c>
      <c r="BX91" s="519">
        <v>0.0009426072644193928</v>
      </c>
      <c r="BY91" s="519">
        <v>0.0003632979405386207</v>
      </c>
      <c r="BZ91" s="519">
        <v>0.0002197158060363512</v>
      </c>
      <c r="CA91" s="526">
        <v>0.00018874907971446812</v>
      </c>
      <c r="CB91" s="519">
        <v>0.0001998596121531119</v>
      </c>
      <c r="CC91" s="519">
        <v>0.00018785778250529842</v>
      </c>
      <c r="CD91" s="519">
        <v>0.00010792575953361071</v>
      </c>
      <c r="CE91" s="519">
        <v>0.00012775545694202717</v>
      </c>
      <c r="CF91" s="527">
        <v>6.51792207104068E-05</v>
      </c>
      <c r="CG91" s="519">
        <v>0.0013758992778659064</v>
      </c>
      <c r="CH91" s="519">
        <v>0.00047242736092354873</v>
      </c>
      <c r="CI91" s="519">
        <v>0.0006969632974602335</v>
      </c>
      <c r="CJ91" s="519">
        <v>0.0003669122895047184</v>
      </c>
      <c r="CK91" s="519">
        <v>0.0004523308075958928</v>
      </c>
      <c r="CL91" s="519">
        <v>1.0007046388627765</v>
      </c>
      <c r="CM91" s="519">
        <v>0.00021730499827002</v>
      </c>
      <c r="CN91" s="519">
        <v>0.00032785048892949707</v>
      </c>
      <c r="CO91" s="519">
        <v>0.00043064137540187565</v>
      </c>
      <c r="CP91" s="519">
        <v>0.00024906947040725653</v>
      </c>
      <c r="CQ91" s="526">
        <v>0.00023803940149052743</v>
      </c>
      <c r="CR91" s="519">
        <v>0.00011692152494124813</v>
      </c>
      <c r="CS91" s="519">
        <v>0.00031424696039335416</v>
      </c>
      <c r="CT91" s="519">
        <v>0.0004912150901677366</v>
      </c>
      <c r="CU91" s="519">
        <v>0.00028991084916881707</v>
      </c>
      <c r="CV91" s="519">
        <v>0.0003427290775174192</v>
      </c>
      <c r="CW91" s="527">
        <v>0.00035954113507818297</v>
      </c>
      <c r="CX91" s="519">
        <v>0.00046114911436411816</v>
      </c>
      <c r="CY91" s="519">
        <v>0.00016010669837807504</v>
      </c>
      <c r="CZ91" s="519">
        <v>0.0006038771620221833</v>
      </c>
      <c r="DA91" s="519">
        <v>0.0001828767812596417</v>
      </c>
      <c r="DB91" s="519">
        <v>0.00026672642865016116</v>
      </c>
      <c r="DC91" s="519">
        <v>0.0008510295944289565</v>
      </c>
      <c r="DD91" s="519">
        <v>0.0005538228611705439</v>
      </c>
      <c r="DE91" s="519">
        <v>0.00021880903670674304</v>
      </c>
      <c r="DF91" s="528">
        <v>0.0023864851720014684</v>
      </c>
      <c r="DG91" s="519">
        <v>0.00038445277604514137</v>
      </c>
      <c r="DH91" s="319">
        <v>1.0764955904751108</v>
      </c>
      <c r="DI91" s="316">
        <v>0.5180671945179055</v>
      </c>
      <c r="DK91" s="482"/>
      <c r="DM91" s="483"/>
      <c r="DN91" s="483"/>
    </row>
    <row r="92" spans="2:118" s="10" customFormat="1" ht="22.5" customHeight="1">
      <c r="B92" s="675"/>
      <c r="C92" s="688"/>
      <c r="D92" s="52" t="s">
        <v>173</v>
      </c>
      <c r="E92" s="53" t="s">
        <v>67</v>
      </c>
      <c r="F92" s="518">
        <v>0.0017684733189688951</v>
      </c>
      <c r="G92" s="519">
        <v>0.0021774866228818548</v>
      </c>
      <c r="H92" s="519">
        <v>0.01093502888139812</v>
      </c>
      <c r="I92" s="519">
        <v>0.002441464305826412</v>
      </c>
      <c r="J92" s="519">
        <v>0.0010850272737239972</v>
      </c>
      <c r="K92" s="519">
        <v>0.0030491415889410383</v>
      </c>
      <c r="L92" s="525">
        <v>0</v>
      </c>
      <c r="M92" s="519">
        <v>0.0019377253157852369</v>
      </c>
      <c r="N92" s="519">
        <v>0</v>
      </c>
      <c r="O92" s="526">
        <v>0.007692727309626041</v>
      </c>
      <c r="P92" s="519">
        <v>0.00620325084533967</v>
      </c>
      <c r="Q92" s="519">
        <v>0.00938021113967157</v>
      </c>
      <c r="R92" s="519">
        <v>0.005549710245202331</v>
      </c>
      <c r="S92" s="519">
        <v>0.0021074287466113814</v>
      </c>
      <c r="T92" s="519">
        <v>0.017394362984847023</v>
      </c>
      <c r="U92" s="527">
        <v>0.0012619957651702483</v>
      </c>
      <c r="V92" s="519">
        <v>0.0042658356564211405</v>
      </c>
      <c r="W92" s="519">
        <v>0.0035181699222070965</v>
      </c>
      <c r="X92" s="519">
        <v>0.0028060154681029546</v>
      </c>
      <c r="Y92" s="519">
        <v>0.0030583743214122705</v>
      </c>
      <c r="Z92" s="519">
        <v>0.003990701262526186</v>
      </c>
      <c r="AA92" s="519">
        <v>0.0042773944628964</v>
      </c>
      <c r="AB92" s="519">
        <v>0.0025973088086505306</v>
      </c>
      <c r="AC92" s="526">
        <v>0.006036244335547173</v>
      </c>
      <c r="AD92" s="519">
        <v>0.004418467006879671</v>
      </c>
      <c r="AE92" s="519">
        <v>0.005963467051268644</v>
      </c>
      <c r="AF92" s="519">
        <v>0.0020656508036974697</v>
      </c>
      <c r="AG92" s="519">
        <v>0.0026610069986907695</v>
      </c>
      <c r="AH92" s="527">
        <v>0.002701898241964503</v>
      </c>
      <c r="AI92" s="519">
        <v>0.008969327358538413</v>
      </c>
      <c r="AJ92" s="519">
        <v>0.006280692388266323</v>
      </c>
      <c r="AK92" s="519">
        <v>0.003387901188332035</v>
      </c>
      <c r="AL92" s="519">
        <v>0.0028657107140792806</v>
      </c>
      <c r="AM92" s="519">
        <v>0.002908046985509965</v>
      </c>
      <c r="AN92" s="519">
        <v>0.0033246742998528445</v>
      </c>
      <c r="AO92" s="519">
        <v>0.006448708290211633</v>
      </c>
      <c r="AP92" s="519">
        <v>0.0037053275271500493</v>
      </c>
      <c r="AQ92" s="519">
        <v>0.0066155476663235175</v>
      </c>
      <c r="AR92" s="526">
        <v>0.005926242184672224</v>
      </c>
      <c r="AS92" s="519">
        <v>0.004207096750152097</v>
      </c>
      <c r="AT92" s="519">
        <v>0.003664023554570982</v>
      </c>
      <c r="AU92" s="519">
        <v>0.004630688789598429</v>
      </c>
      <c r="AV92" s="519">
        <v>0.002803114177722404</v>
      </c>
      <c r="AW92" s="519">
        <v>0.004006203885345385</v>
      </c>
      <c r="AX92" s="519">
        <v>0.0030148409648866397</v>
      </c>
      <c r="AY92" s="527">
        <v>0.002549237199742104</v>
      </c>
      <c r="AZ92" s="519">
        <v>0.0026740427306503373</v>
      </c>
      <c r="BA92" s="519">
        <v>0.0017984503019205468</v>
      </c>
      <c r="BB92" s="519">
        <v>0.00232164457961778</v>
      </c>
      <c r="BC92" s="519">
        <v>0.0022030498169774075</v>
      </c>
      <c r="BD92" s="519">
        <v>0.0023185088828637387</v>
      </c>
      <c r="BE92" s="519">
        <v>0.0020222239382720578</v>
      </c>
      <c r="BF92" s="519">
        <v>0.0022527469455166545</v>
      </c>
      <c r="BG92" s="519">
        <v>0.0017354645666482925</v>
      </c>
      <c r="BH92" s="519">
        <v>0.0017977769028280596</v>
      </c>
      <c r="BI92" s="519">
        <v>0.0022025001623960823</v>
      </c>
      <c r="BJ92" s="519">
        <v>0.0022931817802939016</v>
      </c>
      <c r="BK92" s="519">
        <v>0.002648223989684581</v>
      </c>
      <c r="BL92" s="526">
        <v>0</v>
      </c>
      <c r="BM92" s="519">
        <v>0.0026034377300884646</v>
      </c>
      <c r="BN92" s="519">
        <v>0.0025845827476265477</v>
      </c>
      <c r="BO92" s="519">
        <v>0.0018445933479244547</v>
      </c>
      <c r="BP92" s="519">
        <v>0.0017311521073367308</v>
      </c>
      <c r="BQ92" s="519">
        <v>0.002929072571077583</v>
      </c>
      <c r="BR92" s="527">
        <v>0.014849093309600601</v>
      </c>
      <c r="BS92" s="519">
        <v>0.002216861920132998</v>
      </c>
      <c r="BT92" s="519">
        <v>0.0023756847367535933</v>
      </c>
      <c r="BU92" s="519">
        <v>0.002794010411346798</v>
      </c>
      <c r="BV92" s="519">
        <v>0.002735695984567841</v>
      </c>
      <c r="BW92" s="525">
        <v>0.002949681672899084</v>
      </c>
      <c r="BX92" s="519">
        <v>0.009173609070779727</v>
      </c>
      <c r="BY92" s="519">
        <v>0.0012464669435316741</v>
      </c>
      <c r="BZ92" s="519">
        <v>0.0006775691149844417</v>
      </c>
      <c r="CA92" s="526">
        <v>0.0005460839808576834</v>
      </c>
      <c r="CB92" s="519">
        <v>0.0006605262658049908</v>
      </c>
      <c r="CC92" s="519">
        <v>0.0005543549884186548</v>
      </c>
      <c r="CD92" s="519">
        <v>0.00032544339041305916</v>
      </c>
      <c r="CE92" s="519">
        <v>0.0003212195935094159</v>
      </c>
      <c r="CF92" s="527">
        <v>0.00015261411882158766</v>
      </c>
      <c r="CG92" s="519">
        <v>0.0006581426487373792</v>
      </c>
      <c r="CH92" s="519">
        <v>0.0010755956662179163</v>
      </c>
      <c r="CI92" s="519">
        <v>0.004174422291034887</v>
      </c>
      <c r="CJ92" s="519">
        <v>0.0012060401596717045</v>
      </c>
      <c r="CK92" s="519">
        <v>0.0015919771966553505</v>
      </c>
      <c r="CL92" s="519">
        <v>0.0007403047179460108</v>
      </c>
      <c r="CM92" s="519">
        <v>1.0006880994343008</v>
      </c>
      <c r="CN92" s="519">
        <v>0.0010208833626524354</v>
      </c>
      <c r="CO92" s="519">
        <v>0.0005521300200258833</v>
      </c>
      <c r="CP92" s="519">
        <v>0.001699352669162063</v>
      </c>
      <c r="CQ92" s="526">
        <v>0.0070791586152483595</v>
      </c>
      <c r="CR92" s="519">
        <v>0.0004017275843078618</v>
      </c>
      <c r="CS92" s="519">
        <v>0.001169033822397332</v>
      </c>
      <c r="CT92" s="519">
        <v>0.0013328197481157799</v>
      </c>
      <c r="CU92" s="519">
        <v>0.001001086426180597</v>
      </c>
      <c r="CV92" s="519">
        <v>0.0010834958443263131</v>
      </c>
      <c r="CW92" s="527">
        <v>0.0011652577933614929</v>
      </c>
      <c r="CX92" s="519">
        <v>0.0011803351373108114</v>
      </c>
      <c r="CY92" s="519">
        <v>0.00043174705638324785</v>
      </c>
      <c r="CZ92" s="519">
        <v>0.0017669067527696176</v>
      </c>
      <c r="DA92" s="519">
        <v>0.00050728853976379</v>
      </c>
      <c r="DB92" s="519">
        <v>0.0009692842627232886</v>
      </c>
      <c r="DC92" s="519">
        <v>0.003036122211135778</v>
      </c>
      <c r="DD92" s="519">
        <v>0.001962746297659829</v>
      </c>
      <c r="DE92" s="519">
        <v>0.0006632919490108205</v>
      </c>
      <c r="DF92" s="528">
        <v>0.005884643098039828</v>
      </c>
      <c r="DG92" s="519">
        <v>0.002289456363846502</v>
      </c>
      <c r="DH92" s="319">
        <v>1.321522870882344</v>
      </c>
      <c r="DI92" s="316">
        <v>0.6359874134803468</v>
      </c>
      <c r="DK92" s="482"/>
      <c r="DM92" s="483"/>
      <c r="DN92" s="483"/>
    </row>
    <row r="93" spans="2:118" s="10" customFormat="1" ht="22.5" customHeight="1">
      <c r="B93" s="675"/>
      <c r="C93" s="688"/>
      <c r="D93" s="52" t="s">
        <v>174</v>
      </c>
      <c r="E93" s="53" t="s">
        <v>68</v>
      </c>
      <c r="F93" s="518">
        <v>0.006532366054988116</v>
      </c>
      <c r="G93" s="519">
        <v>0.00578687235937946</v>
      </c>
      <c r="H93" s="519">
        <v>0.012350226510002366</v>
      </c>
      <c r="I93" s="519">
        <v>0.010580672416770015</v>
      </c>
      <c r="J93" s="519">
        <v>0.007784206884369837</v>
      </c>
      <c r="K93" s="519">
        <v>0.010379975726331344</v>
      </c>
      <c r="L93" s="525">
        <v>0</v>
      </c>
      <c r="M93" s="519">
        <v>0.033528238478506014</v>
      </c>
      <c r="N93" s="519">
        <v>0</v>
      </c>
      <c r="O93" s="526">
        <v>0.010899798453640929</v>
      </c>
      <c r="P93" s="519">
        <v>0.009460873603381291</v>
      </c>
      <c r="Q93" s="519">
        <v>0.010024643652098571</v>
      </c>
      <c r="R93" s="519">
        <v>0.008321081927695474</v>
      </c>
      <c r="S93" s="519">
        <v>0.005345877197277491</v>
      </c>
      <c r="T93" s="519">
        <v>0.013745362812095952</v>
      </c>
      <c r="U93" s="527">
        <v>0.0016254512715366337</v>
      </c>
      <c r="V93" s="519">
        <v>0.007532485220140526</v>
      </c>
      <c r="W93" s="519">
        <v>0.00712996818469567</v>
      </c>
      <c r="X93" s="519">
        <v>0.009927095842233438</v>
      </c>
      <c r="Y93" s="519">
        <v>0.009003303399309841</v>
      </c>
      <c r="Z93" s="519">
        <v>0.01131735708735474</v>
      </c>
      <c r="AA93" s="519">
        <v>0.007854197231977507</v>
      </c>
      <c r="AB93" s="519">
        <v>0.00893748429436395</v>
      </c>
      <c r="AC93" s="526">
        <v>0.011397893483767648</v>
      </c>
      <c r="AD93" s="519">
        <v>0.008491401617200977</v>
      </c>
      <c r="AE93" s="519">
        <v>0.005242386722914202</v>
      </c>
      <c r="AF93" s="519">
        <v>0.005786084795768091</v>
      </c>
      <c r="AG93" s="519">
        <v>0.00817289879631083</v>
      </c>
      <c r="AH93" s="527">
        <v>0.008279808765551563</v>
      </c>
      <c r="AI93" s="519">
        <v>0.0015879539462817169</v>
      </c>
      <c r="AJ93" s="519">
        <v>0.008582471786508011</v>
      </c>
      <c r="AK93" s="519">
        <v>0.008682832310799504</v>
      </c>
      <c r="AL93" s="519">
        <v>0.006136106473168173</v>
      </c>
      <c r="AM93" s="519">
        <v>0.007423596337597635</v>
      </c>
      <c r="AN93" s="519">
        <v>0.013331559105469327</v>
      </c>
      <c r="AO93" s="519">
        <v>0.015781898497794714</v>
      </c>
      <c r="AP93" s="519">
        <v>0.009690852689998433</v>
      </c>
      <c r="AQ93" s="519">
        <v>0.010098075559220999</v>
      </c>
      <c r="AR93" s="526">
        <v>0.00845217390773735</v>
      </c>
      <c r="AS93" s="519">
        <v>0.010399485367990915</v>
      </c>
      <c r="AT93" s="519">
        <v>0.007269480084934328</v>
      </c>
      <c r="AU93" s="519">
        <v>0.010770891468025656</v>
      </c>
      <c r="AV93" s="519">
        <v>0.0056043070406713484</v>
      </c>
      <c r="AW93" s="519">
        <v>0.008228886658523728</v>
      </c>
      <c r="AX93" s="519">
        <v>0.007819157720359777</v>
      </c>
      <c r="AY93" s="527">
        <v>0.007443872044970721</v>
      </c>
      <c r="AZ93" s="519">
        <v>0.0073356281023948</v>
      </c>
      <c r="BA93" s="519">
        <v>0.005990993550844212</v>
      </c>
      <c r="BB93" s="519">
        <v>0.006816422809334008</v>
      </c>
      <c r="BC93" s="519">
        <v>0.008368259950938305</v>
      </c>
      <c r="BD93" s="519">
        <v>0.007871713134455657</v>
      </c>
      <c r="BE93" s="519">
        <v>0.00860474069597412</v>
      </c>
      <c r="BF93" s="519">
        <v>0.006949629118026053</v>
      </c>
      <c r="BG93" s="519">
        <v>0.008267266864997729</v>
      </c>
      <c r="BH93" s="519">
        <v>0.005955730128718921</v>
      </c>
      <c r="BI93" s="519">
        <v>0.00670574095453695</v>
      </c>
      <c r="BJ93" s="519">
        <v>0.008443484500770641</v>
      </c>
      <c r="BK93" s="519">
        <v>0.020364885221203638</v>
      </c>
      <c r="BL93" s="526">
        <v>0</v>
      </c>
      <c r="BM93" s="519">
        <v>0.007982235338881503</v>
      </c>
      <c r="BN93" s="519">
        <v>0.00702049394608369</v>
      </c>
      <c r="BO93" s="519">
        <v>0.005381930693104868</v>
      </c>
      <c r="BP93" s="519">
        <v>0.006150640229050171</v>
      </c>
      <c r="BQ93" s="519">
        <v>0.01078438795514306</v>
      </c>
      <c r="BR93" s="527">
        <v>0.0186101498247176</v>
      </c>
      <c r="BS93" s="519">
        <v>0.008721045432174621</v>
      </c>
      <c r="BT93" s="519">
        <v>0.008176448684420395</v>
      </c>
      <c r="BU93" s="519">
        <v>0.00953747921899825</v>
      </c>
      <c r="BV93" s="519">
        <v>0.008555153686839628</v>
      </c>
      <c r="BW93" s="525">
        <v>0.0031164472577661514</v>
      </c>
      <c r="BX93" s="519">
        <v>0.003995724848369478</v>
      </c>
      <c r="BY93" s="519">
        <v>0.0036350056541323973</v>
      </c>
      <c r="BZ93" s="519">
        <v>0.006462306888207247</v>
      </c>
      <c r="CA93" s="526">
        <v>0.01458889191564288</v>
      </c>
      <c r="CB93" s="519">
        <v>0.00523078678042165</v>
      </c>
      <c r="CC93" s="519">
        <v>0.0028019020204953986</v>
      </c>
      <c r="CD93" s="519">
        <v>0.0015974015755914354</v>
      </c>
      <c r="CE93" s="519">
        <v>0.0014508569119950376</v>
      </c>
      <c r="CF93" s="527">
        <v>0.0006120355881030936</v>
      </c>
      <c r="CG93" s="519">
        <v>0.02074628554840844</v>
      </c>
      <c r="CH93" s="519">
        <v>0.0652850004295278</v>
      </c>
      <c r="CI93" s="519">
        <v>0.1056756201501252</v>
      </c>
      <c r="CJ93" s="519">
        <v>0.06286353981341318</v>
      </c>
      <c r="CK93" s="519">
        <v>0.3420292649982007</v>
      </c>
      <c r="CL93" s="519">
        <v>0.032191427091347556</v>
      </c>
      <c r="CM93" s="519">
        <v>0.01920510050695188</v>
      </c>
      <c r="CN93" s="519">
        <v>1.0027484209560744</v>
      </c>
      <c r="CO93" s="519">
        <v>0.0038761299926164915</v>
      </c>
      <c r="CP93" s="519">
        <v>0.0061973123079849856</v>
      </c>
      <c r="CQ93" s="526">
        <v>0.004294877150144022</v>
      </c>
      <c r="CR93" s="519">
        <v>0.0023153445330160527</v>
      </c>
      <c r="CS93" s="519">
        <v>0.0033542838107492</v>
      </c>
      <c r="CT93" s="519">
        <v>0.0045919609794226575</v>
      </c>
      <c r="CU93" s="519">
        <v>0.0027592022281445533</v>
      </c>
      <c r="CV93" s="519">
        <v>0.003161405869704587</v>
      </c>
      <c r="CW93" s="527">
        <v>0.004938903813797911</v>
      </c>
      <c r="CX93" s="519">
        <v>0.005122368162493952</v>
      </c>
      <c r="CY93" s="519">
        <v>0.005493330841925425</v>
      </c>
      <c r="CZ93" s="519">
        <v>0.005875277094877447</v>
      </c>
      <c r="DA93" s="519">
        <v>0.0034740921859362835</v>
      </c>
      <c r="DB93" s="519">
        <v>0.00729614993322857</v>
      </c>
      <c r="DC93" s="519">
        <v>0.005891591484479389</v>
      </c>
      <c r="DD93" s="519">
        <v>0.030320107648075766</v>
      </c>
      <c r="DE93" s="519">
        <v>0.004038503423074069</v>
      </c>
      <c r="DF93" s="528">
        <v>0.012273777026355837</v>
      </c>
      <c r="DG93" s="519">
        <v>0.008968102493952378</v>
      </c>
      <c r="DH93" s="319">
        <v>2.4138148137460766</v>
      </c>
      <c r="DI93" s="316">
        <v>1.1616566567553472</v>
      </c>
      <c r="DK93" s="482"/>
      <c r="DM93" s="483"/>
      <c r="DN93" s="483"/>
    </row>
    <row r="94" spans="2:118" s="10" customFormat="1" ht="22.5" customHeight="1">
      <c r="B94" s="675"/>
      <c r="C94" s="688"/>
      <c r="D94" s="52" t="s">
        <v>175</v>
      </c>
      <c r="E94" s="53" t="s">
        <v>69</v>
      </c>
      <c r="F94" s="518">
        <v>0.007815269212222855</v>
      </c>
      <c r="G94" s="519">
        <v>0.007728610252305352</v>
      </c>
      <c r="H94" s="519">
        <v>0.014366051748176048</v>
      </c>
      <c r="I94" s="519">
        <v>0.010230957420344293</v>
      </c>
      <c r="J94" s="519">
        <v>0.0058702127503140935</v>
      </c>
      <c r="K94" s="519">
        <v>0.015873926970761225</v>
      </c>
      <c r="L94" s="525">
        <v>0</v>
      </c>
      <c r="M94" s="519">
        <v>0.01660320451028757</v>
      </c>
      <c r="N94" s="519">
        <v>0</v>
      </c>
      <c r="O94" s="526">
        <v>0.015265772833416557</v>
      </c>
      <c r="P94" s="519">
        <v>0.01597331950508983</v>
      </c>
      <c r="Q94" s="519">
        <v>0.011785373434887008</v>
      </c>
      <c r="R94" s="519">
        <v>0.014299247082514947</v>
      </c>
      <c r="S94" s="519">
        <v>0.011589451245486998</v>
      </c>
      <c r="T94" s="519">
        <v>0.015623731006571714</v>
      </c>
      <c r="U94" s="527">
        <v>0.003038420849666431</v>
      </c>
      <c r="V94" s="519">
        <v>0.014690470602161287</v>
      </c>
      <c r="W94" s="519">
        <v>0.019418202793645596</v>
      </c>
      <c r="X94" s="519">
        <v>0.01308190763597725</v>
      </c>
      <c r="Y94" s="519">
        <v>0.018912801676629225</v>
      </c>
      <c r="Z94" s="519">
        <v>0.01383308001265988</v>
      </c>
      <c r="AA94" s="519">
        <v>0.014309704781704518</v>
      </c>
      <c r="AB94" s="519">
        <v>0.017081190624872504</v>
      </c>
      <c r="AC94" s="526">
        <v>0.014920258383900273</v>
      </c>
      <c r="AD94" s="519">
        <v>0.014765106354367702</v>
      </c>
      <c r="AE94" s="519">
        <v>0.009546343216205786</v>
      </c>
      <c r="AF94" s="519">
        <v>0.011986189108974574</v>
      </c>
      <c r="AG94" s="519">
        <v>0.015194514485268696</v>
      </c>
      <c r="AH94" s="527">
        <v>0.02563883666066916</v>
      </c>
      <c r="AI94" s="519">
        <v>0.003717604496428515</v>
      </c>
      <c r="AJ94" s="519">
        <v>0.014615638607359946</v>
      </c>
      <c r="AK94" s="519">
        <v>0.015920571198135464</v>
      </c>
      <c r="AL94" s="519">
        <v>0.019607515664773312</v>
      </c>
      <c r="AM94" s="519">
        <v>0.015335677609018064</v>
      </c>
      <c r="AN94" s="519">
        <v>0.014396242680531352</v>
      </c>
      <c r="AO94" s="519">
        <v>0.015280192326657664</v>
      </c>
      <c r="AP94" s="519">
        <v>0.014353975213870593</v>
      </c>
      <c r="AQ94" s="519">
        <v>0.015652188247626417</v>
      </c>
      <c r="AR94" s="526">
        <v>0.011913980828155897</v>
      </c>
      <c r="AS94" s="519">
        <v>0.012524708002935333</v>
      </c>
      <c r="AT94" s="519">
        <v>0.015480649009310808</v>
      </c>
      <c r="AU94" s="519">
        <v>0.01473887470539755</v>
      </c>
      <c r="AV94" s="519">
        <v>0.014370297511679031</v>
      </c>
      <c r="AW94" s="519">
        <v>0.0172949210569371</v>
      </c>
      <c r="AX94" s="519">
        <v>0.02248067662519681</v>
      </c>
      <c r="AY94" s="527">
        <v>0.014993181561097486</v>
      </c>
      <c r="AZ94" s="519">
        <v>0.020766952878144132</v>
      </c>
      <c r="BA94" s="519">
        <v>0.017709148384569787</v>
      </c>
      <c r="BB94" s="519">
        <v>0.019316586986621774</v>
      </c>
      <c r="BC94" s="519">
        <v>0.021780443227827986</v>
      </c>
      <c r="BD94" s="519">
        <v>0.01990722225878334</v>
      </c>
      <c r="BE94" s="519">
        <v>0.021153340842739805</v>
      </c>
      <c r="BF94" s="519">
        <v>0.021588637250488877</v>
      </c>
      <c r="BG94" s="519">
        <v>0.018917413820197515</v>
      </c>
      <c r="BH94" s="519">
        <v>0.015499169533869076</v>
      </c>
      <c r="BI94" s="519">
        <v>0.017062180743228766</v>
      </c>
      <c r="BJ94" s="519">
        <v>0.02036023267213418</v>
      </c>
      <c r="BK94" s="519">
        <v>0.01778459056537192</v>
      </c>
      <c r="BL94" s="526">
        <v>0</v>
      </c>
      <c r="BM94" s="519">
        <v>0.018143592984693167</v>
      </c>
      <c r="BN94" s="519">
        <v>0.01659897688267697</v>
      </c>
      <c r="BO94" s="519">
        <v>0.014574482626653371</v>
      </c>
      <c r="BP94" s="519">
        <v>0.02546645178157864</v>
      </c>
      <c r="BQ94" s="519">
        <v>0.024200037342683223</v>
      </c>
      <c r="BR94" s="527">
        <v>0.01280913858030627</v>
      </c>
      <c r="BS94" s="519">
        <v>0.015181662821817907</v>
      </c>
      <c r="BT94" s="519">
        <v>0.04147035543361805</v>
      </c>
      <c r="BU94" s="519">
        <v>0.0319565809811324</v>
      </c>
      <c r="BV94" s="519">
        <v>0.02794867257742282</v>
      </c>
      <c r="BW94" s="525">
        <v>0.012538818064957071</v>
      </c>
      <c r="BX94" s="519">
        <v>0.01723903065259851</v>
      </c>
      <c r="BY94" s="519">
        <v>0.020831557241748185</v>
      </c>
      <c r="BZ94" s="519">
        <v>0.015960501324221638</v>
      </c>
      <c r="CA94" s="526">
        <v>0.03979177824267857</v>
      </c>
      <c r="CB94" s="519">
        <v>0.03208908213525913</v>
      </c>
      <c r="CC94" s="519">
        <v>0.03377211992936107</v>
      </c>
      <c r="CD94" s="519">
        <v>0.01362018656738807</v>
      </c>
      <c r="CE94" s="519">
        <v>0.009177657236193277</v>
      </c>
      <c r="CF94" s="527">
        <v>0.003787462268630471</v>
      </c>
      <c r="CG94" s="519">
        <v>0.018387806772710843</v>
      </c>
      <c r="CH94" s="519">
        <v>0.016858485572845573</v>
      </c>
      <c r="CI94" s="519">
        <v>0.017745382134940032</v>
      </c>
      <c r="CJ94" s="519">
        <v>0.027251828415139717</v>
      </c>
      <c r="CK94" s="519">
        <v>0.021959043017076036</v>
      </c>
      <c r="CL94" s="519">
        <v>0.016711418331326822</v>
      </c>
      <c r="CM94" s="519">
        <v>0.03161730123790592</v>
      </c>
      <c r="CN94" s="519">
        <v>0.019880579068348416</v>
      </c>
      <c r="CO94" s="519">
        <v>1.1551721209253756</v>
      </c>
      <c r="CP94" s="519">
        <v>0.06983095346144602</v>
      </c>
      <c r="CQ94" s="526">
        <v>0.02409509396994911</v>
      </c>
      <c r="CR94" s="519">
        <v>0.007605822213204939</v>
      </c>
      <c r="CS94" s="519">
        <v>0.03344589887022628</v>
      </c>
      <c r="CT94" s="519">
        <v>0.016242146832246094</v>
      </c>
      <c r="CU94" s="519">
        <v>0.035608707954501016</v>
      </c>
      <c r="CV94" s="519">
        <v>0.009341513606859956</v>
      </c>
      <c r="CW94" s="527">
        <v>0.040033961317651086</v>
      </c>
      <c r="CX94" s="519">
        <v>0.050945906825963574</v>
      </c>
      <c r="CY94" s="519">
        <v>0.013857584749185655</v>
      </c>
      <c r="CZ94" s="519">
        <v>0.023501754074815615</v>
      </c>
      <c r="DA94" s="519">
        <v>0.02059292332688247</v>
      </c>
      <c r="DB94" s="519">
        <v>0.015935200954115113</v>
      </c>
      <c r="DC94" s="519">
        <v>0.025362581070694733</v>
      </c>
      <c r="DD94" s="519">
        <v>0.022174673035737412</v>
      </c>
      <c r="DE94" s="519">
        <v>0.016950630429569215</v>
      </c>
      <c r="DF94" s="528">
        <v>0.022691414568677164</v>
      </c>
      <c r="DG94" s="519">
        <v>0.04844860855307519</v>
      </c>
      <c r="DH94" s="319">
        <v>3.1033724566342578</v>
      </c>
      <c r="DI94" s="316">
        <v>1.4935086370795707</v>
      </c>
      <c r="DK94" s="482"/>
      <c r="DM94" s="483"/>
      <c r="DN94" s="483"/>
    </row>
    <row r="95" spans="2:118" s="10" customFormat="1" ht="22.5" customHeight="1">
      <c r="B95" s="675"/>
      <c r="C95" s="688"/>
      <c r="D95" s="52" t="s">
        <v>176</v>
      </c>
      <c r="E95" s="53" t="s">
        <v>70</v>
      </c>
      <c r="F95" s="541">
        <v>0.0025395259869524724</v>
      </c>
      <c r="G95" s="542">
        <v>0.002658175287418012</v>
      </c>
      <c r="H95" s="542">
        <v>0.004481379565929161</v>
      </c>
      <c r="I95" s="542">
        <v>0.0036164514473587825</v>
      </c>
      <c r="J95" s="542">
        <v>0.0013154452494660328</v>
      </c>
      <c r="K95" s="542">
        <v>0.0026886246383671917</v>
      </c>
      <c r="L95" s="543">
        <v>0</v>
      </c>
      <c r="M95" s="542">
        <v>0.004352497847462002</v>
      </c>
      <c r="N95" s="542">
        <v>0</v>
      </c>
      <c r="O95" s="544">
        <v>0.005913946459772076</v>
      </c>
      <c r="P95" s="542">
        <v>0.0035719892757023956</v>
      </c>
      <c r="Q95" s="542">
        <v>0.0030679451156097465</v>
      </c>
      <c r="R95" s="542">
        <v>0.006604135110841796</v>
      </c>
      <c r="S95" s="542">
        <v>0.009843655131365339</v>
      </c>
      <c r="T95" s="542">
        <v>0.005442843069607065</v>
      </c>
      <c r="U95" s="545">
        <v>0.0013780516884260487</v>
      </c>
      <c r="V95" s="542">
        <v>0.0038238273388996684</v>
      </c>
      <c r="W95" s="542">
        <v>0.0047318072408181755</v>
      </c>
      <c r="X95" s="542">
        <v>0.0034768443766770934</v>
      </c>
      <c r="Y95" s="542">
        <v>0.007329570764479291</v>
      </c>
      <c r="Z95" s="542">
        <v>0.005565011865167611</v>
      </c>
      <c r="AA95" s="542">
        <v>0.005378302486717841</v>
      </c>
      <c r="AB95" s="542">
        <v>0.0068815900794742795</v>
      </c>
      <c r="AC95" s="544">
        <v>0.0058981026754930796</v>
      </c>
      <c r="AD95" s="542">
        <v>0.004896112172990381</v>
      </c>
      <c r="AE95" s="542">
        <v>0.0031510962192532865</v>
      </c>
      <c r="AF95" s="542">
        <v>0.0037822978636881757</v>
      </c>
      <c r="AG95" s="542">
        <v>0.00465290920930807</v>
      </c>
      <c r="AH95" s="545">
        <v>0.01081795624976602</v>
      </c>
      <c r="AI95" s="542">
        <v>0.0006849705756535844</v>
      </c>
      <c r="AJ95" s="542">
        <v>0.002982751713425341</v>
      </c>
      <c r="AK95" s="542">
        <v>0.005180193957308907</v>
      </c>
      <c r="AL95" s="542">
        <v>0.00606834671324951</v>
      </c>
      <c r="AM95" s="542">
        <v>0.005957853888344273</v>
      </c>
      <c r="AN95" s="542">
        <v>0.004075242850322505</v>
      </c>
      <c r="AO95" s="542">
        <v>0.003995894289088288</v>
      </c>
      <c r="AP95" s="542">
        <v>0.006153776228677067</v>
      </c>
      <c r="AQ95" s="542">
        <v>0.005328446989096956</v>
      </c>
      <c r="AR95" s="544">
        <v>0.004242731509922397</v>
      </c>
      <c r="AS95" s="542">
        <v>0.004291399613340165</v>
      </c>
      <c r="AT95" s="542">
        <v>0.0040107673954589956</v>
      </c>
      <c r="AU95" s="542">
        <v>0.004474889587607214</v>
      </c>
      <c r="AV95" s="542">
        <v>0.003620121523810949</v>
      </c>
      <c r="AW95" s="542">
        <v>0.004160113930889001</v>
      </c>
      <c r="AX95" s="542">
        <v>0.005028504667575298</v>
      </c>
      <c r="AY95" s="545">
        <v>0.0038551827624174455</v>
      </c>
      <c r="AZ95" s="542">
        <v>0.005824444507124261</v>
      </c>
      <c r="BA95" s="542">
        <v>0.005710025101075875</v>
      </c>
      <c r="BB95" s="542">
        <v>0.004776568536614967</v>
      </c>
      <c r="BC95" s="542">
        <v>0.008162850540660361</v>
      </c>
      <c r="BD95" s="542">
        <v>0.007519075633909448</v>
      </c>
      <c r="BE95" s="542">
        <v>0.011647786882999046</v>
      </c>
      <c r="BF95" s="542">
        <v>0.008038729146722726</v>
      </c>
      <c r="BG95" s="542">
        <v>0.009481568053367173</v>
      </c>
      <c r="BH95" s="542">
        <v>0.00548037912776998</v>
      </c>
      <c r="BI95" s="542">
        <v>0.005530885624020839</v>
      </c>
      <c r="BJ95" s="542">
        <v>0.006043386346178938</v>
      </c>
      <c r="BK95" s="542">
        <v>0.006608272689527489</v>
      </c>
      <c r="BL95" s="544">
        <v>0</v>
      </c>
      <c r="BM95" s="542">
        <v>0.005435795281518994</v>
      </c>
      <c r="BN95" s="542">
        <v>0.004503059749882614</v>
      </c>
      <c r="BO95" s="542">
        <v>0.0037941974059063966</v>
      </c>
      <c r="BP95" s="542">
        <v>0.009742921433999562</v>
      </c>
      <c r="BQ95" s="542">
        <v>0.005780814359318203</v>
      </c>
      <c r="BR95" s="545">
        <v>0.002978053628020481</v>
      </c>
      <c r="BS95" s="542">
        <v>0.0037521045600001786</v>
      </c>
      <c r="BT95" s="542">
        <v>0.00332661278283906</v>
      </c>
      <c r="BU95" s="542">
        <v>0.003657877253069137</v>
      </c>
      <c r="BV95" s="542">
        <v>0.0038742846083944698</v>
      </c>
      <c r="BW95" s="543">
        <v>0.0049191954833415165</v>
      </c>
      <c r="BX95" s="542">
        <v>0.0072812529379532205</v>
      </c>
      <c r="BY95" s="542">
        <v>0.00832795085438061</v>
      </c>
      <c r="BZ95" s="542">
        <v>0.002090936925986044</v>
      </c>
      <c r="CA95" s="544">
        <v>0.005153947684595471</v>
      </c>
      <c r="CB95" s="542">
        <v>0.009443550933526442</v>
      </c>
      <c r="CC95" s="542">
        <v>0.012703840810748913</v>
      </c>
      <c r="CD95" s="542">
        <v>0.0060139071306009335</v>
      </c>
      <c r="CE95" s="542">
        <v>0.003104124470849133</v>
      </c>
      <c r="CF95" s="545">
        <v>0.0008754202832332348</v>
      </c>
      <c r="CG95" s="542">
        <v>0.005020928762237667</v>
      </c>
      <c r="CH95" s="542">
        <v>0.0032834523509487107</v>
      </c>
      <c r="CI95" s="542">
        <v>0.004627821414169135</v>
      </c>
      <c r="CJ95" s="542">
        <v>0.005679050260569716</v>
      </c>
      <c r="CK95" s="542">
        <v>0.00806137771775146</v>
      </c>
      <c r="CL95" s="542">
        <v>0.0038142275335923534</v>
      </c>
      <c r="CM95" s="542">
        <v>0.0040720583914146</v>
      </c>
      <c r="CN95" s="542">
        <v>0.007360135187205527</v>
      </c>
      <c r="CO95" s="542">
        <v>0.010466092508598056</v>
      </c>
      <c r="CP95" s="542">
        <v>1.039055588773404</v>
      </c>
      <c r="CQ95" s="544">
        <v>0.004265293260232505</v>
      </c>
      <c r="CR95" s="542">
        <v>0.0017264612097589657</v>
      </c>
      <c r="CS95" s="542">
        <v>0.004866039132641714</v>
      </c>
      <c r="CT95" s="542">
        <v>0.004885261296181075</v>
      </c>
      <c r="CU95" s="542">
        <v>0.004275928082850273</v>
      </c>
      <c r="CV95" s="542">
        <v>0.002407200944499928</v>
      </c>
      <c r="CW95" s="545">
        <v>0.006813754135607725</v>
      </c>
      <c r="CX95" s="542">
        <v>0.1915977138422542</v>
      </c>
      <c r="CY95" s="542">
        <v>0.005033514028035148</v>
      </c>
      <c r="CZ95" s="542">
        <v>0.004356827550613595</v>
      </c>
      <c r="DA95" s="542">
        <v>0.006895657004109187</v>
      </c>
      <c r="DB95" s="542">
        <v>0.009248587969896823</v>
      </c>
      <c r="DC95" s="542">
        <v>0.010322859639935029</v>
      </c>
      <c r="DD95" s="542">
        <v>0.006297332275403644</v>
      </c>
      <c r="DE95" s="542">
        <v>0.007488732607576473</v>
      </c>
      <c r="DF95" s="546">
        <v>0.0059922625786198985</v>
      </c>
      <c r="DG95" s="542">
        <v>0.008800177083163382</v>
      </c>
      <c r="DH95" s="319">
        <v>1.770269438922606</v>
      </c>
      <c r="DI95" s="316">
        <v>0.8519482382260863</v>
      </c>
      <c r="DK95" s="482"/>
      <c r="DM95" s="483"/>
      <c r="DN95" s="483"/>
    </row>
    <row r="96" spans="2:118" s="10" customFormat="1" ht="22.5" customHeight="1">
      <c r="B96" s="675"/>
      <c r="C96" s="688"/>
      <c r="D96" s="52" t="s">
        <v>177</v>
      </c>
      <c r="E96" s="53" t="s">
        <v>71</v>
      </c>
      <c r="F96" s="518">
        <v>0.0017188265114511784</v>
      </c>
      <c r="G96" s="519">
        <v>0.0015717224259344184</v>
      </c>
      <c r="H96" s="519">
        <v>0.004325478003414287</v>
      </c>
      <c r="I96" s="519">
        <v>0.0012830235872712962</v>
      </c>
      <c r="J96" s="519">
        <v>0.0008552487957274193</v>
      </c>
      <c r="K96" s="519">
        <v>0.0011803912012207493</v>
      </c>
      <c r="L96" s="525">
        <v>0</v>
      </c>
      <c r="M96" s="519">
        <v>0.003278553305429937</v>
      </c>
      <c r="N96" s="519">
        <v>0</v>
      </c>
      <c r="O96" s="526">
        <v>0.002942239581307189</v>
      </c>
      <c r="P96" s="519">
        <v>0.0016175345908735902</v>
      </c>
      <c r="Q96" s="519">
        <v>0.0018075154184839072</v>
      </c>
      <c r="R96" s="519">
        <v>0.002224975913261053</v>
      </c>
      <c r="S96" s="519">
        <v>0.0013183814038272052</v>
      </c>
      <c r="T96" s="519">
        <v>0.005722633820691915</v>
      </c>
      <c r="U96" s="527">
        <v>0.002724934793669897</v>
      </c>
      <c r="V96" s="519">
        <v>0.004562667576302702</v>
      </c>
      <c r="W96" s="519">
        <v>0.003667281876277858</v>
      </c>
      <c r="X96" s="519">
        <v>0.0028376286241181847</v>
      </c>
      <c r="Y96" s="519">
        <v>0.0020087901383086795</v>
      </c>
      <c r="Z96" s="519">
        <v>0.0020373450123748965</v>
      </c>
      <c r="AA96" s="519">
        <v>0.0020187229652012563</v>
      </c>
      <c r="AB96" s="519">
        <v>0.00210942659703735</v>
      </c>
      <c r="AC96" s="526">
        <v>0.0022206673198029124</v>
      </c>
      <c r="AD96" s="519">
        <v>0.0028844054112279844</v>
      </c>
      <c r="AE96" s="519">
        <v>0.0006389504019016436</v>
      </c>
      <c r="AF96" s="519">
        <v>0.0025334403125437843</v>
      </c>
      <c r="AG96" s="519">
        <v>0.0039036243370268314</v>
      </c>
      <c r="AH96" s="527">
        <v>0.002064295295074659</v>
      </c>
      <c r="AI96" s="519">
        <v>0.00039562251274019523</v>
      </c>
      <c r="AJ96" s="519">
        <v>0.002532860619237151</v>
      </c>
      <c r="AK96" s="519">
        <v>0.002269892742239086</v>
      </c>
      <c r="AL96" s="519">
        <v>0.0021499205346447274</v>
      </c>
      <c r="AM96" s="519">
        <v>0.0038649491049205405</v>
      </c>
      <c r="AN96" s="519">
        <v>0.0016416726642163803</v>
      </c>
      <c r="AO96" s="519">
        <v>0.002040250915257133</v>
      </c>
      <c r="AP96" s="519">
        <v>0.0011105279130317006</v>
      </c>
      <c r="AQ96" s="519">
        <v>0.0017156681852483983</v>
      </c>
      <c r="AR96" s="526">
        <v>0.003365486535465167</v>
      </c>
      <c r="AS96" s="519">
        <v>0.0034648045200295005</v>
      </c>
      <c r="AT96" s="519">
        <v>0.0028670180308463453</v>
      </c>
      <c r="AU96" s="519">
        <v>0.005352392680351075</v>
      </c>
      <c r="AV96" s="519">
        <v>0.001686642775301849</v>
      </c>
      <c r="AW96" s="519">
        <v>0.002820889191027715</v>
      </c>
      <c r="AX96" s="519">
        <v>0.0026475288781390807</v>
      </c>
      <c r="AY96" s="527">
        <v>0.004448423882108992</v>
      </c>
      <c r="AZ96" s="519">
        <v>0.003422251976612033</v>
      </c>
      <c r="BA96" s="519">
        <v>0.0031570298273149887</v>
      </c>
      <c r="BB96" s="519">
        <v>0.0038053419186274222</v>
      </c>
      <c r="BC96" s="519">
        <v>0.0036338771853262515</v>
      </c>
      <c r="BD96" s="519">
        <v>0.0016783363375015622</v>
      </c>
      <c r="BE96" s="519">
        <v>0.0020125461097721367</v>
      </c>
      <c r="BF96" s="519">
        <v>0.002127587358749934</v>
      </c>
      <c r="BG96" s="519">
        <v>0.001619945022911927</v>
      </c>
      <c r="BH96" s="519">
        <v>0.0012076157774951822</v>
      </c>
      <c r="BI96" s="519">
        <v>0.0018185000469868077</v>
      </c>
      <c r="BJ96" s="519">
        <v>0.0018156705483726638</v>
      </c>
      <c r="BK96" s="519">
        <v>0.0019035861196165696</v>
      </c>
      <c r="BL96" s="526">
        <v>0</v>
      </c>
      <c r="BM96" s="519">
        <v>0.0015497818230510592</v>
      </c>
      <c r="BN96" s="519">
        <v>0.003492736685603928</v>
      </c>
      <c r="BO96" s="519">
        <v>0.0035099126504676646</v>
      </c>
      <c r="BP96" s="519">
        <v>0.002068586866863703</v>
      </c>
      <c r="BQ96" s="519">
        <v>0.0027900975572511043</v>
      </c>
      <c r="BR96" s="527">
        <v>0.00178461015999286</v>
      </c>
      <c r="BS96" s="519">
        <v>0.0014660116013784923</v>
      </c>
      <c r="BT96" s="519">
        <v>0.0023010265069659235</v>
      </c>
      <c r="BU96" s="519">
        <v>0.0021653296027391313</v>
      </c>
      <c r="BV96" s="519">
        <v>0.0015887873529872559</v>
      </c>
      <c r="BW96" s="525">
        <v>0.0014857929277562962</v>
      </c>
      <c r="BX96" s="519">
        <v>0.0013952668467317473</v>
      </c>
      <c r="BY96" s="519">
        <v>0.002211182343346321</v>
      </c>
      <c r="BZ96" s="519">
        <v>0.0012106146307906901</v>
      </c>
      <c r="CA96" s="526">
        <v>0.0020459628296274736</v>
      </c>
      <c r="CB96" s="519">
        <v>0.0007224543318367393</v>
      </c>
      <c r="CC96" s="519">
        <v>0.0015496272173700413</v>
      </c>
      <c r="CD96" s="519">
        <v>0.0019261705005483457</v>
      </c>
      <c r="CE96" s="519">
        <v>0.0013037892221234538</v>
      </c>
      <c r="CF96" s="527">
        <v>0.0006031025069728085</v>
      </c>
      <c r="CG96" s="519">
        <v>0.0012204030404007493</v>
      </c>
      <c r="CH96" s="519">
        <v>0.0012869021252485471</v>
      </c>
      <c r="CI96" s="519">
        <v>0.0011965025086070524</v>
      </c>
      <c r="CJ96" s="519">
        <v>0.0017286970245986783</v>
      </c>
      <c r="CK96" s="519">
        <v>0.0023156866516710556</v>
      </c>
      <c r="CL96" s="519">
        <v>0.001858782824371318</v>
      </c>
      <c r="CM96" s="519">
        <v>0.0007417531497121694</v>
      </c>
      <c r="CN96" s="519">
        <v>0.0019680705882263393</v>
      </c>
      <c r="CO96" s="519">
        <v>0.0012194713966549176</v>
      </c>
      <c r="CP96" s="519">
        <v>0.0019479609022424568</v>
      </c>
      <c r="CQ96" s="526">
        <v>1.0006138654956</v>
      </c>
      <c r="CR96" s="519">
        <v>0.00040198735215995595</v>
      </c>
      <c r="CS96" s="519">
        <v>0.0007205288482483739</v>
      </c>
      <c r="CT96" s="519">
        <v>0.0011735088166164394</v>
      </c>
      <c r="CU96" s="519">
        <v>0.0007269505007825847</v>
      </c>
      <c r="CV96" s="519">
        <v>0.0006265981977179087</v>
      </c>
      <c r="CW96" s="527">
        <v>0.001676852481090044</v>
      </c>
      <c r="CX96" s="519">
        <v>0.001623696340775185</v>
      </c>
      <c r="CY96" s="519">
        <v>0.000997225928504554</v>
      </c>
      <c r="CZ96" s="519">
        <v>0.0018011564497624347</v>
      </c>
      <c r="DA96" s="519">
        <v>0.0010911049351906977</v>
      </c>
      <c r="DB96" s="519">
        <v>0.0010257235963762117</v>
      </c>
      <c r="DC96" s="519">
        <v>0.0018343093839669079</v>
      </c>
      <c r="DD96" s="519">
        <v>0.0014812286527972718</v>
      </c>
      <c r="DE96" s="519">
        <v>0.000903598749340622</v>
      </c>
      <c r="DF96" s="528">
        <v>0.002135897145917429</v>
      </c>
      <c r="DG96" s="519">
        <v>0.16922470090385294</v>
      </c>
      <c r="DH96" s="336">
        <v>1.379349553288693</v>
      </c>
      <c r="DI96" s="337">
        <v>0.6638167026921243</v>
      </c>
      <c r="DK96" s="482"/>
      <c r="DM96" s="483"/>
      <c r="DN96" s="483"/>
    </row>
    <row r="97" spans="2:118" s="10" customFormat="1" ht="22.5" customHeight="1">
      <c r="B97" s="675"/>
      <c r="C97" s="688"/>
      <c r="D97" s="52" t="s">
        <v>178</v>
      </c>
      <c r="E97" s="53" t="s">
        <v>72</v>
      </c>
      <c r="F97" s="518">
        <v>0.00016425135919282262</v>
      </c>
      <c r="G97" s="519">
        <v>0.00015853638746788146</v>
      </c>
      <c r="H97" s="519">
        <v>0.00030604775834623454</v>
      </c>
      <c r="I97" s="519">
        <v>0.0002286488384730956</v>
      </c>
      <c r="J97" s="519">
        <v>0.00010466369978389523</v>
      </c>
      <c r="K97" s="519">
        <v>0.00022589631094098895</v>
      </c>
      <c r="L97" s="525">
        <v>0</v>
      </c>
      <c r="M97" s="519">
        <v>0.0003038102197482062</v>
      </c>
      <c r="N97" s="519">
        <v>0</v>
      </c>
      <c r="O97" s="526">
        <v>0.00040006962195759916</v>
      </c>
      <c r="P97" s="519">
        <v>0.00030184948167055005</v>
      </c>
      <c r="Q97" s="519">
        <v>0.00024504295592229716</v>
      </c>
      <c r="R97" s="519">
        <v>0.0004899608034861137</v>
      </c>
      <c r="S97" s="519">
        <v>0.0003187857099015862</v>
      </c>
      <c r="T97" s="519">
        <v>0.0004427843494674294</v>
      </c>
      <c r="U97" s="527">
        <v>6.36575310748041E-05</v>
      </c>
      <c r="V97" s="519">
        <v>0.0003603722307708995</v>
      </c>
      <c r="W97" s="519">
        <v>0.00033485365028949903</v>
      </c>
      <c r="X97" s="519">
        <v>0.0003603350502454945</v>
      </c>
      <c r="Y97" s="519">
        <v>0.0003588530017202154</v>
      </c>
      <c r="Z97" s="519">
        <v>0.0006519391912287451</v>
      </c>
      <c r="AA97" s="519">
        <v>0.0003859861717286803</v>
      </c>
      <c r="AB97" s="519">
        <v>0.00033125932580117</v>
      </c>
      <c r="AC97" s="526">
        <v>0.00037198142702948796</v>
      </c>
      <c r="AD97" s="519">
        <v>0.0008356869587055037</v>
      </c>
      <c r="AE97" s="519">
        <v>0.0011866494405079315</v>
      </c>
      <c r="AF97" s="519">
        <v>0.0004390830689711998</v>
      </c>
      <c r="AG97" s="519">
        <v>0.0009203205528520026</v>
      </c>
      <c r="AH97" s="527">
        <v>0.0008343269487144788</v>
      </c>
      <c r="AI97" s="519">
        <v>7.156868006745027E-05</v>
      </c>
      <c r="AJ97" s="519">
        <v>0.0002387811129799372</v>
      </c>
      <c r="AK97" s="519">
        <v>0.00045273168442142795</v>
      </c>
      <c r="AL97" s="519">
        <v>0.0006084098859899033</v>
      </c>
      <c r="AM97" s="519">
        <v>0.0002871219344227264</v>
      </c>
      <c r="AN97" s="519">
        <v>0.0003867679519500343</v>
      </c>
      <c r="AO97" s="519">
        <v>0.00044398825056923076</v>
      </c>
      <c r="AP97" s="519">
        <v>0.0016274787141301033</v>
      </c>
      <c r="AQ97" s="519">
        <v>0.0004601544533663434</v>
      </c>
      <c r="AR97" s="526">
        <v>0.0003390551478151758</v>
      </c>
      <c r="AS97" s="519">
        <v>0.0002955112552901638</v>
      </c>
      <c r="AT97" s="519">
        <v>0.0008534645999069827</v>
      </c>
      <c r="AU97" s="519">
        <v>0.00027374758463469457</v>
      </c>
      <c r="AV97" s="519">
        <v>0.0002851539830398683</v>
      </c>
      <c r="AW97" s="519">
        <v>0.00035458519898924775</v>
      </c>
      <c r="AX97" s="519">
        <v>0.0007049408367295832</v>
      </c>
      <c r="AY97" s="527">
        <v>0.0006502072854100658</v>
      </c>
      <c r="AZ97" s="519">
        <v>0.00085502261537702</v>
      </c>
      <c r="BA97" s="519">
        <v>0.000993732782692608</v>
      </c>
      <c r="BB97" s="519">
        <v>0.0007855747948438281</v>
      </c>
      <c r="BC97" s="519">
        <v>0.0008628470164560126</v>
      </c>
      <c r="BD97" s="519">
        <v>0.0013661155380799656</v>
      </c>
      <c r="BE97" s="519">
        <v>0.0009891377994551704</v>
      </c>
      <c r="BF97" s="519">
        <v>0.002407851186083439</v>
      </c>
      <c r="BG97" s="519">
        <v>0.001229101226638146</v>
      </c>
      <c r="BH97" s="519">
        <v>0.0009736669862436541</v>
      </c>
      <c r="BI97" s="519">
        <v>0.0017746857826130339</v>
      </c>
      <c r="BJ97" s="519">
        <v>0.0016542241136996995</v>
      </c>
      <c r="BK97" s="519">
        <v>0.001089751692301085</v>
      </c>
      <c r="BL97" s="526">
        <v>0</v>
      </c>
      <c r="BM97" s="519">
        <v>0.0010067507222887675</v>
      </c>
      <c r="BN97" s="519">
        <v>0.0007800489297201766</v>
      </c>
      <c r="BO97" s="519">
        <v>0.00028536438005797394</v>
      </c>
      <c r="BP97" s="519">
        <v>0.0007420395230652606</v>
      </c>
      <c r="BQ97" s="519">
        <v>0.00037177541419074683</v>
      </c>
      <c r="BR97" s="527">
        <v>0.0002349237889837847</v>
      </c>
      <c r="BS97" s="519">
        <v>0.0003795696311996183</v>
      </c>
      <c r="BT97" s="519">
        <v>0.0004806615683113789</v>
      </c>
      <c r="BU97" s="519">
        <v>0.0005499714347438478</v>
      </c>
      <c r="BV97" s="519">
        <v>0.0005717910743971332</v>
      </c>
      <c r="BW97" s="525">
        <v>0.000951687387206453</v>
      </c>
      <c r="BX97" s="519">
        <v>0.0008416567100648598</v>
      </c>
      <c r="BY97" s="519">
        <v>0.00048038618486021645</v>
      </c>
      <c r="BZ97" s="519">
        <v>0.00045442434581659155</v>
      </c>
      <c r="CA97" s="526">
        <v>0.0005032537692345508</v>
      </c>
      <c r="CB97" s="519">
        <v>0.0005461721143725526</v>
      </c>
      <c r="CC97" s="519">
        <v>0.0005609722925586747</v>
      </c>
      <c r="CD97" s="519">
        <v>0.0002289963771254496</v>
      </c>
      <c r="CE97" s="519">
        <v>0.0001397198297308903</v>
      </c>
      <c r="CF97" s="527">
        <v>5.4960222546751015E-05</v>
      </c>
      <c r="CG97" s="519">
        <v>0.004584639361510836</v>
      </c>
      <c r="CH97" s="519">
        <v>0.00020957958107452717</v>
      </c>
      <c r="CI97" s="519">
        <v>0.00040709690635725825</v>
      </c>
      <c r="CJ97" s="519">
        <v>0.00038605010106014005</v>
      </c>
      <c r="CK97" s="519">
        <v>0.00030114217096884483</v>
      </c>
      <c r="CL97" s="519">
        <v>0.0002100981274798251</v>
      </c>
      <c r="CM97" s="519">
        <v>0.0003415414692581861</v>
      </c>
      <c r="CN97" s="519">
        <v>0.00031860339581851673</v>
      </c>
      <c r="CO97" s="519">
        <v>0.006525470715041278</v>
      </c>
      <c r="CP97" s="519">
        <v>0.0012240975991805122</v>
      </c>
      <c r="CQ97" s="526">
        <v>0.0003486451358602386</v>
      </c>
      <c r="CR97" s="519">
        <v>1.000115551890651</v>
      </c>
      <c r="CS97" s="519">
        <v>0.0003662634049321755</v>
      </c>
      <c r="CT97" s="519">
        <v>0.0005019876433179495</v>
      </c>
      <c r="CU97" s="519">
        <v>0.0004062453732526479</v>
      </c>
      <c r="CV97" s="519">
        <v>0.00021840094342608036</v>
      </c>
      <c r="CW97" s="527">
        <v>0.00038942706761193864</v>
      </c>
      <c r="CX97" s="519">
        <v>0.0018860058881785772</v>
      </c>
      <c r="CY97" s="519">
        <v>0.00030271196039752165</v>
      </c>
      <c r="CZ97" s="519">
        <v>0.0005518742767162456</v>
      </c>
      <c r="DA97" s="519">
        <v>0.0009088434324648494</v>
      </c>
      <c r="DB97" s="519">
        <v>0.0003864033397571774</v>
      </c>
      <c r="DC97" s="519">
        <v>0.0005839926927952567</v>
      </c>
      <c r="DD97" s="519">
        <v>0.0005471970551046706</v>
      </c>
      <c r="DE97" s="519">
        <v>0.0006728290802469585</v>
      </c>
      <c r="DF97" s="528">
        <v>0.0004967557180827408</v>
      </c>
      <c r="DG97" s="519">
        <v>0.0005424217166435664</v>
      </c>
      <c r="DH97" s="319">
        <v>1.068340033887861</v>
      </c>
      <c r="DI97" s="316">
        <v>0.5141423049426276</v>
      </c>
      <c r="DK97" s="482"/>
      <c r="DM97" s="483"/>
      <c r="DN97" s="483"/>
    </row>
    <row r="98" spans="2:118" s="10" customFormat="1" ht="22.5" customHeight="1">
      <c r="B98" s="675"/>
      <c r="C98" s="688"/>
      <c r="D98" s="52" t="s">
        <v>179</v>
      </c>
      <c r="E98" s="53" t="s">
        <v>73</v>
      </c>
      <c r="F98" s="518">
        <v>0.010545652113042824</v>
      </c>
      <c r="G98" s="519">
        <v>0.011033175637632087</v>
      </c>
      <c r="H98" s="519">
        <v>0.009808759377893614</v>
      </c>
      <c r="I98" s="519">
        <v>0.01183197849550417</v>
      </c>
      <c r="J98" s="519">
        <v>0.005868188125214236</v>
      </c>
      <c r="K98" s="519">
        <v>0.008190025487108715</v>
      </c>
      <c r="L98" s="525">
        <v>0</v>
      </c>
      <c r="M98" s="519">
        <v>0.007732086085379632</v>
      </c>
      <c r="N98" s="519">
        <v>0</v>
      </c>
      <c r="O98" s="526">
        <v>0.015038429530568605</v>
      </c>
      <c r="P98" s="519">
        <v>0.008337818139586057</v>
      </c>
      <c r="Q98" s="519">
        <v>0.009533163460218513</v>
      </c>
      <c r="R98" s="519">
        <v>0.013861597509088087</v>
      </c>
      <c r="S98" s="519">
        <v>0.014765761361337438</v>
      </c>
      <c r="T98" s="519">
        <v>0.012755754418196598</v>
      </c>
      <c r="U98" s="527">
        <v>0.0027557900751977063</v>
      </c>
      <c r="V98" s="519">
        <v>0.024354325889949943</v>
      </c>
      <c r="W98" s="519">
        <v>0.01922224084285608</v>
      </c>
      <c r="X98" s="519">
        <v>0.013457067266978262</v>
      </c>
      <c r="Y98" s="519">
        <v>0.02230184137885289</v>
      </c>
      <c r="Z98" s="519">
        <v>0.02682952793953669</v>
      </c>
      <c r="AA98" s="519">
        <v>0.01762109055104247</v>
      </c>
      <c r="AB98" s="519">
        <v>0.011911752767820409</v>
      </c>
      <c r="AC98" s="526">
        <v>0.06571891951688538</v>
      </c>
      <c r="AD98" s="519">
        <v>0.06023328485636677</v>
      </c>
      <c r="AE98" s="519">
        <v>0.042546764257909174</v>
      </c>
      <c r="AF98" s="519">
        <v>0.06372172792663773</v>
      </c>
      <c r="AG98" s="519">
        <v>0.07646854413608424</v>
      </c>
      <c r="AH98" s="527">
        <v>0.11848211488320946</v>
      </c>
      <c r="AI98" s="519">
        <v>0.005117704059118674</v>
      </c>
      <c r="AJ98" s="519">
        <v>0.016505687020245973</v>
      </c>
      <c r="AK98" s="519">
        <v>0.047117932630267714</v>
      </c>
      <c r="AL98" s="519">
        <v>0.05663349908310287</v>
      </c>
      <c r="AM98" s="519">
        <v>0.015021887713296381</v>
      </c>
      <c r="AN98" s="519">
        <v>0.0702747725799959</v>
      </c>
      <c r="AO98" s="519">
        <v>0.023761981254149918</v>
      </c>
      <c r="AP98" s="519">
        <v>0.05224673505638917</v>
      </c>
      <c r="AQ98" s="519">
        <v>0.04315001345445047</v>
      </c>
      <c r="AR98" s="526">
        <v>0.02824837244217626</v>
      </c>
      <c r="AS98" s="519">
        <v>0.03125368481033759</v>
      </c>
      <c r="AT98" s="519">
        <v>0.018386540837116563</v>
      </c>
      <c r="AU98" s="519">
        <v>0.018755811105588653</v>
      </c>
      <c r="AV98" s="519">
        <v>0.07173935450518815</v>
      </c>
      <c r="AW98" s="519">
        <v>0.0815241020886976</v>
      </c>
      <c r="AX98" s="519">
        <v>0.031865588045739954</v>
      </c>
      <c r="AY98" s="527">
        <v>0.018203600562721148</v>
      </c>
      <c r="AZ98" s="519">
        <v>0.04707018578572388</v>
      </c>
      <c r="BA98" s="519">
        <v>0.08439923808350637</v>
      </c>
      <c r="BB98" s="519">
        <v>0.01972294227316376</v>
      </c>
      <c r="BC98" s="519">
        <v>0.07810411107998425</v>
      </c>
      <c r="BD98" s="519">
        <v>0.08251872750731379</v>
      </c>
      <c r="BE98" s="519">
        <v>0.12731455623675497</v>
      </c>
      <c r="BF98" s="519">
        <v>0.14107718528929497</v>
      </c>
      <c r="BG98" s="519">
        <v>0.13169358553603075</v>
      </c>
      <c r="BH98" s="519">
        <v>0.11237932965386692</v>
      </c>
      <c r="BI98" s="519">
        <v>0.11658430253912445</v>
      </c>
      <c r="BJ98" s="519">
        <v>0.09828817316606554</v>
      </c>
      <c r="BK98" s="519">
        <v>0.09037802623885559</v>
      </c>
      <c r="BL98" s="526">
        <v>0</v>
      </c>
      <c r="BM98" s="519">
        <v>0.08208377085536782</v>
      </c>
      <c r="BN98" s="519">
        <v>0.032230285800644465</v>
      </c>
      <c r="BO98" s="519">
        <v>0.027983004845359802</v>
      </c>
      <c r="BP98" s="519">
        <v>0.08506574122889253</v>
      </c>
      <c r="BQ98" s="519">
        <v>0.03084819761113306</v>
      </c>
      <c r="BR98" s="527">
        <v>0.017958695326165605</v>
      </c>
      <c r="BS98" s="519">
        <v>0.015449316625943295</v>
      </c>
      <c r="BT98" s="519">
        <v>0.013538824083162907</v>
      </c>
      <c r="BU98" s="519">
        <v>0.01061430188652163</v>
      </c>
      <c r="BV98" s="519">
        <v>0.013778930485262554</v>
      </c>
      <c r="BW98" s="525">
        <v>0.024813750122921314</v>
      </c>
      <c r="BX98" s="519">
        <v>0.016092112012503722</v>
      </c>
      <c r="BY98" s="519">
        <v>0.008303328074156655</v>
      </c>
      <c r="BZ98" s="519">
        <v>0.0048680194206943885</v>
      </c>
      <c r="CA98" s="526">
        <v>0.00392976588358536</v>
      </c>
      <c r="CB98" s="519">
        <v>0.004744599844334844</v>
      </c>
      <c r="CC98" s="519">
        <v>0.0028895595730890496</v>
      </c>
      <c r="CD98" s="519">
        <v>0.001861024677263988</v>
      </c>
      <c r="CE98" s="519">
        <v>0.0017056908785208513</v>
      </c>
      <c r="CF98" s="527">
        <v>0.0008295881843057788</v>
      </c>
      <c r="CG98" s="519">
        <v>0.008387986768139623</v>
      </c>
      <c r="CH98" s="519">
        <v>0.004531412646457309</v>
      </c>
      <c r="CI98" s="519">
        <v>0.011991010123152967</v>
      </c>
      <c r="CJ98" s="519">
        <v>0.004872292905767315</v>
      </c>
      <c r="CK98" s="519">
        <v>0.006160309931847402</v>
      </c>
      <c r="CL98" s="519">
        <v>0.004385449854580407</v>
      </c>
      <c r="CM98" s="519">
        <v>0.008627056951419087</v>
      </c>
      <c r="CN98" s="519">
        <v>0.004846293280460044</v>
      </c>
      <c r="CO98" s="519">
        <v>0.017228602076077945</v>
      </c>
      <c r="CP98" s="519">
        <v>0.007961799656709647</v>
      </c>
      <c r="CQ98" s="526">
        <v>0.005606956329228417</v>
      </c>
      <c r="CR98" s="519">
        <v>0.0017536087415660584</v>
      </c>
      <c r="CS98" s="519">
        <v>1.00546365966476</v>
      </c>
      <c r="CT98" s="519">
        <v>0.022880834216769674</v>
      </c>
      <c r="CU98" s="519">
        <v>0.004668228704163682</v>
      </c>
      <c r="CV98" s="519">
        <v>0.008295355812463705</v>
      </c>
      <c r="CW98" s="527">
        <v>0.004232045169611741</v>
      </c>
      <c r="CX98" s="519">
        <v>0.008844935554860048</v>
      </c>
      <c r="CY98" s="519">
        <v>0.004475439145256525</v>
      </c>
      <c r="CZ98" s="519">
        <v>0.03346695541911217</v>
      </c>
      <c r="DA98" s="519">
        <v>0.0035676779472271066</v>
      </c>
      <c r="DB98" s="519">
        <v>0.005018054451799045</v>
      </c>
      <c r="DC98" s="519">
        <v>0.006174750842921218</v>
      </c>
      <c r="DD98" s="519">
        <v>0.00530032959093059</v>
      </c>
      <c r="DE98" s="519">
        <v>0.004897642180938674</v>
      </c>
      <c r="DF98" s="528">
        <v>0.026254941754572304</v>
      </c>
      <c r="DG98" s="519">
        <v>0.020814646902516963</v>
      </c>
      <c r="DH98" s="319">
        <v>4.114561796711505</v>
      </c>
      <c r="DI98" s="316">
        <v>1.9801469746402705</v>
      </c>
      <c r="DK98" s="482"/>
      <c r="DM98" s="483"/>
      <c r="DN98" s="483"/>
    </row>
    <row r="99" spans="2:118" s="10" customFormat="1" ht="22.5" customHeight="1">
      <c r="B99" s="675"/>
      <c r="C99" s="688"/>
      <c r="D99" s="52" t="s">
        <v>180</v>
      </c>
      <c r="E99" s="53" t="s">
        <v>74</v>
      </c>
      <c r="F99" s="518">
        <v>7.456396515595545E-06</v>
      </c>
      <c r="G99" s="519">
        <v>7.0994203662884365E-06</v>
      </c>
      <c r="H99" s="519">
        <v>1.611183113359773E-05</v>
      </c>
      <c r="I99" s="519">
        <v>7.88296729771401E-06</v>
      </c>
      <c r="J99" s="519">
        <v>3.4518742962550885E-06</v>
      </c>
      <c r="K99" s="519">
        <v>7.285993870643531E-06</v>
      </c>
      <c r="L99" s="525">
        <v>0</v>
      </c>
      <c r="M99" s="519">
        <v>9.082419463151497E-06</v>
      </c>
      <c r="N99" s="519">
        <v>0</v>
      </c>
      <c r="O99" s="526">
        <v>1.3562951732909266E-05</v>
      </c>
      <c r="P99" s="519">
        <v>1.0111405962667039E-05</v>
      </c>
      <c r="Q99" s="519">
        <v>1.3945412548831468E-05</v>
      </c>
      <c r="R99" s="519">
        <v>1.0542404324798102E-05</v>
      </c>
      <c r="S99" s="519">
        <v>6.8360511268547406E-06</v>
      </c>
      <c r="T99" s="519">
        <v>1.8628210718212897E-05</v>
      </c>
      <c r="U99" s="527">
        <v>2.3095804824445377E-06</v>
      </c>
      <c r="V99" s="519">
        <v>9.989009903728774E-06</v>
      </c>
      <c r="W99" s="519">
        <v>9.577277943707561E-06</v>
      </c>
      <c r="X99" s="519">
        <v>9.749124140413385E-06</v>
      </c>
      <c r="Y99" s="519">
        <v>1.0342728013968253E-05</v>
      </c>
      <c r="Z99" s="519">
        <v>1.019258915283234E-05</v>
      </c>
      <c r="AA99" s="519">
        <v>9.561892878522461E-06</v>
      </c>
      <c r="AB99" s="519">
        <v>8.201908751022553E-06</v>
      </c>
      <c r="AC99" s="526">
        <v>1.3446680276292643E-05</v>
      </c>
      <c r="AD99" s="519">
        <v>1.1309099312305807E-05</v>
      </c>
      <c r="AE99" s="519">
        <v>1.070977569199982E-05</v>
      </c>
      <c r="AF99" s="519">
        <v>9.40502114127217E-06</v>
      </c>
      <c r="AG99" s="519">
        <v>1.089104128159851E-05</v>
      </c>
      <c r="AH99" s="527">
        <v>3.31175379516134E-05</v>
      </c>
      <c r="AI99" s="519">
        <v>8.252429718571026E-06</v>
      </c>
      <c r="AJ99" s="519">
        <v>1.1440240273457144E-05</v>
      </c>
      <c r="AK99" s="519">
        <v>9.39408028302195E-06</v>
      </c>
      <c r="AL99" s="519">
        <v>1.0020451387708485E-05</v>
      </c>
      <c r="AM99" s="519">
        <v>8.841778620604266E-06</v>
      </c>
      <c r="AN99" s="519">
        <v>8.620178287440159E-06</v>
      </c>
      <c r="AO99" s="519">
        <v>1.2353320492751404E-05</v>
      </c>
      <c r="AP99" s="519">
        <v>9.701295427925776E-06</v>
      </c>
      <c r="AQ99" s="519">
        <v>1.1512966145884964E-05</v>
      </c>
      <c r="AR99" s="526">
        <v>1.3582666974388796E-05</v>
      </c>
      <c r="AS99" s="519">
        <v>1.1036128807783462E-05</v>
      </c>
      <c r="AT99" s="519">
        <v>1.0233478974788387E-05</v>
      </c>
      <c r="AU99" s="519">
        <v>1.3474040442165157E-05</v>
      </c>
      <c r="AV99" s="519">
        <v>1.2361665394946603E-05</v>
      </c>
      <c r="AW99" s="519">
        <v>1.0644802834494063E-05</v>
      </c>
      <c r="AX99" s="519">
        <v>9.789190761460555E-06</v>
      </c>
      <c r="AY99" s="527">
        <v>8.156983646803197E-06</v>
      </c>
      <c r="AZ99" s="519">
        <v>9.099950813542524E-06</v>
      </c>
      <c r="BA99" s="519">
        <v>8.334939403194261E-06</v>
      </c>
      <c r="BB99" s="519">
        <v>8.147491260699246E-06</v>
      </c>
      <c r="BC99" s="519">
        <v>1.073128836923361E-05</v>
      </c>
      <c r="BD99" s="519">
        <v>9.466092398237821E-06</v>
      </c>
      <c r="BE99" s="519">
        <v>1.0178991565214197E-05</v>
      </c>
      <c r="BF99" s="519">
        <v>9.916995262348E-06</v>
      </c>
      <c r="BG99" s="519">
        <v>9.39047614634148E-06</v>
      </c>
      <c r="BH99" s="519">
        <v>7.81263414377153E-06</v>
      </c>
      <c r="BI99" s="519">
        <v>8.5121821668389E-06</v>
      </c>
      <c r="BJ99" s="519">
        <v>9.343499261893941E-06</v>
      </c>
      <c r="BK99" s="519">
        <v>9.44699100357848E-06</v>
      </c>
      <c r="BL99" s="526">
        <v>0</v>
      </c>
      <c r="BM99" s="519">
        <v>9.71021392735621E-06</v>
      </c>
      <c r="BN99" s="519">
        <v>1.0630845725785944E-05</v>
      </c>
      <c r="BO99" s="519">
        <v>6.535303555795385E-06</v>
      </c>
      <c r="BP99" s="519">
        <v>1.007279139247401E-05</v>
      </c>
      <c r="BQ99" s="519">
        <v>1.0067798940999677E-05</v>
      </c>
      <c r="BR99" s="527">
        <v>2.837381876707828E-05</v>
      </c>
      <c r="BS99" s="519">
        <v>7.73537422833353E-06</v>
      </c>
      <c r="BT99" s="519">
        <v>8.635815088848046E-06</v>
      </c>
      <c r="BU99" s="519">
        <v>8.837085104146127E-06</v>
      </c>
      <c r="BV99" s="519">
        <v>8.455133501896366E-06</v>
      </c>
      <c r="BW99" s="525">
        <v>7.1118881664346745E-06</v>
      </c>
      <c r="BX99" s="519">
        <v>1.0980371343339616E-05</v>
      </c>
      <c r="BY99" s="519">
        <v>5.6315046488384464E-05</v>
      </c>
      <c r="BZ99" s="519">
        <v>4.668863180594504E-06</v>
      </c>
      <c r="CA99" s="526">
        <v>2.157962803194905E-05</v>
      </c>
      <c r="CB99" s="519">
        <v>2.3053455251505355E-05</v>
      </c>
      <c r="CC99" s="519">
        <v>3.619310541393675E-05</v>
      </c>
      <c r="CD99" s="519">
        <v>1.5879350729975287E-05</v>
      </c>
      <c r="CE99" s="519">
        <v>9.36273680331136E-06</v>
      </c>
      <c r="CF99" s="527">
        <v>2.4280690766363082E-06</v>
      </c>
      <c r="CG99" s="519">
        <v>2.555399645710493E-05</v>
      </c>
      <c r="CH99" s="519">
        <v>5.404748232388268E-06</v>
      </c>
      <c r="CI99" s="519">
        <v>1.3733519026918021E-05</v>
      </c>
      <c r="CJ99" s="519">
        <v>0.00019895545266448945</v>
      </c>
      <c r="CK99" s="519">
        <v>7.513234784381788E-06</v>
      </c>
      <c r="CL99" s="519">
        <v>5.512654503748362E-06</v>
      </c>
      <c r="CM99" s="519">
        <v>0.0005424678304042804</v>
      </c>
      <c r="CN99" s="519">
        <v>6.422645368467957E-06</v>
      </c>
      <c r="CO99" s="519">
        <v>5.274909538129992E-05</v>
      </c>
      <c r="CP99" s="519">
        <v>0.00013646849644469045</v>
      </c>
      <c r="CQ99" s="526">
        <v>1.7093608430899603E-05</v>
      </c>
      <c r="CR99" s="519">
        <v>2.2998017389490874E-06</v>
      </c>
      <c r="CS99" s="519">
        <v>1.8316713071351304E-05</v>
      </c>
      <c r="CT99" s="519">
        <v>1.0218496610438923</v>
      </c>
      <c r="CU99" s="519">
        <v>5.811249390218163E-06</v>
      </c>
      <c r="CV99" s="519">
        <v>0.0030012879985831646</v>
      </c>
      <c r="CW99" s="527">
        <v>2.1641356615358444E-05</v>
      </c>
      <c r="CX99" s="519">
        <v>4.241801223813606E-05</v>
      </c>
      <c r="CY99" s="519">
        <v>7.597460544122193E-06</v>
      </c>
      <c r="CZ99" s="519">
        <v>8.345696214689678E-06</v>
      </c>
      <c r="DA99" s="519">
        <v>1.4133426429926052E-05</v>
      </c>
      <c r="DB99" s="519">
        <v>2.084012987493722E-05</v>
      </c>
      <c r="DC99" s="519">
        <v>9.58499147595297E-05</v>
      </c>
      <c r="DD99" s="519">
        <v>1.587023956451646E-05</v>
      </c>
      <c r="DE99" s="519">
        <v>1.9738337406073004E-05</v>
      </c>
      <c r="DF99" s="528">
        <v>1.6329091298607518E-05</v>
      </c>
      <c r="DG99" s="519">
        <v>1.742782929455422E-05</v>
      </c>
      <c r="DH99" s="319">
        <v>1.0270466681138823</v>
      </c>
      <c r="DI99" s="316">
        <v>0.49426973105750355</v>
      </c>
      <c r="DK99" s="482"/>
      <c r="DM99" s="483"/>
      <c r="DN99" s="483"/>
    </row>
    <row r="100" spans="2:118" s="10" customFormat="1" ht="22.5" customHeight="1">
      <c r="B100" s="675"/>
      <c r="C100" s="688"/>
      <c r="D100" s="52" t="s">
        <v>181</v>
      </c>
      <c r="E100" s="53" t="s">
        <v>75</v>
      </c>
      <c r="F100" s="518">
        <v>0</v>
      </c>
      <c r="G100" s="519">
        <v>0</v>
      </c>
      <c r="H100" s="519">
        <v>0</v>
      </c>
      <c r="I100" s="519">
        <v>0</v>
      </c>
      <c r="J100" s="519">
        <v>0</v>
      </c>
      <c r="K100" s="519">
        <v>0</v>
      </c>
      <c r="L100" s="525">
        <v>0</v>
      </c>
      <c r="M100" s="519">
        <v>0</v>
      </c>
      <c r="N100" s="519">
        <v>0</v>
      </c>
      <c r="O100" s="526">
        <v>0</v>
      </c>
      <c r="P100" s="519">
        <v>0</v>
      </c>
      <c r="Q100" s="519">
        <v>0</v>
      </c>
      <c r="R100" s="519">
        <v>0</v>
      </c>
      <c r="S100" s="519">
        <v>0</v>
      </c>
      <c r="T100" s="519">
        <v>0</v>
      </c>
      <c r="U100" s="527">
        <v>0</v>
      </c>
      <c r="V100" s="519">
        <v>0</v>
      </c>
      <c r="W100" s="519">
        <v>0</v>
      </c>
      <c r="X100" s="519">
        <v>0</v>
      </c>
      <c r="Y100" s="519">
        <v>0</v>
      </c>
      <c r="Z100" s="519">
        <v>0</v>
      </c>
      <c r="AA100" s="519">
        <v>0</v>
      </c>
      <c r="AB100" s="519">
        <v>0</v>
      </c>
      <c r="AC100" s="526">
        <v>0</v>
      </c>
      <c r="AD100" s="519">
        <v>0</v>
      </c>
      <c r="AE100" s="519">
        <v>0</v>
      </c>
      <c r="AF100" s="519">
        <v>0</v>
      </c>
      <c r="AG100" s="519">
        <v>0</v>
      </c>
      <c r="AH100" s="527">
        <v>0</v>
      </c>
      <c r="AI100" s="519">
        <v>0</v>
      </c>
      <c r="AJ100" s="519">
        <v>0</v>
      </c>
      <c r="AK100" s="519">
        <v>0</v>
      </c>
      <c r="AL100" s="519">
        <v>0</v>
      </c>
      <c r="AM100" s="519">
        <v>0</v>
      </c>
      <c r="AN100" s="519">
        <v>0</v>
      </c>
      <c r="AO100" s="519">
        <v>0</v>
      </c>
      <c r="AP100" s="519">
        <v>0</v>
      </c>
      <c r="AQ100" s="519">
        <v>0</v>
      </c>
      <c r="AR100" s="526">
        <v>0</v>
      </c>
      <c r="AS100" s="519">
        <v>0</v>
      </c>
      <c r="AT100" s="519">
        <v>0</v>
      </c>
      <c r="AU100" s="519">
        <v>0</v>
      </c>
      <c r="AV100" s="519">
        <v>0</v>
      </c>
      <c r="AW100" s="519">
        <v>0</v>
      </c>
      <c r="AX100" s="519">
        <v>0</v>
      </c>
      <c r="AY100" s="527">
        <v>0</v>
      </c>
      <c r="AZ100" s="519">
        <v>0</v>
      </c>
      <c r="BA100" s="519">
        <v>0</v>
      </c>
      <c r="BB100" s="519">
        <v>0</v>
      </c>
      <c r="BC100" s="519">
        <v>0</v>
      </c>
      <c r="BD100" s="519">
        <v>0</v>
      </c>
      <c r="BE100" s="519">
        <v>0</v>
      </c>
      <c r="BF100" s="519">
        <v>0</v>
      </c>
      <c r="BG100" s="519">
        <v>0</v>
      </c>
      <c r="BH100" s="519">
        <v>0</v>
      </c>
      <c r="BI100" s="519">
        <v>0</v>
      </c>
      <c r="BJ100" s="519">
        <v>0</v>
      </c>
      <c r="BK100" s="519">
        <v>0</v>
      </c>
      <c r="BL100" s="526">
        <v>0</v>
      </c>
      <c r="BM100" s="519">
        <v>0</v>
      </c>
      <c r="BN100" s="519">
        <v>0</v>
      </c>
      <c r="BO100" s="519">
        <v>0</v>
      </c>
      <c r="BP100" s="519">
        <v>0</v>
      </c>
      <c r="BQ100" s="519">
        <v>0</v>
      </c>
      <c r="BR100" s="527">
        <v>0</v>
      </c>
      <c r="BS100" s="519">
        <v>0</v>
      </c>
      <c r="BT100" s="519">
        <v>0</v>
      </c>
      <c r="BU100" s="519">
        <v>0</v>
      </c>
      <c r="BV100" s="519">
        <v>0</v>
      </c>
      <c r="BW100" s="525">
        <v>0</v>
      </c>
      <c r="BX100" s="519">
        <v>0</v>
      </c>
      <c r="BY100" s="519">
        <v>0</v>
      </c>
      <c r="BZ100" s="519">
        <v>0</v>
      </c>
      <c r="CA100" s="526">
        <v>0</v>
      </c>
      <c r="CB100" s="519">
        <v>0</v>
      </c>
      <c r="CC100" s="519">
        <v>0</v>
      </c>
      <c r="CD100" s="519">
        <v>0</v>
      </c>
      <c r="CE100" s="519">
        <v>0</v>
      </c>
      <c r="CF100" s="527">
        <v>0</v>
      </c>
      <c r="CG100" s="519">
        <v>0</v>
      </c>
      <c r="CH100" s="519">
        <v>0</v>
      </c>
      <c r="CI100" s="519">
        <v>0</v>
      </c>
      <c r="CJ100" s="519">
        <v>0</v>
      </c>
      <c r="CK100" s="519">
        <v>0</v>
      </c>
      <c r="CL100" s="519">
        <v>0</v>
      </c>
      <c r="CM100" s="519">
        <v>0</v>
      </c>
      <c r="CN100" s="519">
        <v>0</v>
      </c>
      <c r="CO100" s="519">
        <v>0</v>
      </c>
      <c r="CP100" s="519">
        <v>0</v>
      </c>
      <c r="CQ100" s="526">
        <v>0</v>
      </c>
      <c r="CR100" s="519">
        <v>0</v>
      </c>
      <c r="CS100" s="519">
        <v>0</v>
      </c>
      <c r="CT100" s="519">
        <v>0</v>
      </c>
      <c r="CU100" s="519">
        <v>1</v>
      </c>
      <c r="CV100" s="519">
        <v>0</v>
      </c>
      <c r="CW100" s="527">
        <v>0</v>
      </c>
      <c r="CX100" s="519">
        <v>0</v>
      </c>
      <c r="CY100" s="519">
        <v>0</v>
      </c>
      <c r="CZ100" s="519">
        <v>0</v>
      </c>
      <c r="DA100" s="519">
        <v>0</v>
      </c>
      <c r="DB100" s="519">
        <v>0</v>
      </c>
      <c r="DC100" s="519">
        <v>0</v>
      </c>
      <c r="DD100" s="519">
        <v>0</v>
      </c>
      <c r="DE100" s="519">
        <v>0</v>
      </c>
      <c r="DF100" s="528">
        <v>0</v>
      </c>
      <c r="DG100" s="519">
        <v>0</v>
      </c>
      <c r="DH100" s="319">
        <v>1</v>
      </c>
      <c r="DI100" s="316">
        <v>0.481253429277176</v>
      </c>
      <c r="DK100" s="482"/>
      <c r="DM100" s="483"/>
      <c r="DN100" s="483"/>
    </row>
    <row r="101" spans="2:118" s="10" customFormat="1" ht="22.5" customHeight="1">
      <c r="B101" s="675"/>
      <c r="C101" s="688"/>
      <c r="D101" s="52" t="s">
        <v>182</v>
      </c>
      <c r="E101" s="53" t="s">
        <v>230</v>
      </c>
      <c r="F101" s="518">
        <v>0</v>
      </c>
      <c r="G101" s="519">
        <v>0</v>
      </c>
      <c r="H101" s="519">
        <v>0</v>
      </c>
      <c r="I101" s="519">
        <v>0</v>
      </c>
      <c r="J101" s="519">
        <v>0</v>
      </c>
      <c r="K101" s="519">
        <v>0</v>
      </c>
      <c r="L101" s="525">
        <v>0</v>
      </c>
      <c r="M101" s="519">
        <v>0</v>
      </c>
      <c r="N101" s="519">
        <v>0</v>
      </c>
      <c r="O101" s="526">
        <v>0</v>
      </c>
      <c r="P101" s="519">
        <v>0</v>
      </c>
      <c r="Q101" s="519">
        <v>0</v>
      </c>
      <c r="R101" s="519">
        <v>0</v>
      </c>
      <c r="S101" s="519">
        <v>0</v>
      </c>
      <c r="T101" s="519">
        <v>0</v>
      </c>
      <c r="U101" s="527">
        <v>0</v>
      </c>
      <c r="V101" s="519">
        <v>0</v>
      </c>
      <c r="W101" s="519">
        <v>0</v>
      </c>
      <c r="X101" s="519">
        <v>0</v>
      </c>
      <c r="Y101" s="519">
        <v>0</v>
      </c>
      <c r="Z101" s="519">
        <v>0</v>
      </c>
      <c r="AA101" s="519">
        <v>0</v>
      </c>
      <c r="AB101" s="519">
        <v>0</v>
      </c>
      <c r="AC101" s="526">
        <v>0</v>
      </c>
      <c r="AD101" s="519">
        <v>0</v>
      </c>
      <c r="AE101" s="519">
        <v>0</v>
      </c>
      <c r="AF101" s="519">
        <v>0</v>
      </c>
      <c r="AG101" s="519">
        <v>0</v>
      </c>
      <c r="AH101" s="527">
        <v>0</v>
      </c>
      <c r="AI101" s="519">
        <v>0</v>
      </c>
      <c r="AJ101" s="519">
        <v>0</v>
      </c>
      <c r="AK101" s="519">
        <v>0</v>
      </c>
      <c r="AL101" s="519">
        <v>0</v>
      </c>
      <c r="AM101" s="519">
        <v>0</v>
      </c>
      <c r="AN101" s="519">
        <v>0</v>
      </c>
      <c r="AO101" s="519">
        <v>0</v>
      </c>
      <c r="AP101" s="519">
        <v>0</v>
      </c>
      <c r="AQ101" s="519">
        <v>0</v>
      </c>
      <c r="AR101" s="526">
        <v>0</v>
      </c>
      <c r="AS101" s="519">
        <v>0</v>
      </c>
      <c r="AT101" s="519">
        <v>0</v>
      </c>
      <c r="AU101" s="519">
        <v>0</v>
      </c>
      <c r="AV101" s="519">
        <v>0</v>
      </c>
      <c r="AW101" s="519">
        <v>0</v>
      </c>
      <c r="AX101" s="519">
        <v>0</v>
      </c>
      <c r="AY101" s="527">
        <v>0</v>
      </c>
      <c r="AZ101" s="519">
        <v>0</v>
      </c>
      <c r="BA101" s="519">
        <v>0</v>
      </c>
      <c r="BB101" s="519">
        <v>0</v>
      </c>
      <c r="BC101" s="519">
        <v>0</v>
      </c>
      <c r="BD101" s="519">
        <v>0</v>
      </c>
      <c r="BE101" s="519">
        <v>0</v>
      </c>
      <c r="BF101" s="519">
        <v>0</v>
      </c>
      <c r="BG101" s="519">
        <v>0</v>
      </c>
      <c r="BH101" s="519">
        <v>0</v>
      </c>
      <c r="BI101" s="519">
        <v>0</v>
      </c>
      <c r="BJ101" s="519">
        <v>0</v>
      </c>
      <c r="BK101" s="519">
        <v>0</v>
      </c>
      <c r="BL101" s="526">
        <v>0</v>
      </c>
      <c r="BM101" s="519">
        <v>0</v>
      </c>
      <c r="BN101" s="519">
        <v>0</v>
      </c>
      <c r="BO101" s="519">
        <v>0</v>
      </c>
      <c r="BP101" s="519">
        <v>0</v>
      </c>
      <c r="BQ101" s="519">
        <v>0</v>
      </c>
      <c r="BR101" s="527">
        <v>0</v>
      </c>
      <c r="BS101" s="519">
        <v>0</v>
      </c>
      <c r="BT101" s="519">
        <v>0</v>
      </c>
      <c r="BU101" s="519">
        <v>0</v>
      </c>
      <c r="BV101" s="519">
        <v>0</v>
      </c>
      <c r="BW101" s="525">
        <v>0</v>
      </c>
      <c r="BX101" s="519">
        <v>0</v>
      </c>
      <c r="BY101" s="519">
        <v>0</v>
      </c>
      <c r="BZ101" s="519">
        <v>0</v>
      </c>
      <c r="CA101" s="526">
        <v>0</v>
      </c>
      <c r="CB101" s="519">
        <v>0</v>
      </c>
      <c r="CC101" s="519">
        <v>0</v>
      </c>
      <c r="CD101" s="519">
        <v>0</v>
      </c>
      <c r="CE101" s="519">
        <v>0</v>
      </c>
      <c r="CF101" s="527">
        <v>0</v>
      </c>
      <c r="CG101" s="519">
        <v>0</v>
      </c>
      <c r="CH101" s="519">
        <v>0</v>
      </c>
      <c r="CI101" s="519">
        <v>0</v>
      </c>
      <c r="CJ101" s="519">
        <v>0</v>
      </c>
      <c r="CK101" s="519">
        <v>0</v>
      </c>
      <c r="CL101" s="519">
        <v>0</v>
      </c>
      <c r="CM101" s="519">
        <v>0</v>
      </c>
      <c r="CN101" s="519">
        <v>0</v>
      </c>
      <c r="CO101" s="519">
        <v>0</v>
      </c>
      <c r="CP101" s="519">
        <v>0</v>
      </c>
      <c r="CQ101" s="526">
        <v>0</v>
      </c>
      <c r="CR101" s="519">
        <v>0</v>
      </c>
      <c r="CS101" s="519">
        <v>0</v>
      </c>
      <c r="CT101" s="519">
        <v>0</v>
      </c>
      <c r="CU101" s="519">
        <v>0</v>
      </c>
      <c r="CV101" s="519">
        <v>1</v>
      </c>
      <c r="CW101" s="527">
        <v>0</v>
      </c>
      <c r="CX101" s="519">
        <v>0</v>
      </c>
      <c r="CY101" s="519">
        <v>0</v>
      </c>
      <c r="CZ101" s="519">
        <v>0</v>
      </c>
      <c r="DA101" s="519">
        <v>0</v>
      </c>
      <c r="DB101" s="519">
        <v>0</v>
      </c>
      <c r="DC101" s="519">
        <v>0</v>
      </c>
      <c r="DD101" s="519">
        <v>0</v>
      </c>
      <c r="DE101" s="519">
        <v>0</v>
      </c>
      <c r="DF101" s="528">
        <v>0</v>
      </c>
      <c r="DG101" s="519">
        <v>0</v>
      </c>
      <c r="DH101" s="319">
        <v>1</v>
      </c>
      <c r="DI101" s="316">
        <v>0.481253429277176</v>
      </c>
      <c r="DK101" s="482"/>
      <c r="DM101" s="483"/>
      <c r="DN101" s="483"/>
    </row>
    <row r="102" spans="2:118" s="10" customFormat="1" ht="22.5" customHeight="1">
      <c r="B102" s="675"/>
      <c r="C102" s="688"/>
      <c r="D102" s="52" t="s">
        <v>183</v>
      </c>
      <c r="E102" s="53" t="s">
        <v>76</v>
      </c>
      <c r="F102" s="541">
        <v>0.0007589181654104256</v>
      </c>
      <c r="G102" s="542">
        <v>0.0007024756726527286</v>
      </c>
      <c r="H102" s="542">
        <v>0.0013906544646913703</v>
      </c>
      <c r="I102" s="542">
        <v>0.0008664025986965547</v>
      </c>
      <c r="J102" s="542">
        <v>0.0007107373204830752</v>
      </c>
      <c r="K102" s="542">
        <v>0.0023550806649339437</v>
      </c>
      <c r="L102" s="543">
        <v>0</v>
      </c>
      <c r="M102" s="542">
        <v>0.0026290729035312386</v>
      </c>
      <c r="N102" s="542">
        <v>0</v>
      </c>
      <c r="O102" s="544">
        <v>0.0019367895268070144</v>
      </c>
      <c r="P102" s="542">
        <v>0.0022104086542071855</v>
      </c>
      <c r="Q102" s="542">
        <v>0.001526525803370231</v>
      </c>
      <c r="R102" s="542">
        <v>0.001734057050842567</v>
      </c>
      <c r="S102" s="542">
        <v>0.001685491453745201</v>
      </c>
      <c r="T102" s="542">
        <v>0.0020175716515380263</v>
      </c>
      <c r="U102" s="545">
        <v>0.0006545616500333308</v>
      </c>
      <c r="V102" s="542">
        <v>0.0015201922385844164</v>
      </c>
      <c r="W102" s="542">
        <v>0.0024084485361964276</v>
      </c>
      <c r="X102" s="542">
        <v>0.0016961333782814791</v>
      </c>
      <c r="Y102" s="542">
        <v>0.001982242347819073</v>
      </c>
      <c r="Z102" s="542">
        <v>0.0024973430527721954</v>
      </c>
      <c r="AA102" s="542">
        <v>0.0018918447889091257</v>
      </c>
      <c r="AB102" s="542">
        <v>0.002096088538903678</v>
      </c>
      <c r="AC102" s="544">
        <v>0.002865097257852247</v>
      </c>
      <c r="AD102" s="542">
        <v>0.0023601168028061555</v>
      </c>
      <c r="AE102" s="542">
        <v>0.002200439544425394</v>
      </c>
      <c r="AF102" s="542">
        <v>0.001473577639969251</v>
      </c>
      <c r="AG102" s="542">
        <v>0.0022348559640114184</v>
      </c>
      <c r="AH102" s="545">
        <v>0.003108186344986576</v>
      </c>
      <c r="AI102" s="542">
        <v>0.0005495500970573993</v>
      </c>
      <c r="AJ102" s="542">
        <v>0.0019032643095281319</v>
      </c>
      <c r="AK102" s="542">
        <v>0.002038401829988701</v>
      </c>
      <c r="AL102" s="542">
        <v>0.002642019904364978</v>
      </c>
      <c r="AM102" s="542">
        <v>0.0015981873492731</v>
      </c>
      <c r="AN102" s="542">
        <v>0.002175707565315178</v>
      </c>
      <c r="AO102" s="542">
        <v>0.0026061931406552155</v>
      </c>
      <c r="AP102" s="542">
        <v>0.0021031178886161714</v>
      </c>
      <c r="AQ102" s="542">
        <v>0.0020146610702958413</v>
      </c>
      <c r="AR102" s="544">
        <v>0.0019329595929507113</v>
      </c>
      <c r="AS102" s="542">
        <v>0.0024001543701387064</v>
      </c>
      <c r="AT102" s="542">
        <v>0.0023116299134034704</v>
      </c>
      <c r="AU102" s="542">
        <v>0.002657540358079637</v>
      </c>
      <c r="AV102" s="542">
        <v>0.0010581577595681596</v>
      </c>
      <c r="AW102" s="542">
        <v>0.0015170658637673514</v>
      </c>
      <c r="AX102" s="542">
        <v>0.002399700235103614</v>
      </c>
      <c r="AY102" s="545">
        <v>0.0022637731897740625</v>
      </c>
      <c r="AZ102" s="542">
        <v>0.0033310216279291665</v>
      </c>
      <c r="BA102" s="542">
        <v>0.0030271728271581773</v>
      </c>
      <c r="BB102" s="542">
        <v>0.004605131321918869</v>
      </c>
      <c r="BC102" s="542">
        <v>0.002542729989514465</v>
      </c>
      <c r="BD102" s="542">
        <v>0.002165035748061094</v>
      </c>
      <c r="BE102" s="542">
        <v>0.002468905891954084</v>
      </c>
      <c r="BF102" s="542">
        <v>0.002851611190548438</v>
      </c>
      <c r="BG102" s="542">
        <v>0.0020163940740226278</v>
      </c>
      <c r="BH102" s="542">
        <v>0.0017212125549588787</v>
      </c>
      <c r="BI102" s="542">
        <v>0.0019531165344816059</v>
      </c>
      <c r="BJ102" s="542">
        <v>0.0021752448873882924</v>
      </c>
      <c r="BK102" s="542">
        <v>0.0018308849357142405</v>
      </c>
      <c r="BL102" s="544">
        <v>0</v>
      </c>
      <c r="BM102" s="542">
        <v>0.0018720553125082195</v>
      </c>
      <c r="BN102" s="542">
        <v>0.002165438803637433</v>
      </c>
      <c r="BO102" s="542">
        <v>0.001741046159252385</v>
      </c>
      <c r="BP102" s="542">
        <v>0.002699305699228948</v>
      </c>
      <c r="BQ102" s="542">
        <v>0.002340244915791084</v>
      </c>
      <c r="BR102" s="545">
        <v>0.001942188269023507</v>
      </c>
      <c r="BS102" s="542">
        <v>0.0017048294726166317</v>
      </c>
      <c r="BT102" s="542">
        <v>0.0034444077993038987</v>
      </c>
      <c r="BU102" s="542">
        <v>0.002561675246353797</v>
      </c>
      <c r="BV102" s="542">
        <v>0.0024449514937143033</v>
      </c>
      <c r="BW102" s="543">
        <v>0.0021645426185427424</v>
      </c>
      <c r="BX102" s="542">
        <v>0.004011778735691965</v>
      </c>
      <c r="BY102" s="542">
        <v>0.01349601200086275</v>
      </c>
      <c r="BZ102" s="542">
        <v>0.0024870144967032524</v>
      </c>
      <c r="CA102" s="544">
        <v>0.0010191031641475067</v>
      </c>
      <c r="CB102" s="542">
        <v>0.0014940019946770558</v>
      </c>
      <c r="CC102" s="542">
        <v>0.0030061450858693767</v>
      </c>
      <c r="CD102" s="542">
        <v>0.0014796850800964524</v>
      </c>
      <c r="CE102" s="542">
        <v>0.0012523839114531496</v>
      </c>
      <c r="CF102" s="545">
        <v>0.0003273198525005266</v>
      </c>
      <c r="CG102" s="542">
        <v>0.0016053509677017993</v>
      </c>
      <c r="CH102" s="542">
        <v>0.002105439301203648</v>
      </c>
      <c r="CI102" s="542">
        <v>0.001956958745607018</v>
      </c>
      <c r="CJ102" s="542">
        <v>0.0024803763549619178</v>
      </c>
      <c r="CK102" s="542">
        <v>0.0016408835689225721</v>
      </c>
      <c r="CL102" s="542">
        <v>0.002470754041915249</v>
      </c>
      <c r="CM102" s="542">
        <v>0.005146962453873812</v>
      </c>
      <c r="CN102" s="542">
        <v>0.0026179461283747743</v>
      </c>
      <c r="CO102" s="542">
        <v>0.0016446718670812047</v>
      </c>
      <c r="CP102" s="542">
        <v>0.005932304651113892</v>
      </c>
      <c r="CQ102" s="544">
        <v>0.0007462790982969802</v>
      </c>
      <c r="CR102" s="542">
        <v>0.0008423022590089034</v>
      </c>
      <c r="CS102" s="542">
        <v>0.0030273120375990024</v>
      </c>
      <c r="CT102" s="542">
        <v>0.002353023221961204</v>
      </c>
      <c r="CU102" s="542">
        <v>0.000772915289566819</v>
      </c>
      <c r="CV102" s="542">
        <v>0.0011487136642148424</v>
      </c>
      <c r="CW102" s="545">
        <v>1.0008636828633164</v>
      </c>
      <c r="CX102" s="542">
        <v>0.0031593077068944996</v>
      </c>
      <c r="CY102" s="542">
        <v>0.0025776516809651448</v>
      </c>
      <c r="CZ102" s="542">
        <v>0.002989720000072326</v>
      </c>
      <c r="DA102" s="542">
        <v>0.003479497708148136</v>
      </c>
      <c r="DB102" s="542">
        <v>0.012705014226910668</v>
      </c>
      <c r="DC102" s="542">
        <v>0.002696248377718604</v>
      </c>
      <c r="DD102" s="542">
        <v>0.002360966070601315</v>
      </c>
      <c r="DE102" s="542">
        <v>0.002631252066446277</v>
      </c>
      <c r="DF102" s="546">
        <v>0.001927176971964953</v>
      </c>
      <c r="DG102" s="542">
        <v>0.00274746204427369</v>
      </c>
      <c r="DH102" s="321">
        <v>1.2426581635186815</v>
      </c>
      <c r="DI102" s="318">
        <v>0.5980335026126432</v>
      </c>
      <c r="DK102" s="482"/>
      <c r="DM102" s="483"/>
      <c r="DN102" s="483"/>
    </row>
    <row r="103" spans="2:118" s="10" customFormat="1" ht="22.5" customHeight="1">
      <c r="B103" s="675"/>
      <c r="C103" s="688"/>
      <c r="D103" s="52" t="s">
        <v>206</v>
      </c>
      <c r="E103" s="53" t="s">
        <v>77</v>
      </c>
      <c r="F103" s="518">
        <v>0.01400186529707522</v>
      </c>
      <c r="G103" s="519">
        <v>0.01469228947824845</v>
      </c>
      <c r="H103" s="519">
        <v>0.024679859332465026</v>
      </c>
      <c r="I103" s="519">
        <v>0.02001171454080774</v>
      </c>
      <c r="J103" s="519">
        <v>0.0072362556014342935</v>
      </c>
      <c r="K103" s="519">
        <v>0.01482644116272046</v>
      </c>
      <c r="L103" s="525">
        <v>0</v>
      </c>
      <c r="M103" s="519">
        <v>0.02389827561643102</v>
      </c>
      <c r="N103" s="519">
        <v>0</v>
      </c>
      <c r="O103" s="526">
        <v>0.032775772310004885</v>
      </c>
      <c r="P103" s="519">
        <v>0.019765505480344323</v>
      </c>
      <c r="Q103" s="519">
        <v>0.016921262654453133</v>
      </c>
      <c r="R103" s="519">
        <v>0.036708258549719285</v>
      </c>
      <c r="S103" s="519">
        <v>0.05491152632848617</v>
      </c>
      <c r="T103" s="519">
        <v>0.03001750252821903</v>
      </c>
      <c r="U103" s="527">
        <v>0.007558837876215934</v>
      </c>
      <c r="V103" s="519">
        <v>0.02104774669710322</v>
      </c>
      <c r="W103" s="519">
        <v>0.02615662577438887</v>
      </c>
      <c r="X103" s="519">
        <v>0.01918843490788675</v>
      </c>
      <c r="Y103" s="519">
        <v>0.040761132930462005</v>
      </c>
      <c r="Z103" s="519">
        <v>0.030886495527815964</v>
      </c>
      <c r="AA103" s="519">
        <v>0.029869340412731555</v>
      </c>
      <c r="AB103" s="519">
        <v>0.0382561237131163</v>
      </c>
      <c r="AC103" s="526">
        <v>0.032739714714375805</v>
      </c>
      <c r="AD103" s="519">
        <v>0.027121316756376784</v>
      </c>
      <c r="AE103" s="519">
        <v>0.017498160219482996</v>
      </c>
      <c r="AF103" s="519">
        <v>0.02093563380369492</v>
      </c>
      <c r="AG103" s="519">
        <v>0.025720165325963364</v>
      </c>
      <c r="AH103" s="527">
        <v>0.06026862647186622</v>
      </c>
      <c r="AI103" s="519">
        <v>0.0037789938220534713</v>
      </c>
      <c r="AJ103" s="519">
        <v>0.016451761352402783</v>
      </c>
      <c r="AK103" s="519">
        <v>0.02874477790580648</v>
      </c>
      <c r="AL103" s="519">
        <v>0.03371688443638845</v>
      </c>
      <c r="AM103" s="519">
        <v>0.03302121097568718</v>
      </c>
      <c r="AN103" s="519">
        <v>0.02257170532057947</v>
      </c>
      <c r="AO103" s="519">
        <v>0.022069069827845778</v>
      </c>
      <c r="AP103" s="519">
        <v>0.0342163105526067</v>
      </c>
      <c r="AQ103" s="519">
        <v>0.0295772851671324</v>
      </c>
      <c r="AR103" s="526">
        <v>0.023446358691374437</v>
      </c>
      <c r="AS103" s="519">
        <v>0.023708808034313227</v>
      </c>
      <c r="AT103" s="519">
        <v>0.022189595386979122</v>
      </c>
      <c r="AU103" s="519">
        <v>0.02463057107332415</v>
      </c>
      <c r="AV103" s="519">
        <v>0.02006439038401793</v>
      </c>
      <c r="AW103" s="519">
        <v>0.02301818157903395</v>
      </c>
      <c r="AX103" s="519">
        <v>0.027870885609469282</v>
      </c>
      <c r="AY103" s="527">
        <v>0.021258044177733155</v>
      </c>
      <c r="AZ103" s="519">
        <v>0.03230046762306168</v>
      </c>
      <c r="BA103" s="519">
        <v>0.03168372931643166</v>
      </c>
      <c r="BB103" s="519">
        <v>0.026426870659388937</v>
      </c>
      <c r="BC103" s="519">
        <v>0.04534920522671729</v>
      </c>
      <c r="BD103" s="519">
        <v>0.04184623077733594</v>
      </c>
      <c r="BE103" s="519">
        <v>0.06491963379166561</v>
      </c>
      <c r="BF103" s="519">
        <v>0.044736269611062855</v>
      </c>
      <c r="BG103" s="519">
        <v>0.052826578605448454</v>
      </c>
      <c r="BH103" s="519">
        <v>0.030493287999200643</v>
      </c>
      <c r="BI103" s="519">
        <v>0.030740243040341807</v>
      </c>
      <c r="BJ103" s="519">
        <v>0.033583314801283605</v>
      </c>
      <c r="BK103" s="519">
        <v>0.03669011483662401</v>
      </c>
      <c r="BL103" s="526">
        <v>0</v>
      </c>
      <c r="BM103" s="519">
        <v>0.03020466425816437</v>
      </c>
      <c r="BN103" s="519">
        <v>0.024889170921723033</v>
      </c>
      <c r="BO103" s="519">
        <v>0.02097691166020728</v>
      </c>
      <c r="BP103" s="519">
        <v>0.054256869176740385</v>
      </c>
      <c r="BQ103" s="519">
        <v>0.03202470643627123</v>
      </c>
      <c r="BR103" s="527">
        <v>0.016379008964368693</v>
      </c>
      <c r="BS103" s="519">
        <v>0.020793446422078213</v>
      </c>
      <c r="BT103" s="519">
        <v>0.018371861008848935</v>
      </c>
      <c r="BU103" s="519">
        <v>0.02020857137939471</v>
      </c>
      <c r="BV103" s="519">
        <v>0.021455561781790155</v>
      </c>
      <c r="BW103" s="525">
        <v>0.02735247387349842</v>
      </c>
      <c r="BX103" s="519">
        <v>0.04058347447734099</v>
      </c>
      <c r="BY103" s="519">
        <v>0.046386275659153674</v>
      </c>
      <c r="BZ103" s="519">
        <v>0.011548839740868401</v>
      </c>
      <c r="CA103" s="526">
        <v>0.028419659073150246</v>
      </c>
      <c r="CB103" s="519">
        <v>0.05227127699435211</v>
      </c>
      <c r="CC103" s="519">
        <v>0.07001729658236905</v>
      </c>
      <c r="CD103" s="519">
        <v>0.033315741691619896</v>
      </c>
      <c r="CE103" s="519">
        <v>0.01721442897660322</v>
      </c>
      <c r="CF103" s="527">
        <v>0.004805631465945812</v>
      </c>
      <c r="CG103" s="519">
        <v>0.027421148111049447</v>
      </c>
      <c r="CH103" s="519">
        <v>0.017915770822324692</v>
      </c>
      <c r="CI103" s="519">
        <v>0.025120674253943504</v>
      </c>
      <c r="CJ103" s="519">
        <v>0.030765881766495314</v>
      </c>
      <c r="CK103" s="519">
        <v>0.043192733892642124</v>
      </c>
      <c r="CL103" s="519">
        <v>0.021002473879066483</v>
      </c>
      <c r="CM103" s="519">
        <v>0.022549496949153914</v>
      </c>
      <c r="CN103" s="519">
        <v>0.03609553433566504</v>
      </c>
      <c r="CO103" s="519">
        <v>0.0578150888098826</v>
      </c>
      <c r="CP103" s="519">
        <v>0.09023391348010648</v>
      </c>
      <c r="CQ103" s="526">
        <v>0.023030754559352273</v>
      </c>
      <c r="CR103" s="519">
        <v>0.009525749204363729</v>
      </c>
      <c r="CS103" s="519">
        <v>0.027059539155481715</v>
      </c>
      <c r="CT103" s="519">
        <v>0.026827657960702914</v>
      </c>
      <c r="CU103" s="519">
        <v>0.02364464415597251</v>
      </c>
      <c r="CV103" s="519">
        <v>0.013136049931162616</v>
      </c>
      <c r="CW103" s="527">
        <v>0.037842872573383965</v>
      </c>
      <c r="CX103" s="519">
        <v>1.0712913182181654</v>
      </c>
      <c r="CY103" s="519">
        <v>0.027836093402219535</v>
      </c>
      <c r="CZ103" s="519">
        <v>0.02416773813383327</v>
      </c>
      <c r="DA103" s="519">
        <v>0.03836811902397659</v>
      </c>
      <c r="DB103" s="519">
        <v>0.038093436176255234</v>
      </c>
      <c r="DC103" s="519">
        <v>0.03453634547528661</v>
      </c>
      <c r="DD103" s="519">
        <v>0.031682220340989824</v>
      </c>
      <c r="DE103" s="519">
        <v>0.02427618408244212</v>
      </c>
      <c r="DF103" s="528">
        <v>0.03320849035150761</v>
      </c>
      <c r="DG103" s="519">
        <v>0.041667997247098396</v>
      </c>
      <c r="DH103" s="319">
        <v>4.080169461434214</v>
      </c>
      <c r="DI103" s="316">
        <v>1.9635955453472238</v>
      </c>
      <c r="DK103" s="482"/>
      <c r="DM103" s="483"/>
      <c r="DN103" s="483"/>
    </row>
    <row r="104" spans="2:118" s="10" customFormat="1" ht="22.5" customHeight="1">
      <c r="B104" s="675"/>
      <c r="C104" s="688"/>
      <c r="D104" s="52" t="s">
        <v>207</v>
      </c>
      <c r="E104" s="53" t="s">
        <v>78</v>
      </c>
      <c r="F104" s="518">
        <v>0.017454669677417243</v>
      </c>
      <c r="G104" s="519">
        <v>0.012186107703895529</v>
      </c>
      <c r="H104" s="519">
        <v>0.01773041267890036</v>
      </c>
      <c r="I104" s="519">
        <v>0.01643796950491222</v>
      </c>
      <c r="J104" s="519">
        <v>0.01256338718754753</v>
      </c>
      <c r="K104" s="519">
        <v>0.010345734763969742</v>
      </c>
      <c r="L104" s="525">
        <v>0</v>
      </c>
      <c r="M104" s="519">
        <v>0.062194017100390374</v>
      </c>
      <c r="N104" s="519">
        <v>0</v>
      </c>
      <c r="O104" s="526">
        <v>0.017414340148191012</v>
      </c>
      <c r="P104" s="519">
        <v>0.012814518400517724</v>
      </c>
      <c r="Q104" s="519">
        <v>0.020536418602270283</v>
      </c>
      <c r="R104" s="519">
        <v>0.02003143035825796</v>
      </c>
      <c r="S104" s="519">
        <v>0.012580702360724555</v>
      </c>
      <c r="T104" s="519">
        <v>0.020015690920602694</v>
      </c>
      <c r="U104" s="527">
        <v>0.0039219334326637935</v>
      </c>
      <c r="V104" s="519">
        <v>0.01822324717532102</v>
      </c>
      <c r="W104" s="519">
        <v>0.020935181579486317</v>
      </c>
      <c r="X104" s="519">
        <v>0.019352633042529002</v>
      </c>
      <c r="Y104" s="519">
        <v>0.021710949498959558</v>
      </c>
      <c r="Z104" s="519">
        <v>0.020065682391470895</v>
      </c>
      <c r="AA104" s="519">
        <v>0.018950307627804464</v>
      </c>
      <c r="AB104" s="519">
        <v>0.020831541408224317</v>
      </c>
      <c r="AC104" s="526">
        <v>0.0204922011527933</v>
      </c>
      <c r="AD104" s="519">
        <v>0.03163348818813472</v>
      </c>
      <c r="AE104" s="519">
        <v>0.013762619326534161</v>
      </c>
      <c r="AF104" s="519">
        <v>0.013752858602149745</v>
      </c>
      <c r="AG104" s="519">
        <v>0.01695722897279151</v>
      </c>
      <c r="AH104" s="527">
        <v>0.017256144304459924</v>
      </c>
      <c r="AI104" s="519">
        <v>0.003238234167821431</v>
      </c>
      <c r="AJ104" s="519">
        <v>0.03643712191355219</v>
      </c>
      <c r="AK104" s="519">
        <v>0.02255136636196285</v>
      </c>
      <c r="AL104" s="519">
        <v>0.01991584286962302</v>
      </c>
      <c r="AM104" s="519">
        <v>0.01731108457481891</v>
      </c>
      <c r="AN104" s="519">
        <v>0.021728015845163415</v>
      </c>
      <c r="AO104" s="519">
        <v>0.037743029067793</v>
      </c>
      <c r="AP104" s="519">
        <v>0.025297455872563875</v>
      </c>
      <c r="AQ104" s="519">
        <v>0.038589419435164425</v>
      </c>
      <c r="AR104" s="526">
        <v>0.02372192962032427</v>
      </c>
      <c r="AS104" s="519">
        <v>0.022254022860773458</v>
      </c>
      <c r="AT104" s="519">
        <v>0.021854986117707084</v>
      </c>
      <c r="AU104" s="519">
        <v>0.022431052871896895</v>
      </c>
      <c r="AV104" s="519">
        <v>0.018723399582126793</v>
      </c>
      <c r="AW104" s="519">
        <v>0.022363674132160137</v>
      </c>
      <c r="AX104" s="519">
        <v>0.025569800067540505</v>
      </c>
      <c r="AY104" s="527">
        <v>0.02636234843494457</v>
      </c>
      <c r="AZ104" s="519">
        <v>0.029383964088568595</v>
      </c>
      <c r="BA104" s="519">
        <v>0.0351302754779928</v>
      </c>
      <c r="BB104" s="519">
        <v>0.03177701506646821</v>
      </c>
      <c r="BC104" s="519">
        <v>0.0282893866643455</v>
      </c>
      <c r="BD104" s="519">
        <v>0.0332530149279495</v>
      </c>
      <c r="BE104" s="519">
        <v>0.040714820449844404</v>
      </c>
      <c r="BF104" s="519">
        <v>0.04765785898601446</v>
      </c>
      <c r="BG104" s="519">
        <v>0.04058049664965286</v>
      </c>
      <c r="BH104" s="519">
        <v>0.029388853767958183</v>
      </c>
      <c r="BI104" s="519">
        <v>0.02332485149637638</v>
      </c>
      <c r="BJ104" s="519">
        <v>0.037108364772323335</v>
      </c>
      <c r="BK104" s="519">
        <v>0.0280484789049006</v>
      </c>
      <c r="BL104" s="526">
        <v>0</v>
      </c>
      <c r="BM104" s="519">
        <v>0.024654891894897855</v>
      </c>
      <c r="BN104" s="519">
        <v>0.03123047124388661</v>
      </c>
      <c r="BO104" s="519">
        <v>0.016380732643850385</v>
      </c>
      <c r="BP104" s="519">
        <v>0.040395739321044045</v>
      </c>
      <c r="BQ104" s="519">
        <v>0.04100734261647502</v>
      </c>
      <c r="BR104" s="527">
        <v>0.024842153286115054</v>
      </c>
      <c r="BS104" s="519">
        <v>0.03035764204948098</v>
      </c>
      <c r="BT104" s="519">
        <v>0.02337185647114213</v>
      </c>
      <c r="BU104" s="519">
        <v>0.04415964613164212</v>
      </c>
      <c r="BV104" s="519">
        <v>0.04907437851340255</v>
      </c>
      <c r="BW104" s="525">
        <v>0.029305051285201278</v>
      </c>
      <c r="BX104" s="519">
        <v>0.015351895968860024</v>
      </c>
      <c r="BY104" s="519">
        <v>0.014413706222001249</v>
      </c>
      <c r="BZ104" s="519">
        <v>0.02065794887970485</v>
      </c>
      <c r="CA104" s="526">
        <v>0.017530396889738602</v>
      </c>
      <c r="CB104" s="519">
        <v>0.017796247667719697</v>
      </c>
      <c r="CC104" s="519">
        <v>0.029111696280056873</v>
      </c>
      <c r="CD104" s="519">
        <v>0.00896281002023199</v>
      </c>
      <c r="CE104" s="519">
        <v>0.006371033142425943</v>
      </c>
      <c r="CF104" s="527">
        <v>0.002840748228340746</v>
      </c>
      <c r="CG104" s="519">
        <v>0.01326643836620882</v>
      </c>
      <c r="CH104" s="519">
        <v>0.016902616366915903</v>
      </c>
      <c r="CI104" s="519">
        <v>0.15850676831349944</v>
      </c>
      <c r="CJ104" s="519">
        <v>0.01409760957675313</v>
      </c>
      <c r="CK104" s="519">
        <v>0.09001581426088466</v>
      </c>
      <c r="CL104" s="519">
        <v>0.030354467901649588</v>
      </c>
      <c r="CM104" s="519">
        <v>0.03040815968112158</v>
      </c>
      <c r="CN104" s="519">
        <v>0.013437724952924968</v>
      </c>
      <c r="CO104" s="519">
        <v>0.023525033429107396</v>
      </c>
      <c r="CP104" s="519">
        <v>0.02548173790207119</v>
      </c>
      <c r="CQ104" s="526">
        <v>0.03906559975851859</v>
      </c>
      <c r="CR104" s="519">
        <v>0.00947145340991885</v>
      </c>
      <c r="CS104" s="519">
        <v>0.019626599960269518</v>
      </c>
      <c r="CT104" s="519">
        <v>0.013827701181571403</v>
      </c>
      <c r="CU104" s="519">
        <v>0.017532554771026776</v>
      </c>
      <c r="CV104" s="519">
        <v>0.01819197317046148</v>
      </c>
      <c r="CW104" s="527">
        <v>0.015938278916472138</v>
      </c>
      <c r="CX104" s="519">
        <v>0.03218971788347031</v>
      </c>
      <c r="CY104" s="519">
        <v>1.0257621246482302</v>
      </c>
      <c r="CZ104" s="519">
        <v>0.01982192959459313</v>
      </c>
      <c r="DA104" s="519">
        <v>0.03274032195149699</v>
      </c>
      <c r="DB104" s="519">
        <v>0.016247664969910085</v>
      </c>
      <c r="DC104" s="519">
        <v>0.011581558016901623</v>
      </c>
      <c r="DD104" s="519">
        <v>0.013991785113649225</v>
      </c>
      <c r="DE104" s="519">
        <v>0.011626012380296005</v>
      </c>
      <c r="DF104" s="528">
        <v>0.021635681694852565</v>
      </c>
      <c r="DG104" s="519">
        <v>0.036134328477176916</v>
      </c>
      <c r="DH104" s="319">
        <v>3.580099626565422</v>
      </c>
      <c r="DI104" s="316">
        <v>1.7229352224385464</v>
      </c>
      <c r="DK104" s="482"/>
      <c r="DM104" s="483"/>
      <c r="DN104" s="483"/>
    </row>
    <row r="105" spans="2:118" s="10" customFormat="1" ht="22.5" customHeight="1">
      <c r="B105" s="675"/>
      <c r="C105" s="688"/>
      <c r="D105" s="52" t="s">
        <v>208</v>
      </c>
      <c r="E105" s="53" t="s">
        <v>79</v>
      </c>
      <c r="F105" s="518">
        <v>0.029755302928191528</v>
      </c>
      <c r="G105" s="519">
        <v>0.01922956886079186</v>
      </c>
      <c r="H105" s="519">
        <v>0.032127967035230055</v>
      </c>
      <c r="I105" s="519">
        <v>0.02866633954865907</v>
      </c>
      <c r="J105" s="519">
        <v>0.023904813006401324</v>
      </c>
      <c r="K105" s="519">
        <v>0.014315362799426648</v>
      </c>
      <c r="L105" s="525">
        <v>0</v>
      </c>
      <c r="M105" s="519">
        <v>0.09538907881097214</v>
      </c>
      <c r="N105" s="519">
        <v>0</v>
      </c>
      <c r="O105" s="526">
        <v>0.02621116886581575</v>
      </c>
      <c r="P105" s="519">
        <v>0.016347279696213336</v>
      </c>
      <c r="Q105" s="519">
        <v>0.029776735262978728</v>
      </c>
      <c r="R105" s="519">
        <v>0.022616166648838892</v>
      </c>
      <c r="S105" s="519">
        <v>0.01649021921931672</v>
      </c>
      <c r="T105" s="519">
        <v>0.025154524894275377</v>
      </c>
      <c r="U105" s="527">
        <v>0.007458873824519797</v>
      </c>
      <c r="V105" s="519">
        <v>0.024764269091520304</v>
      </c>
      <c r="W105" s="519">
        <v>0.020366292192526465</v>
      </c>
      <c r="X105" s="519">
        <v>0.03879040823660788</v>
      </c>
      <c r="Y105" s="519">
        <v>0.020343959512526884</v>
      </c>
      <c r="Z105" s="519">
        <v>0.02675755527647864</v>
      </c>
      <c r="AA105" s="519">
        <v>0.01749970562403182</v>
      </c>
      <c r="AB105" s="519">
        <v>0.015612950710322862</v>
      </c>
      <c r="AC105" s="526">
        <v>0.03167171290402154</v>
      </c>
      <c r="AD105" s="519">
        <v>0.04367674125208565</v>
      </c>
      <c r="AE105" s="519">
        <v>0.028598227571575183</v>
      </c>
      <c r="AF105" s="519">
        <v>0.03722922600070773</v>
      </c>
      <c r="AG105" s="519">
        <v>0.031199779291380115</v>
      </c>
      <c r="AH105" s="527">
        <v>0.022005311173168562</v>
      </c>
      <c r="AI105" s="519">
        <v>0.005542070738338863</v>
      </c>
      <c r="AJ105" s="519">
        <v>0.035481139952364994</v>
      </c>
      <c r="AK105" s="519">
        <v>0.027524918640927067</v>
      </c>
      <c r="AL105" s="519">
        <v>0.0335493584511074</v>
      </c>
      <c r="AM105" s="519">
        <v>0.016389764444095494</v>
      </c>
      <c r="AN105" s="519">
        <v>0.03818535405326853</v>
      </c>
      <c r="AO105" s="519">
        <v>0.04622203215558313</v>
      </c>
      <c r="AP105" s="519">
        <v>0.025195507756936738</v>
      </c>
      <c r="AQ105" s="519">
        <v>0.0454225729432413</v>
      </c>
      <c r="AR105" s="526">
        <v>0.03522363376096632</v>
      </c>
      <c r="AS105" s="519">
        <v>0.03168011697134433</v>
      </c>
      <c r="AT105" s="519">
        <v>0.04571975592334971</v>
      </c>
      <c r="AU105" s="519">
        <v>0.024839416187389923</v>
      </c>
      <c r="AV105" s="519">
        <v>0.027344007908051277</v>
      </c>
      <c r="AW105" s="519">
        <v>0.027797959951872675</v>
      </c>
      <c r="AX105" s="519">
        <v>0.03142284275392404</v>
      </c>
      <c r="AY105" s="527">
        <v>0.02350781640797549</v>
      </c>
      <c r="AZ105" s="519">
        <v>0.028881962744081623</v>
      </c>
      <c r="BA105" s="519">
        <v>0.022674997408731606</v>
      </c>
      <c r="BB105" s="519">
        <v>0.022077382076268474</v>
      </c>
      <c r="BC105" s="519">
        <v>0.026641569848333074</v>
      </c>
      <c r="BD105" s="519">
        <v>0.023838769381551012</v>
      </c>
      <c r="BE105" s="519">
        <v>0.02559607145137264</v>
      </c>
      <c r="BF105" s="519">
        <v>0.02402337175602364</v>
      </c>
      <c r="BG105" s="519">
        <v>0.02477172986763658</v>
      </c>
      <c r="BH105" s="519">
        <v>0.03456210852032957</v>
      </c>
      <c r="BI105" s="519">
        <v>0.022599790249853282</v>
      </c>
      <c r="BJ105" s="519">
        <v>0.023440773116716423</v>
      </c>
      <c r="BK105" s="519">
        <v>0.022896636594741566</v>
      </c>
      <c r="BL105" s="526">
        <v>0</v>
      </c>
      <c r="BM105" s="519">
        <v>0.023665240028434672</v>
      </c>
      <c r="BN105" s="519">
        <v>0.019213158267131464</v>
      </c>
      <c r="BO105" s="519">
        <v>0.01296577998312307</v>
      </c>
      <c r="BP105" s="519">
        <v>0.019567426981783913</v>
      </c>
      <c r="BQ105" s="519">
        <v>0.02526548897058841</v>
      </c>
      <c r="BR105" s="527">
        <v>0.031413852947294554</v>
      </c>
      <c r="BS105" s="519">
        <v>0.0234395340792292</v>
      </c>
      <c r="BT105" s="519">
        <v>0.031082765730688598</v>
      </c>
      <c r="BU105" s="519">
        <v>0.035167163316354964</v>
      </c>
      <c r="BV105" s="519">
        <v>0.03261230981319767</v>
      </c>
      <c r="BW105" s="525">
        <v>0.050291376538924924</v>
      </c>
      <c r="BX105" s="519">
        <v>0.012400120027825439</v>
      </c>
      <c r="BY105" s="519">
        <v>0.03535765676517164</v>
      </c>
      <c r="BZ105" s="519">
        <v>0.031333117405396654</v>
      </c>
      <c r="CA105" s="526">
        <v>0.012518960309114327</v>
      </c>
      <c r="CB105" s="519">
        <v>0.01273023622354651</v>
      </c>
      <c r="CC105" s="519">
        <v>0.009882050111108466</v>
      </c>
      <c r="CD105" s="519">
        <v>0.006299388101186739</v>
      </c>
      <c r="CE105" s="519">
        <v>0.006516113021680773</v>
      </c>
      <c r="CF105" s="527">
        <v>0.0021580126655661993</v>
      </c>
      <c r="CG105" s="519">
        <v>0.011588592809506042</v>
      </c>
      <c r="CH105" s="519">
        <v>0.05592203840613143</v>
      </c>
      <c r="CI105" s="519">
        <v>0.26717439408577764</v>
      </c>
      <c r="CJ105" s="519">
        <v>0.00935083376724807</v>
      </c>
      <c r="CK105" s="519">
        <v>0.04353581454958192</v>
      </c>
      <c r="CL105" s="519">
        <v>0.04254348453282359</v>
      </c>
      <c r="CM105" s="519">
        <v>0.019017418445599888</v>
      </c>
      <c r="CN105" s="519">
        <v>0.013486814086483214</v>
      </c>
      <c r="CO105" s="519">
        <v>0.01254818799853041</v>
      </c>
      <c r="CP105" s="519">
        <v>0.023657627519954403</v>
      </c>
      <c r="CQ105" s="526">
        <v>0.01456514274428965</v>
      </c>
      <c r="CR105" s="519">
        <v>0.010075820282956465</v>
      </c>
      <c r="CS105" s="519">
        <v>0.01963510308291591</v>
      </c>
      <c r="CT105" s="519">
        <v>0.012992860618339845</v>
      </c>
      <c r="CU105" s="519">
        <v>0.015019538278830409</v>
      </c>
      <c r="CV105" s="519">
        <v>0.011446859664735085</v>
      </c>
      <c r="CW105" s="527">
        <v>0.017340248061970008</v>
      </c>
      <c r="CX105" s="519">
        <v>0.017483642304008198</v>
      </c>
      <c r="CY105" s="519">
        <v>0.08364878926120312</v>
      </c>
      <c r="CZ105" s="519">
        <v>1.019790021458476</v>
      </c>
      <c r="DA105" s="519">
        <v>0.011375011353142773</v>
      </c>
      <c r="DB105" s="519">
        <v>0.024631181142923085</v>
      </c>
      <c r="DC105" s="519">
        <v>0.013477711388170078</v>
      </c>
      <c r="DD105" s="519">
        <v>0.01488133453589728</v>
      </c>
      <c r="DE105" s="519">
        <v>0.015668508851512646</v>
      </c>
      <c r="DF105" s="528">
        <v>0.020730271657782715</v>
      </c>
      <c r="DG105" s="519">
        <v>0.029968588129817248</v>
      </c>
      <c r="DH105" s="319">
        <v>3.8544485625609166</v>
      </c>
      <c r="DI105" s="316">
        <v>1.8549665887049227</v>
      </c>
      <c r="DK105" s="482"/>
      <c r="DM105" s="483"/>
      <c r="DN105" s="483"/>
    </row>
    <row r="106" spans="2:139" ht="22.5" customHeight="1">
      <c r="B106" s="675"/>
      <c r="C106" s="688"/>
      <c r="D106" s="52" t="s">
        <v>209</v>
      </c>
      <c r="E106" s="53" t="s">
        <v>80</v>
      </c>
      <c r="F106" s="547">
        <v>0.013782428660321653</v>
      </c>
      <c r="G106" s="548">
        <v>0.01330920762094586</v>
      </c>
      <c r="H106" s="548">
        <v>0.02551973666341193</v>
      </c>
      <c r="I106" s="548">
        <v>0.01916367954850915</v>
      </c>
      <c r="J106" s="548">
        <v>0.007742598452053002</v>
      </c>
      <c r="K106" s="548">
        <v>0.02187653460571449</v>
      </c>
      <c r="L106" s="549">
        <v>0</v>
      </c>
      <c r="M106" s="548">
        <v>0.03595328481012016</v>
      </c>
      <c r="N106" s="548">
        <v>0</v>
      </c>
      <c r="O106" s="550">
        <v>0.03239787806331629</v>
      </c>
      <c r="P106" s="548">
        <v>0.024929284345470894</v>
      </c>
      <c r="Q106" s="548">
        <v>0.018921646420212577</v>
      </c>
      <c r="R106" s="548">
        <v>0.028105931470758006</v>
      </c>
      <c r="S106" s="548">
        <v>0.020142197177923545</v>
      </c>
      <c r="T106" s="548">
        <v>0.027178449802612553</v>
      </c>
      <c r="U106" s="551">
        <v>0.013488322128764508</v>
      </c>
      <c r="V106" s="548">
        <v>0.025280135192403397</v>
      </c>
      <c r="W106" s="548">
        <v>0.0364531436029172</v>
      </c>
      <c r="X106" s="548">
        <v>0.01827813417178903</v>
      </c>
      <c r="Y106" s="548">
        <v>0.033340522139225344</v>
      </c>
      <c r="Z106" s="548">
        <v>0.025470595722207348</v>
      </c>
      <c r="AA106" s="548">
        <v>0.0358078449402295</v>
      </c>
      <c r="AB106" s="548">
        <v>0.0379647402558585</v>
      </c>
      <c r="AC106" s="550">
        <v>0.03217667052647424</v>
      </c>
      <c r="AD106" s="548">
        <v>0.0447934835828787</v>
      </c>
      <c r="AE106" s="548">
        <v>0.020884651180187216</v>
      </c>
      <c r="AF106" s="548">
        <v>0.03160946423886339</v>
      </c>
      <c r="AG106" s="548">
        <v>0.03673817116284551</v>
      </c>
      <c r="AH106" s="551">
        <v>0.039194509935367314</v>
      </c>
      <c r="AI106" s="548">
        <v>0.004546404649202485</v>
      </c>
      <c r="AJ106" s="548">
        <v>0.022001797022306615</v>
      </c>
      <c r="AK106" s="548">
        <v>0.034873461605779456</v>
      </c>
      <c r="AL106" s="548">
        <v>0.03284147695412326</v>
      </c>
      <c r="AM106" s="548">
        <v>0.03147272943672611</v>
      </c>
      <c r="AN106" s="548">
        <v>0.041936890033934346</v>
      </c>
      <c r="AO106" s="548">
        <v>0.025686039181885174</v>
      </c>
      <c r="AP106" s="548">
        <v>0.026059460449852336</v>
      </c>
      <c r="AQ106" s="548">
        <v>0.032374386986525575</v>
      </c>
      <c r="AR106" s="550">
        <v>0.02459566264143462</v>
      </c>
      <c r="AS106" s="548">
        <v>0.023576555216068468</v>
      </c>
      <c r="AT106" s="548">
        <v>0.024799733089865064</v>
      </c>
      <c r="AU106" s="548">
        <v>0.024450984360063297</v>
      </c>
      <c r="AV106" s="548">
        <v>0.02030048923000489</v>
      </c>
      <c r="AW106" s="548">
        <v>0.02512394579356604</v>
      </c>
      <c r="AX106" s="548">
        <v>0.038230229821821095</v>
      </c>
      <c r="AY106" s="551">
        <v>0.023295371756779912</v>
      </c>
      <c r="AZ106" s="548">
        <v>0.03484629118589026</v>
      </c>
      <c r="BA106" s="548">
        <v>0.032737343971906814</v>
      </c>
      <c r="BB106" s="548">
        <v>0.02796594275754258</v>
      </c>
      <c r="BC106" s="548">
        <v>0.04183967627624047</v>
      </c>
      <c r="BD106" s="548">
        <v>0.03544070432801696</v>
      </c>
      <c r="BE106" s="548">
        <v>0.043710812142335624</v>
      </c>
      <c r="BF106" s="548">
        <v>0.04117778574991978</v>
      </c>
      <c r="BG106" s="548">
        <v>0.0423244040964506</v>
      </c>
      <c r="BH106" s="548">
        <v>0.02875775077799087</v>
      </c>
      <c r="BI106" s="548">
        <v>0.03378817810238452</v>
      </c>
      <c r="BJ106" s="548">
        <v>0.036237968038818166</v>
      </c>
      <c r="BK106" s="548">
        <v>0.03341843042983868</v>
      </c>
      <c r="BL106" s="550">
        <v>0</v>
      </c>
      <c r="BM106" s="548">
        <v>0.041806930190995815</v>
      </c>
      <c r="BN106" s="548">
        <v>0.026285587383938686</v>
      </c>
      <c r="BO106" s="548">
        <v>0.023331482660181233</v>
      </c>
      <c r="BP106" s="548">
        <v>0.03811193973785669</v>
      </c>
      <c r="BQ106" s="548">
        <v>0.030280312979947748</v>
      </c>
      <c r="BR106" s="551">
        <v>0.02157367145366133</v>
      </c>
      <c r="BS106" s="548">
        <v>0.07326417683401075</v>
      </c>
      <c r="BT106" s="548">
        <v>0.040500002513036044</v>
      </c>
      <c r="BU106" s="548">
        <v>0.08395115817188797</v>
      </c>
      <c r="BV106" s="548">
        <v>0.054932702048757116</v>
      </c>
      <c r="BW106" s="549">
        <v>0.03021486251274368</v>
      </c>
      <c r="BX106" s="548">
        <v>0.02851300962085071</v>
      </c>
      <c r="BY106" s="548">
        <v>0.05837381953022285</v>
      </c>
      <c r="BZ106" s="548">
        <v>0.033646601189016814</v>
      </c>
      <c r="CA106" s="550">
        <v>0.049875789580526284</v>
      </c>
      <c r="CB106" s="548">
        <v>0.04733846458984719</v>
      </c>
      <c r="CC106" s="548">
        <v>0.07414466877452945</v>
      </c>
      <c r="CD106" s="548">
        <v>0.08630675705946719</v>
      </c>
      <c r="CE106" s="548">
        <v>0.048833520284137615</v>
      </c>
      <c r="CF106" s="551">
        <v>0.008293010773071355</v>
      </c>
      <c r="CG106" s="548">
        <v>0.04322426747564153</v>
      </c>
      <c r="CH106" s="548">
        <v>0.020180007269754895</v>
      </c>
      <c r="CI106" s="548">
        <v>0.03599305545736128</v>
      </c>
      <c r="CJ106" s="548">
        <v>0.038278101270790905</v>
      </c>
      <c r="CK106" s="548">
        <v>0.05321757263499127</v>
      </c>
      <c r="CL106" s="548">
        <v>0.04060479455896995</v>
      </c>
      <c r="CM106" s="548">
        <v>0.06103280168010131</v>
      </c>
      <c r="CN106" s="548">
        <v>0.09447725711787569</v>
      </c>
      <c r="CO106" s="548">
        <v>0.08269573528896199</v>
      </c>
      <c r="CP106" s="548">
        <v>0.08079422400166006</v>
      </c>
      <c r="CQ106" s="550">
        <v>0.04376161700552378</v>
      </c>
      <c r="CR106" s="548">
        <v>0.021299700454332413</v>
      </c>
      <c r="CS106" s="548">
        <v>0.061260145070643916</v>
      </c>
      <c r="CT106" s="548">
        <v>0.05330047838069454</v>
      </c>
      <c r="CU106" s="548">
        <v>0.04485116447106564</v>
      </c>
      <c r="CV106" s="548">
        <v>0.030963840850008428</v>
      </c>
      <c r="CW106" s="551">
        <v>0.06548007262334153</v>
      </c>
      <c r="CX106" s="548">
        <v>0.09806790803252623</v>
      </c>
      <c r="CY106" s="548">
        <v>0.03705134508857812</v>
      </c>
      <c r="CZ106" s="548">
        <v>0.03266617788800113</v>
      </c>
      <c r="DA106" s="548">
        <v>1.088808814731398</v>
      </c>
      <c r="DB106" s="548">
        <v>0.038029817554968565</v>
      </c>
      <c r="DC106" s="548">
        <v>0.030305560291236745</v>
      </c>
      <c r="DD106" s="548">
        <v>0.0313575975229105</v>
      </c>
      <c r="DE106" s="548">
        <v>0.030074337692926126</v>
      </c>
      <c r="DF106" s="552">
        <v>0.0374210938897925</v>
      </c>
      <c r="DG106" s="548">
        <v>0.058776546085560176</v>
      </c>
      <c r="DH106" s="319">
        <v>4.862466654786958</v>
      </c>
      <c r="DI106" s="316">
        <v>2.340078752362142</v>
      </c>
      <c r="DK106" s="482"/>
      <c r="DL106" s="10"/>
      <c r="DM106" s="483"/>
      <c r="DN106" s="483"/>
      <c r="EI106" s="11"/>
    </row>
    <row r="107" spans="2:139" ht="22.5" customHeight="1">
      <c r="B107" s="675"/>
      <c r="C107" s="688"/>
      <c r="D107" s="52" t="s">
        <v>210</v>
      </c>
      <c r="E107" s="53" t="s">
        <v>81</v>
      </c>
      <c r="F107" s="547">
        <v>0.0010905236763228186</v>
      </c>
      <c r="G107" s="548">
        <v>0.001092033932760109</v>
      </c>
      <c r="H107" s="548">
        <v>0.0019026968764300808</v>
      </c>
      <c r="I107" s="548">
        <v>0.0014421217573168618</v>
      </c>
      <c r="J107" s="548">
        <v>0.0005982029092248232</v>
      </c>
      <c r="K107" s="548">
        <v>0.0010967400755686543</v>
      </c>
      <c r="L107" s="549">
        <v>0</v>
      </c>
      <c r="M107" s="548">
        <v>0.0021491702311450937</v>
      </c>
      <c r="N107" s="548">
        <v>0</v>
      </c>
      <c r="O107" s="550">
        <v>0.002354167014323432</v>
      </c>
      <c r="P107" s="548">
        <v>0.001462943406879285</v>
      </c>
      <c r="Q107" s="548">
        <v>0.0013291649872301924</v>
      </c>
      <c r="R107" s="548">
        <v>0.002548969063196231</v>
      </c>
      <c r="S107" s="548">
        <v>0.0035760748692435763</v>
      </c>
      <c r="T107" s="548">
        <v>0.002285174734105417</v>
      </c>
      <c r="U107" s="551">
        <v>0.0006768628923154413</v>
      </c>
      <c r="V107" s="548">
        <v>0.0016602615995988887</v>
      </c>
      <c r="W107" s="548">
        <v>0.002110359109168349</v>
      </c>
      <c r="X107" s="548">
        <v>0.0015381757901279868</v>
      </c>
      <c r="Y107" s="548">
        <v>0.002907312117761103</v>
      </c>
      <c r="Z107" s="548">
        <v>0.002362080410297257</v>
      </c>
      <c r="AA107" s="548">
        <v>0.002214144051396061</v>
      </c>
      <c r="AB107" s="548">
        <v>0.0027497758516019798</v>
      </c>
      <c r="AC107" s="550">
        <v>0.0025362525873134246</v>
      </c>
      <c r="AD107" s="548">
        <v>0.002298164732009916</v>
      </c>
      <c r="AE107" s="548">
        <v>0.0012525041659387998</v>
      </c>
      <c r="AF107" s="548">
        <v>0.0015929990807057779</v>
      </c>
      <c r="AG107" s="548">
        <v>0.001953996572121125</v>
      </c>
      <c r="AH107" s="551">
        <v>0.003999855118500727</v>
      </c>
      <c r="AI107" s="548">
        <v>0.00029722296169998476</v>
      </c>
      <c r="AJ107" s="548">
        <v>0.0014984474514057571</v>
      </c>
      <c r="AK107" s="548">
        <v>0.0021891532157560525</v>
      </c>
      <c r="AL107" s="548">
        <v>0.0024563140903309444</v>
      </c>
      <c r="AM107" s="548">
        <v>0.002370814824445015</v>
      </c>
      <c r="AN107" s="548">
        <v>0.0017951655564894364</v>
      </c>
      <c r="AO107" s="548">
        <v>0.001881298529069718</v>
      </c>
      <c r="AP107" s="548">
        <v>0.0025052788450741974</v>
      </c>
      <c r="AQ107" s="548">
        <v>0.0022357108507965783</v>
      </c>
      <c r="AR107" s="550">
        <v>0.0020225457385162015</v>
      </c>
      <c r="AS107" s="548">
        <v>0.0019696178879151116</v>
      </c>
      <c r="AT107" s="548">
        <v>0.001711503075463906</v>
      </c>
      <c r="AU107" s="548">
        <v>0.002162556646185857</v>
      </c>
      <c r="AV107" s="548">
        <v>0.0015242518407819995</v>
      </c>
      <c r="AW107" s="548">
        <v>0.0017895489321544781</v>
      </c>
      <c r="AX107" s="548">
        <v>0.002132067406519422</v>
      </c>
      <c r="AY107" s="551">
        <v>0.0017411296847998723</v>
      </c>
      <c r="AZ107" s="548">
        <v>0.0025006474599944964</v>
      </c>
      <c r="BA107" s="548">
        <v>0.00245975938618413</v>
      </c>
      <c r="BB107" s="548">
        <v>0.002115465101269895</v>
      </c>
      <c r="BC107" s="548">
        <v>0.0032993126630705303</v>
      </c>
      <c r="BD107" s="548">
        <v>0.0030097727983372405</v>
      </c>
      <c r="BE107" s="548">
        <v>0.004378607635657373</v>
      </c>
      <c r="BF107" s="548">
        <v>0.003311344519909352</v>
      </c>
      <c r="BG107" s="548">
        <v>0.003704982520694786</v>
      </c>
      <c r="BH107" s="548">
        <v>0.0022335708675247585</v>
      </c>
      <c r="BI107" s="548">
        <v>0.0023479950545544468</v>
      </c>
      <c r="BJ107" s="548">
        <v>0.002563296548071378</v>
      </c>
      <c r="BK107" s="548">
        <v>0.0025893350187946823</v>
      </c>
      <c r="BL107" s="550">
        <v>0</v>
      </c>
      <c r="BM107" s="548">
        <v>0.0021628364110997823</v>
      </c>
      <c r="BN107" s="548">
        <v>0.001957599923153469</v>
      </c>
      <c r="BO107" s="548">
        <v>0.001572843467005861</v>
      </c>
      <c r="BP107" s="548">
        <v>0.0037282888425612614</v>
      </c>
      <c r="BQ107" s="548">
        <v>0.004644319322821658</v>
      </c>
      <c r="BR107" s="551">
        <v>0.001447679768395176</v>
      </c>
      <c r="BS107" s="548">
        <v>0.0015966109201957259</v>
      </c>
      <c r="BT107" s="548">
        <v>0.0015132176020731553</v>
      </c>
      <c r="BU107" s="548">
        <v>0.0017929790656346408</v>
      </c>
      <c r="BV107" s="548">
        <v>0.0017985997960590628</v>
      </c>
      <c r="BW107" s="549">
        <v>0.0022544239048370098</v>
      </c>
      <c r="BX107" s="548">
        <v>0.0026873633092120612</v>
      </c>
      <c r="BY107" s="548">
        <v>0.0035784017594214157</v>
      </c>
      <c r="BZ107" s="548">
        <v>0.0014036477641884049</v>
      </c>
      <c r="CA107" s="550">
        <v>0.002189761630316038</v>
      </c>
      <c r="CB107" s="548">
        <v>0.0037465101519233513</v>
      </c>
      <c r="CC107" s="548">
        <v>0.004880554104460688</v>
      </c>
      <c r="CD107" s="548">
        <v>0.0022617542004326344</v>
      </c>
      <c r="CE107" s="548">
        <v>0.0011935137390144432</v>
      </c>
      <c r="CF107" s="551">
        <v>0.0003630588390325003</v>
      </c>
      <c r="CG107" s="548">
        <v>0.0020423035044526386</v>
      </c>
      <c r="CH107" s="548">
        <v>0.0018445272053165375</v>
      </c>
      <c r="CI107" s="548">
        <v>0.002589100971809082</v>
      </c>
      <c r="CJ107" s="548">
        <v>0.0026669139373693795</v>
      </c>
      <c r="CK107" s="548">
        <v>0.0036641865969987857</v>
      </c>
      <c r="CL107" s="548">
        <v>0.0017596012956126045</v>
      </c>
      <c r="CM107" s="548">
        <v>0.001877620704149696</v>
      </c>
      <c r="CN107" s="548">
        <v>0.002999974088857232</v>
      </c>
      <c r="CO107" s="548">
        <v>0.004638336503271929</v>
      </c>
      <c r="CP107" s="548">
        <v>0.25299597738896373</v>
      </c>
      <c r="CQ107" s="550">
        <v>0.0027152668520312364</v>
      </c>
      <c r="CR107" s="548">
        <v>0.0007931279127636542</v>
      </c>
      <c r="CS107" s="548">
        <v>0.0023956333585079736</v>
      </c>
      <c r="CT107" s="548">
        <v>0.0020298708365897654</v>
      </c>
      <c r="CU107" s="548">
        <v>0.0018166815747877778</v>
      </c>
      <c r="CV107" s="548">
        <v>0.0011487007096029054</v>
      </c>
      <c r="CW107" s="551">
        <v>0.004956450859693278</v>
      </c>
      <c r="CX107" s="548">
        <v>0.062125149099254054</v>
      </c>
      <c r="CY107" s="548">
        <v>0.007062582366300561</v>
      </c>
      <c r="CZ107" s="548">
        <v>0.0017720526059386802</v>
      </c>
      <c r="DA107" s="548">
        <v>0.002613601124472164</v>
      </c>
      <c r="DB107" s="548">
        <v>1.0235879019523133</v>
      </c>
      <c r="DC107" s="548">
        <v>0.005390572900745871</v>
      </c>
      <c r="DD107" s="548">
        <v>0.00625561317711641</v>
      </c>
      <c r="DE107" s="548">
        <v>0.007018488918738425</v>
      </c>
      <c r="DF107" s="552">
        <v>0.0027325757479634643</v>
      </c>
      <c r="DG107" s="548">
        <v>0.009472039128959848</v>
      </c>
      <c r="DH107" s="319">
        <v>1.5873162605684903</v>
      </c>
      <c r="DI107" s="316">
        <v>0.7639013937460094</v>
      </c>
      <c r="DK107" s="482"/>
      <c r="DL107" s="10"/>
      <c r="DM107" s="483"/>
      <c r="DN107" s="483"/>
      <c r="EI107" s="11"/>
    </row>
    <row r="108" spans="2:139" ht="22.5" customHeight="1">
      <c r="B108" s="675"/>
      <c r="C108" s="688"/>
      <c r="D108" s="52" t="s">
        <v>211</v>
      </c>
      <c r="E108" s="53" t="s">
        <v>82</v>
      </c>
      <c r="F108" s="553">
        <v>0</v>
      </c>
      <c r="G108" s="554">
        <v>0</v>
      </c>
      <c r="H108" s="554">
        <v>0</v>
      </c>
      <c r="I108" s="554">
        <v>0</v>
      </c>
      <c r="J108" s="554">
        <v>0</v>
      </c>
      <c r="K108" s="554">
        <v>0</v>
      </c>
      <c r="L108" s="555">
        <v>0</v>
      </c>
      <c r="M108" s="554">
        <v>0</v>
      </c>
      <c r="N108" s="554">
        <v>0</v>
      </c>
      <c r="O108" s="556">
        <v>0</v>
      </c>
      <c r="P108" s="554">
        <v>0</v>
      </c>
      <c r="Q108" s="554">
        <v>0</v>
      </c>
      <c r="R108" s="554">
        <v>0</v>
      </c>
      <c r="S108" s="554">
        <v>0</v>
      </c>
      <c r="T108" s="554">
        <v>0</v>
      </c>
      <c r="U108" s="557">
        <v>0</v>
      </c>
      <c r="V108" s="554">
        <v>0</v>
      </c>
      <c r="W108" s="554">
        <v>0</v>
      </c>
      <c r="X108" s="554">
        <v>0</v>
      </c>
      <c r="Y108" s="554">
        <v>0</v>
      </c>
      <c r="Z108" s="554">
        <v>0</v>
      </c>
      <c r="AA108" s="554">
        <v>0</v>
      </c>
      <c r="AB108" s="554">
        <v>0</v>
      </c>
      <c r="AC108" s="556">
        <v>0</v>
      </c>
      <c r="AD108" s="554">
        <v>0</v>
      </c>
      <c r="AE108" s="554">
        <v>0</v>
      </c>
      <c r="AF108" s="554">
        <v>0</v>
      </c>
      <c r="AG108" s="554">
        <v>0</v>
      </c>
      <c r="AH108" s="557">
        <v>0</v>
      </c>
      <c r="AI108" s="554">
        <v>0</v>
      </c>
      <c r="AJ108" s="554">
        <v>0</v>
      </c>
      <c r="AK108" s="554">
        <v>0</v>
      </c>
      <c r="AL108" s="554">
        <v>0</v>
      </c>
      <c r="AM108" s="554">
        <v>0</v>
      </c>
      <c r="AN108" s="554">
        <v>0</v>
      </c>
      <c r="AO108" s="554">
        <v>0</v>
      </c>
      <c r="AP108" s="554">
        <v>0</v>
      </c>
      <c r="AQ108" s="554">
        <v>0</v>
      </c>
      <c r="AR108" s="556">
        <v>0</v>
      </c>
      <c r="AS108" s="554">
        <v>0</v>
      </c>
      <c r="AT108" s="554">
        <v>0</v>
      </c>
      <c r="AU108" s="554">
        <v>0</v>
      </c>
      <c r="AV108" s="554">
        <v>0</v>
      </c>
      <c r="AW108" s="554">
        <v>0</v>
      </c>
      <c r="AX108" s="554">
        <v>0</v>
      </c>
      <c r="AY108" s="557">
        <v>0</v>
      </c>
      <c r="AZ108" s="554">
        <v>0</v>
      </c>
      <c r="BA108" s="554">
        <v>0</v>
      </c>
      <c r="BB108" s="554">
        <v>0</v>
      </c>
      <c r="BC108" s="554">
        <v>0</v>
      </c>
      <c r="BD108" s="554">
        <v>0</v>
      </c>
      <c r="BE108" s="554">
        <v>0</v>
      </c>
      <c r="BF108" s="554">
        <v>0</v>
      </c>
      <c r="BG108" s="554">
        <v>0</v>
      </c>
      <c r="BH108" s="554">
        <v>0</v>
      </c>
      <c r="BI108" s="554">
        <v>0</v>
      </c>
      <c r="BJ108" s="554">
        <v>0</v>
      </c>
      <c r="BK108" s="554">
        <v>0</v>
      </c>
      <c r="BL108" s="556">
        <v>0</v>
      </c>
      <c r="BM108" s="554">
        <v>0</v>
      </c>
      <c r="BN108" s="554">
        <v>0</v>
      </c>
      <c r="BO108" s="554">
        <v>0</v>
      </c>
      <c r="BP108" s="554">
        <v>0</v>
      </c>
      <c r="BQ108" s="554">
        <v>0</v>
      </c>
      <c r="BR108" s="557">
        <v>0</v>
      </c>
      <c r="BS108" s="554">
        <v>0</v>
      </c>
      <c r="BT108" s="554">
        <v>0</v>
      </c>
      <c r="BU108" s="554">
        <v>0</v>
      </c>
      <c r="BV108" s="554">
        <v>0</v>
      </c>
      <c r="BW108" s="555">
        <v>0</v>
      </c>
      <c r="BX108" s="554">
        <v>0</v>
      </c>
      <c r="BY108" s="554">
        <v>0</v>
      </c>
      <c r="BZ108" s="554">
        <v>0</v>
      </c>
      <c r="CA108" s="556">
        <v>0</v>
      </c>
      <c r="CB108" s="554">
        <v>0</v>
      </c>
      <c r="CC108" s="554">
        <v>0</v>
      </c>
      <c r="CD108" s="554">
        <v>0</v>
      </c>
      <c r="CE108" s="554">
        <v>0</v>
      </c>
      <c r="CF108" s="557">
        <v>0</v>
      </c>
      <c r="CG108" s="554">
        <v>0</v>
      </c>
      <c r="CH108" s="554">
        <v>0</v>
      </c>
      <c r="CI108" s="554">
        <v>0</v>
      </c>
      <c r="CJ108" s="554">
        <v>0</v>
      </c>
      <c r="CK108" s="554">
        <v>0</v>
      </c>
      <c r="CL108" s="554">
        <v>0</v>
      </c>
      <c r="CM108" s="554">
        <v>0</v>
      </c>
      <c r="CN108" s="554">
        <v>0</v>
      </c>
      <c r="CO108" s="554">
        <v>0</v>
      </c>
      <c r="CP108" s="554">
        <v>0</v>
      </c>
      <c r="CQ108" s="556">
        <v>0</v>
      </c>
      <c r="CR108" s="554">
        <v>0</v>
      </c>
      <c r="CS108" s="554">
        <v>0</v>
      </c>
      <c r="CT108" s="554">
        <v>0</v>
      </c>
      <c r="CU108" s="554">
        <v>0</v>
      </c>
      <c r="CV108" s="554">
        <v>0</v>
      </c>
      <c r="CW108" s="557">
        <v>0</v>
      </c>
      <c r="CX108" s="554">
        <v>0</v>
      </c>
      <c r="CY108" s="554">
        <v>0</v>
      </c>
      <c r="CZ108" s="554">
        <v>0</v>
      </c>
      <c r="DA108" s="554">
        <v>0</v>
      </c>
      <c r="DB108" s="554">
        <v>0</v>
      </c>
      <c r="DC108" s="554">
        <v>1</v>
      </c>
      <c r="DD108" s="554">
        <v>0</v>
      </c>
      <c r="DE108" s="554">
        <v>0</v>
      </c>
      <c r="DF108" s="558">
        <v>0</v>
      </c>
      <c r="DG108" s="554">
        <v>0</v>
      </c>
      <c r="DH108" s="319">
        <v>1</v>
      </c>
      <c r="DI108" s="316">
        <v>0.481253429277176</v>
      </c>
      <c r="DK108" s="482"/>
      <c r="DL108" s="10"/>
      <c r="DM108" s="483"/>
      <c r="DN108" s="483"/>
      <c r="EI108" s="11"/>
    </row>
    <row r="109" spans="2:139" ht="22.5" customHeight="1">
      <c r="B109" s="675"/>
      <c r="C109" s="688"/>
      <c r="D109" s="52" t="s">
        <v>212</v>
      </c>
      <c r="E109" s="53" t="s">
        <v>83</v>
      </c>
      <c r="F109" s="547">
        <v>0</v>
      </c>
      <c r="G109" s="548">
        <v>0</v>
      </c>
      <c r="H109" s="548">
        <v>0</v>
      </c>
      <c r="I109" s="548">
        <v>0</v>
      </c>
      <c r="J109" s="548">
        <v>0</v>
      </c>
      <c r="K109" s="548">
        <v>0</v>
      </c>
      <c r="L109" s="549">
        <v>0</v>
      </c>
      <c r="M109" s="548">
        <v>0</v>
      </c>
      <c r="N109" s="548">
        <v>0</v>
      </c>
      <c r="O109" s="550">
        <v>0</v>
      </c>
      <c r="P109" s="548">
        <v>0</v>
      </c>
      <c r="Q109" s="548">
        <v>0</v>
      </c>
      <c r="R109" s="548">
        <v>0</v>
      </c>
      <c r="S109" s="548">
        <v>0</v>
      </c>
      <c r="T109" s="548">
        <v>0</v>
      </c>
      <c r="U109" s="551">
        <v>0</v>
      </c>
      <c r="V109" s="548">
        <v>0</v>
      </c>
      <c r="W109" s="548">
        <v>0</v>
      </c>
      <c r="X109" s="548">
        <v>0</v>
      </c>
      <c r="Y109" s="548">
        <v>0</v>
      </c>
      <c r="Z109" s="548">
        <v>0</v>
      </c>
      <c r="AA109" s="548">
        <v>0</v>
      </c>
      <c r="AB109" s="548">
        <v>0</v>
      </c>
      <c r="AC109" s="550">
        <v>0</v>
      </c>
      <c r="AD109" s="548">
        <v>0</v>
      </c>
      <c r="AE109" s="548">
        <v>0</v>
      </c>
      <c r="AF109" s="548">
        <v>0</v>
      </c>
      <c r="AG109" s="548">
        <v>0</v>
      </c>
      <c r="AH109" s="551">
        <v>0</v>
      </c>
      <c r="AI109" s="548">
        <v>0</v>
      </c>
      <c r="AJ109" s="548">
        <v>0</v>
      </c>
      <c r="AK109" s="548">
        <v>0</v>
      </c>
      <c r="AL109" s="548">
        <v>0</v>
      </c>
      <c r="AM109" s="548">
        <v>0</v>
      </c>
      <c r="AN109" s="548">
        <v>0</v>
      </c>
      <c r="AO109" s="548">
        <v>0</v>
      </c>
      <c r="AP109" s="548">
        <v>0</v>
      </c>
      <c r="AQ109" s="548">
        <v>0</v>
      </c>
      <c r="AR109" s="550">
        <v>0</v>
      </c>
      <c r="AS109" s="548">
        <v>0</v>
      </c>
      <c r="AT109" s="548">
        <v>0</v>
      </c>
      <c r="AU109" s="548">
        <v>0</v>
      </c>
      <c r="AV109" s="548">
        <v>0</v>
      </c>
      <c r="AW109" s="548">
        <v>0</v>
      </c>
      <c r="AX109" s="548">
        <v>0</v>
      </c>
      <c r="AY109" s="551">
        <v>0</v>
      </c>
      <c r="AZ109" s="548">
        <v>0</v>
      </c>
      <c r="BA109" s="548">
        <v>0</v>
      </c>
      <c r="BB109" s="548">
        <v>0</v>
      </c>
      <c r="BC109" s="548">
        <v>0</v>
      </c>
      <c r="BD109" s="548">
        <v>0</v>
      </c>
      <c r="BE109" s="548">
        <v>0</v>
      </c>
      <c r="BF109" s="548">
        <v>0</v>
      </c>
      <c r="BG109" s="548">
        <v>0</v>
      </c>
      <c r="BH109" s="548">
        <v>0</v>
      </c>
      <c r="BI109" s="548">
        <v>0</v>
      </c>
      <c r="BJ109" s="548">
        <v>0</v>
      </c>
      <c r="BK109" s="548">
        <v>0</v>
      </c>
      <c r="BL109" s="550">
        <v>0</v>
      </c>
      <c r="BM109" s="548">
        <v>0</v>
      </c>
      <c r="BN109" s="548">
        <v>0</v>
      </c>
      <c r="BO109" s="548">
        <v>0</v>
      </c>
      <c r="BP109" s="548">
        <v>0</v>
      </c>
      <c r="BQ109" s="548">
        <v>0</v>
      </c>
      <c r="BR109" s="551">
        <v>0</v>
      </c>
      <c r="BS109" s="548">
        <v>0</v>
      </c>
      <c r="BT109" s="548">
        <v>0</v>
      </c>
      <c r="BU109" s="548">
        <v>0</v>
      </c>
      <c r="BV109" s="548">
        <v>0</v>
      </c>
      <c r="BW109" s="549">
        <v>0</v>
      </c>
      <c r="BX109" s="548">
        <v>0</v>
      </c>
      <c r="BY109" s="548">
        <v>0</v>
      </c>
      <c r="BZ109" s="548">
        <v>0</v>
      </c>
      <c r="CA109" s="550">
        <v>0</v>
      </c>
      <c r="CB109" s="548">
        <v>0</v>
      </c>
      <c r="CC109" s="548">
        <v>0</v>
      </c>
      <c r="CD109" s="548">
        <v>0</v>
      </c>
      <c r="CE109" s="548">
        <v>0</v>
      </c>
      <c r="CF109" s="551">
        <v>0</v>
      </c>
      <c r="CG109" s="548">
        <v>0</v>
      </c>
      <c r="CH109" s="548">
        <v>0</v>
      </c>
      <c r="CI109" s="548">
        <v>0</v>
      </c>
      <c r="CJ109" s="548">
        <v>0</v>
      </c>
      <c r="CK109" s="548">
        <v>0</v>
      </c>
      <c r="CL109" s="548">
        <v>0</v>
      </c>
      <c r="CM109" s="548">
        <v>0</v>
      </c>
      <c r="CN109" s="548">
        <v>0</v>
      </c>
      <c r="CO109" s="548">
        <v>0</v>
      </c>
      <c r="CP109" s="548">
        <v>0</v>
      </c>
      <c r="CQ109" s="550">
        <v>0</v>
      </c>
      <c r="CR109" s="548">
        <v>0</v>
      </c>
      <c r="CS109" s="548">
        <v>0</v>
      </c>
      <c r="CT109" s="548">
        <v>0</v>
      </c>
      <c r="CU109" s="548">
        <v>0</v>
      </c>
      <c r="CV109" s="548">
        <v>0</v>
      </c>
      <c r="CW109" s="551">
        <v>0</v>
      </c>
      <c r="CX109" s="548">
        <v>0</v>
      </c>
      <c r="CY109" s="548">
        <v>0</v>
      </c>
      <c r="CZ109" s="548">
        <v>0</v>
      </c>
      <c r="DA109" s="548">
        <v>0</v>
      </c>
      <c r="DB109" s="548">
        <v>0</v>
      </c>
      <c r="DC109" s="548">
        <v>0</v>
      </c>
      <c r="DD109" s="548">
        <v>1</v>
      </c>
      <c r="DE109" s="548">
        <v>0</v>
      </c>
      <c r="DF109" s="552">
        <v>0</v>
      </c>
      <c r="DG109" s="548">
        <v>0</v>
      </c>
      <c r="DH109" s="319">
        <v>1</v>
      </c>
      <c r="DI109" s="316">
        <v>0.481253429277176</v>
      </c>
      <c r="DK109" s="482"/>
      <c r="DL109" s="10"/>
      <c r="DM109" s="483"/>
      <c r="DN109" s="483"/>
      <c r="EI109" s="11"/>
    </row>
    <row r="110" spans="2:139" ht="22.5" customHeight="1">
      <c r="B110" s="675"/>
      <c r="C110" s="688"/>
      <c r="D110" s="52" t="s">
        <v>213</v>
      </c>
      <c r="E110" s="53" t="s">
        <v>84</v>
      </c>
      <c r="F110" s="559">
        <v>0.0004953999437650322</v>
      </c>
      <c r="G110" s="560">
        <v>0.00048380762213516516</v>
      </c>
      <c r="H110" s="560">
        <v>0.0009407511042542196</v>
      </c>
      <c r="I110" s="560">
        <v>0.00196166531411409</v>
      </c>
      <c r="J110" s="560">
        <v>0.000340996803626289</v>
      </c>
      <c r="K110" s="560">
        <v>0.0025334225712121037</v>
      </c>
      <c r="L110" s="561">
        <v>0</v>
      </c>
      <c r="M110" s="560">
        <v>0.0007807429282121142</v>
      </c>
      <c r="N110" s="560">
        <v>0</v>
      </c>
      <c r="O110" s="562">
        <v>0.001120100220746449</v>
      </c>
      <c r="P110" s="560">
        <v>0.0015277721182166625</v>
      </c>
      <c r="Q110" s="560">
        <v>0.0007347646611292712</v>
      </c>
      <c r="R110" s="560">
        <v>0.0009434798358432056</v>
      </c>
      <c r="S110" s="560">
        <v>0.0007652608505524407</v>
      </c>
      <c r="T110" s="560">
        <v>0.0011202723165549893</v>
      </c>
      <c r="U110" s="563">
        <v>0.00034277976119782654</v>
      </c>
      <c r="V110" s="560">
        <v>0.0007019023402854295</v>
      </c>
      <c r="W110" s="560">
        <v>0.0009186686931898759</v>
      </c>
      <c r="X110" s="560">
        <v>0.0007785464524466956</v>
      </c>
      <c r="Y110" s="560">
        <v>0.000909654189767481</v>
      </c>
      <c r="Z110" s="560">
        <v>0.0009005713899296407</v>
      </c>
      <c r="AA110" s="560">
        <v>0.0008080715269995656</v>
      </c>
      <c r="AB110" s="560">
        <v>0.0015722817071376044</v>
      </c>
      <c r="AC110" s="562">
        <v>0.0007318187065549885</v>
      </c>
      <c r="AD110" s="560">
        <v>0.0007691286662738629</v>
      </c>
      <c r="AE110" s="560">
        <v>0.0004608227521431562</v>
      </c>
      <c r="AF110" s="560">
        <v>0.0006731360166153978</v>
      </c>
      <c r="AG110" s="560">
        <v>0.0008192958258857296</v>
      </c>
      <c r="AH110" s="563">
        <v>0.0010319734569967426</v>
      </c>
      <c r="AI110" s="560">
        <v>0.00015509219046663683</v>
      </c>
      <c r="AJ110" s="560">
        <v>0.0007071503955034558</v>
      </c>
      <c r="AK110" s="560">
        <v>0.0008942917537857536</v>
      </c>
      <c r="AL110" s="560">
        <v>0.0009115453925324686</v>
      </c>
      <c r="AM110" s="560">
        <v>0.0007936841265027705</v>
      </c>
      <c r="AN110" s="560">
        <v>0.0008016611717593777</v>
      </c>
      <c r="AO110" s="560">
        <v>0.0008148883801401964</v>
      </c>
      <c r="AP110" s="560">
        <v>0.000929877216300394</v>
      </c>
      <c r="AQ110" s="560">
        <v>0.0008707994464721124</v>
      </c>
      <c r="AR110" s="562">
        <v>0.0008618621634229612</v>
      </c>
      <c r="AS110" s="560">
        <v>0.0009076934500314407</v>
      </c>
      <c r="AT110" s="560">
        <v>0.0008282005267510876</v>
      </c>
      <c r="AU110" s="560">
        <v>0.0011385348337162957</v>
      </c>
      <c r="AV110" s="560">
        <v>0.0005490847104043967</v>
      </c>
      <c r="AW110" s="560">
        <v>0.0008780903343177871</v>
      </c>
      <c r="AX110" s="560">
        <v>0.0009372589482327514</v>
      </c>
      <c r="AY110" s="563">
        <v>0.0008554807248713564</v>
      </c>
      <c r="AZ110" s="560">
        <v>0.0009363916583555185</v>
      </c>
      <c r="BA110" s="560">
        <v>0.0009428874236404498</v>
      </c>
      <c r="BB110" s="560">
        <v>0.0008908402968436961</v>
      </c>
      <c r="BC110" s="560">
        <v>0.0012686505710233357</v>
      </c>
      <c r="BD110" s="560">
        <v>0.0011365677719932924</v>
      </c>
      <c r="BE110" s="560">
        <v>0.0012397644774170618</v>
      </c>
      <c r="BF110" s="560">
        <v>0.0012012027583970595</v>
      </c>
      <c r="BG110" s="560">
        <v>0.0011649779535843044</v>
      </c>
      <c r="BH110" s="560">
        <v>0.0009180416967112929</v>
      </c>
      <c r="BI110" s="560">
        <v>0.0010219858783358203</v>
      </c>
      <c r="BJ110" s="560">
        <v>0.0011717992016977334</v>
      </c>
      <c r="BK110" s="560">
        <v>0.0010100399245360327</v>
      </c>
      <c r="BL110" s="562">
        <v>0</v>
      </c>
      <c r="BM110" s="560">
        <v>0.0010695893984370938</v>
      </c>
      <c r="BN110" s="560">
        <v>0.0008244931731663015</v>
      </c>
      <c r="BO110" s="560">
        <v>0.0006108078724725583</v>
      </c>
      <c r="BP110" s="560">
        <v>0.0011045986570890041</v>
      </c>
      <c r="BQ110" s="560">
        <v>0.0009303318365211325</v>
      </c>
      <c r="BR110" s="563">
        <v>0.0006016182826498579</v>
      </c>
      <c r="BS110" s="560">
        <v>0.0011268868565908292</v>
      </c>
      <c r="BT110" s="560">
        <v>0.00098453629258253</v>
      </c>
      <c r="BU110" s="560">
        <v>0.0013744601726748584</v>
      </c>
      <c r="BV110" s="560">
        <v>0.0013804528189331482</v>
      </c>
      <c r="BW110" s="561">
        <v>0.0006401905487118018</v>
      </c>
      <c r="BX110" s="560">
        <v>0.0006076072777602985</v>
      </c>
      <c r="BY110" s="560">
        <v>0.0010278866901439877</v>
      </c>
      <c r="BZ110" s="560">
        <v>0.00043825994268654447</v>
      </c>
      <c r="CA110" s="562">
        <v>0.002077624215020738</v>
      </c>
      <c r="CB110" s="560">
        <v>0.001955499593461693</v>
      </c>
      <c r="CC110" s="560">
        <v>0.001042375485939483</v>
      </c>
      <c r="CD110" s="560">
        <v>0.0028872959387111013</v>
      </c>
      <c r="CE110" s="560">
        <v>0.0011188822035916512</v>
      </c>
      <c r="CF110" s="563">
        <v>0.00044809891853951243</v>
      </c>
      <c r="CG110" s="560">
        <v>0.0021241094089920233</v>
      </c>
      <c r="CH110" s="560">
        <v>0.0006485938446864179</v>
      </c>
      <c r="CI110" s="560">
        <v>0.0009791184590134745</v>
      </c>
      <c r="CJ110" s="560">
        <v>0.0011972297192813699</v>
      </c>
      <c r="CK110" s="560">
        <v>0.0017143769984327333</v>
      </c>
      <c r="CL110" s="560">
        <v>0.0009946477126813868</v>
      </c>
      <c r="CM110" s="560">
        <v>0.0010302060407900715</v>
      </c>
      <c r="CN110" s="560">
        <v>0.0010215640545908034</v>
      </c>
      <c r="CO110" s="560">
        <v>0.0014397588517472172</v>
      </c>
      <c r="CP110" s="560">
        <v>0.0065630612701189925</v>
      </c>
      <c r="CQ110" s="562">
        <v>0.0012706908385407176</v>
      </c>
      <c r="CR110" s="560">
        <v>0.0006174834326706769</v>
      </c>
      <c r="CS110" s="560">
        <v>0.0021585236555310425</v>
      </c>
      <c r="CT110" s="560">
        <v>0.02123085612945909</v>
      </c>
      <c r="CU110" s="560">
        <v>0.010012529761278963</v>
      </c>
      <c r="CV110" s="560">
        <v>0.014215310101624204</v>
      </c>
      <c r="CW110" s="563">
        <v>0.003953876360195999</v>
      </c>
      <c r="CX110" s="560">
        <v>0.005209350317472622</v>
      </c>
      <c r="CY110" s="560">
        <v>0.0017975878024635698</v>
      </c>
      <c r="CZ110" s="560">
        <v>0.0009899642747198554</v>
      </c>
      <c r="DA110" s="560">
        <v>0.0031443797778797442</v>
      </c>
      <c r="DB110" s="560">
        <v>0.0033583022736409433</v>
      </c>
      <c r="DC110" s="560">
        <v>0.005149723426518674</v>
      </c>
      <c r="DD110" s="560">
        <v>0.016032670907305698</v>
      </c>
      <c r="DE110" s="560">
        <v>1.0309821593759039</v>
      </c>
      <c r="DF110" s="564">
        <v>0.0011786037526439704</v>
      </c>
      <c r="DG110" s="560">
        <v>0.00743229600192124</v>
      </c>
      <c r="DH110" s="319">
        <v>1.2206039038793224</v>
      </c>
      <c r="DI110" s="316">
        <v>0.5874198145310324</v>
      </c>
      <c r="DK110" s="482"/>
      <c r="DL110" s="10"/>
      <c r="DM110" s="483"/>
      <c r="DN110" s="483"/>
      <c r="EI110" s="11"/>
    </row>
    <row r="111" spans="2:139" ht="35.25" customHeight="1">
      <c r="B111" s="675"/>
      <c r="C111" s="312" t="s">
        <v>236</v>
      </c>
      <c r="D111" s="50" t="s">
        <v>214</v>
      </c>
      <c r="E111" s="54" t="s">
        <v>85</v>
      </c>
      <c r="F111" s="565">
        <v>0.0013659585024628613</v>
      </c>
      <c r="G111" s="566">
        <v>0.0012575360578113948</v>
      </c>
      <c r="H111" s="566">
        <v>0.002770128334541286</v>
      </c>
      <c r="I111" s="566">
        <v>0.003698981931202265</v>
      </c>
      <c r="J111" s="566">
        <v>0.0013130754636590527</v>
      </c>
      <c r="K111" s="566">
        <v>0.0031298422137178024</v>
      </c>
      <c r="L111" s="567">
        <v>0</v>
      </c>
      <c r="M111" s="566">
        <v>0.003208566546202402</v>
      </c>
      <c r="N111" s="566">
        <v>0</v>
      </c>
      <c r="O111" s="568">
        <v>0.003340897427216111</v>
      </c>
      <c r="P111" s="566">
        <v>0.0032320316292573665</v>
      </c>
      <c r="Q111" s="566">
        <v>0.0019494553742351014</v>
      </c>
      <c r="R111" s="566">
        <v>0.0040244846785815885</v>
      </c>
      <c r="S111" s="566">
        <v>0.002214230490864832</v>
      </c>
      <c r="T111" s="566">
        <v>0.002839144297056398</v>
      </c>
      <c r="U111" s="569">
        <v>0.000491684246079657</v>
      </c>
      <c r="V111" s="566">
        <v>0.0033385520789475957</v>
      </c>
      <c r="W111" s="566">
        <v>0.004255935903187246</v>
      </c>
      <c r="X111" s="566">
        <v>0.0031763259163874956</v>
      </c>
      <c r="Y111" s="566">
        <v>0.0037245525227511253</v>
      </c>
      <c r="Z111" s="566">
        <v>0.0034782330319563706</v>
      </c>
      <c r="AA111" s="566">
        <v>0.0036194296250570738</v>
      </c>
      <c r="AB111" s="566">
        <v>0.0036510425970625953</v>
      </c>
      <c r="AC111" s="568">
        <v>0.0031277165101345865</v>
      </c>
      <c r="AD111" s="566">
        <v>0.0030076960783132823</v>
      </c>
      <c r="AE111" s="566">
        <v>0.0015583593822657287</v>
      </c>
      <c r="AF111" s="566">
        <v>0.0019227664279738211</v>
      </c>
      <c r="AG111" s="566">
        <v>0.0024155727510810003</v>
      </c>
      <c r="AH111" s="569">
        <v>0.0035260600490434426</v>
      </c>
      <c r="AI111" s="566">
        <v>0.00034596532281907377</v>
      </c>
      <c r="AJ111" s="566">
        <v>0.002051923518075695</v>
      </c>
      <c r="AK111" s="566">
        <v>0.0030714015188210517</v>
      </c>
      <c r="AL111" s="566">
        <v>0.002927369698991365</v>
      </c>
      <c r="AM111" s="566">
        <v>0.00489933859640051</v>
      </c>
      <c r="AN111" s="566">
        <v>0.003090066152361295</v>
      </c>
      <c r="AO111" s="566">
        <v>0.0031817267608877093</v>
      </c>
      <c r="AP111" s="566">
        <v>0.004302530584833911</v>
      </c>
      <c r="AQ111" s="566">
        <v>0.0031060762451087295</v>
      </c>
      <c r="AR111" s="568">
        <v>0.002001158008016124</v>
      </c>
      <c r="AS111" s="566">
        <v>0.002084175860235504</v>
      </c>
      <c r="AT111" s="566">
        <v>0.0026779158989951217</v>
      </c>
      <c r="AU111" s="566">
        <v>0.0029919213113450307</v>
      </c>
      <c r="AV111" s="566">
        <v>0.0021789595129674895</v>
      </c>
      <c r="AW111" s="566">
        <v>0.002942450430271653</v>
      </c>
      <c r="AX111" s="566">
        <v>0.0034706152337266546</v>
      </c>
      <c r="AY111" s="569">
        <v>0.003420729813931667</v>
      </c>
      <c r="AZ111" s="566">
        <v>0.004026191988701164</v>
      </c>
      <c r="BA111" s="566">
        <v>0.0045576997797815285</v>
      </c>
      <c r="BB111" s="566">
        <v>0.0033999711461264663</v>
      </c>
      <c r="BC111" s="566">
        <v>0.003926697964199995</v>
      </c>
      <c r="BD111" s="566">
        <v>0.004753737506945704</v>
      </c>
      <c r="BE111" s="566">
        <v>0.004364911404853065</v>
      </c>
      <c r="BF111" s="566">
        <v>0.004328648180932851</v>
      </c>
      <c r="BG111" s="566">
        <v>0.006729129590874509</v>
      </c>
      <c r="BH111" s="566">
        <v>0.003954632329474108</v>
      </c>
      <c r="BI111" s="566">
        <v>0.004167368163482061</v>
      </c>
      <c r="BJ111" s="566">
        <v>0.004622574990916058</v>
      </c>
      <c r="BK111" s="566">
        <v>0.004455863663483276</v>
      </c>
      <c r="BL111" s="568">
        <v>0</v>
      </c>
      <c r="BM111" s="566">
        <v>0.0034997927476261258</v>
      </c>
      <c r="BN111" s="566">
        <v>0.003171144609100521</v>
      </c>
      <c r="BO111" s="566">
        <v>0.0035406092361003135</v>
      </c>
      <c r="BP111" s="566">
        <v>0.003724660590312305</v>
      </c>
      <c r="BQ111" s="566">
        <v>0.003459041252859263</v>
      </c>
      <c r="BR111" s="569">
        <v>0.0020281714449304827</v>
      </c>
      <c r="BS111" s="566">
        <v>0.0021575626082350205</v>
      </c>
      <c r="BT111" s="566">
        <v>0.001994098049772119</v>
      </c>
      <c r="BU111" s="566">
        <v>0.002760449180036963</v>
      </c>
      <c r="BV111" s="566">
        <v>0.0020489745018027004</v>
      </c>
      <c r="BW111" s="567">
        <v>0.002126705854341545</v>
      </c>
      <c r="BX111" s="566">
        <v>0.004115914076058822</v>
      </c>
      <c r="BY111" s="566">
        <v>0.0024632053821748152</v>
      </c>
      <c r="BZ111" s="566">
        <v>0.004576413222711613</v>
      </c>
      <c r="CA111" s="568">
        <v>0.004503764650316652</v>
      </c>
      <c r="CB111" s="566">
        <v>0.0057788899457222225</v>
      </c>
      <c r="CC111" s="566">
        <v>0.005590207886986474</v>
      </c>
      <c r="CD111" s="566">
        <v>0.002599948729060677</v>
      </c>
      <c r="CE111" s="566">
        <v>0.001251879584896237</v>
      </c>
      <c r="CF111" s="569">
        <v>0.0004113484302396792</v>
      </c>
      <c r="CG111" s="566">
        <v>0.0036393029725505653</v>
      </c>
      <c r="CH111" s="566">
        <v>0.0025634816664227384</v>
      </c>
      <c r="CI111" s="566">
        <v>0.003553012051509919</v>
      </c>
      <c r="CJ111" s="566">
        <v>0.0041506335436985176</v>
      </c>
      <c r="CK111" s="566">
        <v>0.004141832461368474</v>
      </c>
      <c r="CL111" s="566">
        <v>0.0074891677229427574</v>
      </c>
      <c r="CM111" s="566">
        <v>0.003311420351792779</v>
      </c>
      <c r="CN111" s="566">
        <v>0.004800149185094475</v>
      </c>
      <c r="CO111" s="566">
        <v>0.003540345189095136</v>
      </c>
      <c r="CP111" s="566">
        <v>0.004695689625482658</v>
      </c>
      <c r="CQ111" s="568">
        <v>0.003472542234749197</v>
      </c>
      <c r="CR111" s="566">
        <v>0.0020896109374425337</v>
      </c>
      <c r="CS111" s="566">
        <v>0.008609638851920865</v>
      </c>
      <c r="CT111" s="566">
        <v>0.0039090294804815405</v>
      </c>
      <c r="CU111" s="566">
        <v>0.004801159052488376</v>
      </c>
      <c r="CV111" s="566">
        <v>0.004625059095061104</v>
      </c>
      <c r="CW111" s="569">
        <v>0.006695130168484757</v>
      </c>
      <c r="CX111" s="566">
        <v>0.007444566269203638</v>
      </c>
      <c r="CY111" s="566">
        <v>0.0023768546179356647</v>
      </c>
      <c r="CZ111" s="566">
        <v>0.0038450794513393447</v>
      </c>
      <c r="DA111" s="566">
        <v>0.003834209955638222</v>
      </c>
      <c r="DB111" s="566">
        <v>0.0028558482732862138</v>
      </c>
      <c r="DC111" s="566">
        <v>0.0030060261687057427</v>
      </c>
      <c r="DD111" s="566">
        <v>0.004754528939333703</v>
      </c>
      <c r="DE111" s="566">
        <v>0.005417524556517395</v>
      </c>
      <c r="DF111" s="570">
        <v>1.0038568910713601</v>
      </c>
      <c r="DG111" s="566">
        <v>0.0033555946017032696</v>
      </c>
      <c r="DH111" s="472">
        <v>1.3563071217235032</v>
      </c>
      <c r="DI111" s="473">
        <v>0.6527274534824921</v>
      </c>
      <c r="DK111" s="482"/>
      <c r="DL111" s="10"/>
      <c r="DM111" s="483"/>
      <c r="DN111" s="483"/>
      <c r="EI111" s="11"/>
    </row>
    <row r="112" spans="2:139" ht="37.5" customHeight="1" thickBot="1">
      <c r="B112" s="675"/>
      <c r="C112" s="313" t="s">
        <v>237</v>
      </c>
      <c r="D112" s="52" t="s">
        <v>215</v>
      </c>
      <c r="E112" s="55" t="s">
        <v>86</v>
      </c>
      <c r="F112" s="547">
        <v>0.010215243993035564</v>
      </c>
      <c r="G112" s="548">
        <v>0.009340982329095226</v>
      </c>
      <c r="H112" s="548">
        <v>0.025706965128248962</v>
      </c>
      <c r="I112" s="548">
        <v>0.007625201790569614</v>
      </c>
      <c r="J112" s="548">
        <v>0.005082871985567215</v>
      </c>
      <c r="K112" s="548">
        <v>0.007015242112784219</v>
      </c>
      <c r="L112" s="549">
        <v>0</v>
      </c>
      <c r="M112" s="548">
        <v>0.01948493448059743</v>
      </c>
      <c r="N112" s="548">
        <v>0</v>
      </c>
      <c r="O112" s="550">
        <v>0.01748617152969335</v>
      </c>
      <c r="P112" s="548">
        <v>0.00961325090279073</v>
      </c>
      <c r="Q112" s="548">
        <v>0.010742335481780446</v>
      </c>
      <c r="R112" s="548">
        <v>0.013223365872684455</v>
      </c>
      <c r="S112" s="548">
        <v>0.007835338602384704</v>
      </c>
      <c r="T112" s="548">
        <v>0.03401047189562487</v>
      </c>
      <c r="U112" s="551">
        <v>0.01619469655430706</v>
      </c>
      <c r="V112" s="548">
        <v>0.02711661836754732</v>
      </c>
      <c r="W112" s="548">
        <v>0.021795206734265955</v>
      </c>
      <c r="X112" s="548">
        <v>0.016864452906602965</v>
      </c>
      <c r="Y112" s="548">
        <v>0.011938541357674233</v>
      </c>
      <c r="Z112" s="548">
        <v>0.012108247260994597</v>
      </c>
      <c r="AA112" s="548">
        <v>0.011997573639043102</v>
      </c>
      <c r="AB112" s="548">
        <v>0.012536638939751016</v>
      </c>
      <c r="AC112" s="550">
        <v>0.013197759254943528</v>
      </c>
      <c r="AD112" s="548">
        <v>0.017142454374670532</v>
      </c>
      <c r="AE112" s="548">
        <v>0.0037973781596856745</v>
      </c>
      <c r="AF112" s="548">
        <v>0.015056616105238684</v>
      </c>
      <c r="AG112" s="548">
        <v>0.023199825458948553</v>
      </c>
      <c r="AH112" s="551">
        <v>0.012268416836937968</v>
      </c>
      <c r="AI112" s="548">
        <v>0.002351243985273907</v>
      </c>
      <c r="AJ112" s="548">
        <v>0.015053170900892034</v>
      </c>
      <c r="AK112" s="548">
        <v>0.013490313330352343</v>
      </c>
      <c r="AL112" s="548">
        <v>0.012777300490025149</v>
      </c>
      <c r="AM112" s="548">
        <v>0.022969972748497</v>
      </c>
      <c r="AN112" s="548">
        <v>0.009756707096348164</v>
      </c>
      <c r="AO112" s="548">
        <v>0.012125517478066736</v>
      </c>
      <c r="AP112" s="548">
        <v>0.006600034102986679</v>
      </c>
      <c r="AQ112" s="548">
        <v>0.010196473586274873</v>
      </c>
      <c r="AR112" s="550">
        <v>0.020001591717378586</v>
      </c>
      <c r="AS112" s="548">
        <v>0.02059185340956335</v>
      </c>
      <c r="AT112" s="548">
        <v>0.01703911856281585</v>
      </c>
      <c r="AU112" s="548">
        <v>0.031810073216849415</v>
      </c>
      <c r="AV112" s="548">
        <v>0.010023971217579414</v>
      </c>
      <c r="AW112" s="548">
        <v>0.016764967942771523</v>
      </c>
      <c r="AX112" s="548">
        <v>0.01573466157789516</v>
      </c>
      <c r="AY112" s="551">
        <v>0.026437650942342093</v>
      </c>
      <c r="AZ112" s="548">
        <v>0.020338957255915665</v>
      </c>
      <c r="BA112" s="548">
        <v>0.018762702206684904</v>
      </c>
      <c r="BB112" s="548">
        <v>0.022615718291944288</v>
      </c>
      <c r="BC112" s="548">
        <v>0.02159667764112641</v>
      </c>
      <c r="BD112" s="548">
        <v>0.009974604810744518</v>
      </c>
      <c r="BE112" s="548">
        <v>0.011960863659939458</v>
      </c>
      <c r="BF112" s="548">
        <v>0.012644571072957873</v>
      </c>
      <c r="BG112" s="548">
        <v>0.009627576462255979</v>
      </c>
      <c r="BH112" s="548">
        <v>0.0071770418566196445</v>
      </c>
      <c r="BI112" s="548">
        <v>0.010807618778019135</v>
      </c>
      <c r="BJ112" s="548">
        <v>0.010790802642982312</v>
      </c>
      <c r="BK112" s="548">
        <v>0.011313298081038689</v>
      </c>
      <c r="BL112" s="550">
        <v>0</v>
      </c>
      <c r="BM112" s="548">
        <v>0.009210586032369163</v>
      </c>
      <c r="BN112" s="548">
        <v>0.02075785846283411</v>
      </c>
      <c r="BO112" s="548">
        <v>0.020859937800527556</v>
      </c>
      <c r="BP112" s="548">
        <v>0.01229392229234411</v>
      </c>
      <c r="BQ112" s="548">
        <v>0.016581968640703097</v>
      </c>
      <c r="BR112" s="551">
        <v>0.010606206091960847</v>
      </c>
      <c r="BS112" s="548">
        <v>0.00871272702912778</v>
      </c>
      <c r="BT112" s="548">
        <v>0.01367534596801971</v>
      </c>
      <c r="BU112" s="548">
        <v>0.012868878894966518</v>
      </c>
      <c r="BV112" s="548">
        <v>0.009442401752409166</v>
      </c>
      <c r="BW112" s="549">
        <v>0.00883029042142415</v>
      </c>
      <c r="BX112" s="548">
        <v>0.008292280331843717</v>
      </c>
      <c r="BY112" s="548">
        <v>0.013141388615948393</v>
      </c>
      <c r="BZ112" s="548">
        <v>0.0071948644919518565</v>
      </c>
      <c r="CA112" s="550">
        <v>0.012159464242659688</v>
      </c>
      <c r="CB112" s="548">
        <v>0.004293654551154737</v>
      </c>
      <c r="CC112" s="548">
        <v>0.009209667187596996</v>
      </c>
      <c r="CD112" s="548">
        <v>0.01144752044735242</v>
      </c>
      <c r="CE112" s="548">
        <v>0.007748615075896461</v>
      </c>
      <c r="CF112" s="551">
        <v>0.003584328738528224</v>
      </c>
      <c r="CG112" s="548">
        <v>0.0072530384797303595</v>
      </c>
      <c r="CH112" s="548">
        <v>0.007648252524026374</v>
      </c>
      <c r="CI112" s="548">
        <v>0.00711099403125965</v>
      </c>
      <c r="CJ112" s="548">
        <v>0.010273905934462712</v>
      </c>
      <c r="CK112" s="548">
        <v>0.01376247340882797</v>
      </c>
      <c r="CL112" s="548">
        <v>0.011047025371388752</v>
      </c>
      <c r="CM112" s="548">
        <v>0.004408350322985852</v>
      </c>
      <c r="CN112" s="548">
        <v>0.011696538958591764</v>
      </c>
      <c r="CO112" s="548">
        <v>0.00724750158108768</v>
      </c>
      <c r="CP112" s="548">
        <v>0.011577024075862122</v>
      </c>
      <c r="CQ112" s="550">
        <v>0.0036482947957130023</v>
      </c>
      <c r="CR112" s="548">
        <v>0.002389071181454662</v>
      </c>
      <c r="CS112" s="548">
        <v>0.00428221111312961</v>
      </c>
      <c r="CT112" s="548">
        <v>0.006974339067876225</v>
      </c>
      <c r="CU112" s="548">
        <v>0.0043203759581785005</v>
      </c>
      <c r="CV112" s="548">
        <v>0.003723967155871151</v>
      </c>
      <c r="CW112" s="551">
        <v>0.009965786029329814</v>
      </c>
      <c r="CX112" s="548">
        <v>0.009649871107476607</v>
      </c>
      <c r="CY112" s="548">
        <v>0.0059266633997021685</v>
      </c>
      <c r="CZ112" s="548">
        <v>0.010704543176040944</v>
      </c>
      <c r="DA112" s="548">
        <v>0.006484600429840892</v>
      </c>
      <c r="DB112" s="548">
        <v>0.006096029318020296</v>
      </c>
      <c r="DC112" s="548">
        <v>0.010901576041037784</v>
      </c>
      <c r="DD112" s="548">
        <v>0.008803164250139783</v>
      </c>
      <c r="DE112" s="548">
        <v>0.005370223018333064</v>
      </c>
      <c r="DF112" s="552">
        <v>0.012693957385584905</v>
      </c>
      <c r="DG112" s="548">
        <v>1.0057278020001177</v>
      </c>
      <c r="DH112" s="319">
        <v>2.254531344307298</v>
      </c>
      <c r="DI112" s="474">
        <v>1.0850009408607686</v>
      </c>
      <c r="DK112" s="482"/>
      <c r="DL112" s="10"/>
      <c r="DM112" s="483"/>
      <c r="DN112" s="483"/>
      <c r="EI112" s="11"/>
    </row>
    <row r="113" spans="2:139" ht="19.5" customHeight="1">
      <c r="B113" s="675"/>
      <c r="C113" s="672" t="s">
        <v>247</v>
      </c>
      <c r="D113" s="673"/>
      <c r="E113" s="673"/>
      <c r="F113" s="677">
        <v>1.7463438982728912</v>
      </c>
      <c r="G113" s="689">
        <v>1.713283183774352</v>
      </c>
      <c r="H113" s="689">
        <v>2.7948032367839395</v>
      </c>
      <c r="I113" s="689">
        <v>1.8163978160866658</v>
      </c>
      <c r="J113" s="689">
        <v>1.6564723689464398</v>
      </c>
      <c r="K113" s="689">
        <v>1.844883525605059</v>
      </c>
      <c r="L113" s="691">
        <v>1</v>
      </c>
      <c r="M113" s="689">
        <v>2.280123136839103</v>
      </c>
      <c r="N113" s="689">
        <v>1</v>
      </c>
      <c r="O113" s="693">
        <v>3.004581858730471</v>
      </c>
      <c r="P113" s="689">
        <v>2.259767524395924</v>
      </c>
      <c r="Q113" s="689">
        <v>2.640576722394316</v>
      </c>
      <c r="R113" s="689">
        <v>2.3190841230385963</v>
      </c>
      <c r="S113" s="689">
        <v>1.7695570187310077</v>
      </c>
      <c r="T113" s="689">
        <v>2.673749452591183</v>
      </c>
      <c r="U113" s="689">
        <v>1.2699087619652558</v>
      </c>
      <c r="V113" s="693">
        <v>2.381949325772605</v>
      </c>
      <c r="W113" s="689">
        <v>2.3289062034217527</v>
      </c>
      <c r="X113" s="689">
        <v>2.2111652149653005</v>
      </c>
      <c r="Y113" s="689">
        <v>2.299600722727667</v>
      </c>
      <c r="Z113" s="689">
        <v>2.436701640836092</v>
      </c>
      <c r="AA113" s="689">
        <v>2.274426238539564</v>
      </c>
      <c r="AB113" s="695">
        <v>1.9820883412617087</v>
      </c>
      <c r="AC113" s="689">
        <v>2.4237427554806246</v>
      </c>
      <c r="AD113" s="689">
        <v>2.30561497259606</v>
      </c>
      <c r="AE113" s="689">
        <v>2.8702635866654105</v>
      </c>
      <c r="AF113" s="689">
        <v>2.62004211596327</v>
      </c>
      <c r="AG113" s="689">
        <v>2.70008533811447</v>
      </c>
      <c r="AH113" s="689">
        <v>2.3719187774163637</v>
      </c>
      <c r="AI113" s="693">
        <v>1.6577065686503045</v>
      </c>
      <c r="AJ113" s="689">
        <v>2.181916205497435</v>
      </c>
      <c r="AK113" s="689">
        <v>2.520542951603988</v>
      </c>
      <c r="AL113" s="689">
        <v>2.4261637218202425</v>
      </c>
      <c r="AM113" s="689">
        <v>2.220925422827915</v>
      </c>
      <c r="AN113" s="689">
        <v>1.9945088406094715</v>
      </c>
      <c r="AO113" s="689">
        <v>2.172502442323705</v>
      </c>
      <c r="AP113" s="689">
        <v>2.0082308367680293</v>
      </c>
      <c r="AQ113" s="695">
        <v>2.098603122637398</v>
      </c>
      <c r="AR113" s="689">
        <v>2.628140044808478</v>
      </c>
      <c r="AS113" s="689">
        <v>2.9453244688642033</v>
      </c>
      <c r="AT113" s="689">
        <v>2.1233016921421957</v>
      </c>
      <c r="AU113" s="689">
        <v>2.961119969048782</v>
      </c>
      <c r="AV113" s="689">
        <v>2.1362438139765514</v>
      </c>
      <c r="AW113" s="689">
        <v>2.3421047796356276</v>
      </c>
      <c r="AX113" s="689">
        <v>2.3240039502810337</v>
      </c>
      <c r="AY113" s="689">
        <v>2.154943168437254</v>
      </c>
      <c r="AZ113" s="693">
        <v>2.3276900822490556</v>
      </c>
      <c r="BA113" s="689">
        <v>2.3036572214173927</v>
      </c>
      <c r="BB113" s="689">
        <v>2.0626683742866203</v>
      </c>
      <c r="BC113" s="689">
        <v>2.6182527586483895</v>
      </c>
      <c r="BD113" s="689">
        <v>2.553945771980413</v>
      </c>
      <c r="BE113" s="689">
        <v>2.701721046515596</v>
      </c>
      <c r="BF113" s="689">
        <v>2.504605347192638</v>
      </c>
      <c r="BG113" s="689">
        <v>2.513006386035268</v>
      </c>
      <c r="BH113" s="689">
        <v>2.152989006878247</v>
      </c>
      <c r="BI113" s="689">
        <v>2.342094686724012</v>
      </c>
      <c r="BJ113" s="689">
        <v>2.295221089834992</v>
      </c>
      <c r="BK113" s="695">
        <v>2.391179048410214</v>
      </c>
      <c r="BL113" s="689">
        <v>1</v>
      </c>
      <c r="BM113" s="689">
        <v>2.6763140719876986</v>
      </c>
      <c r="BN113" s="689">
        <v>2.499352042627673</v>
      </c>
      <c r="BO113" s="689">
        <v>2.7247536117134765</v>
      </c>
      <c r="BP113" s="689">
        <v>2.306273733817269</v>
      </c>
      <c r="BQ113" s="689">
        <v>2.2785336305192847</v>
      </c>
      <c r="BR113" s="689">
        <v>2.754659705439235</v>
      </c>
      <c r="BS113" s="693">
        <v>2.0849901978820844</v>
      </c>
      <c r="BT113" s="689">
        <v>2.1414854575942446</v>
      </c>
      <c r="BU113" s="689">
        <v>2.0338233741288723</v>
      </c>
      <c r="BV113" s="697">
        <v>2.0628104875864883</v>
      </c>
      <c r="BW113" s="689">
        <v>1.690060557775339</v>
      </c>
      <c r="BX113" s="689">
        <v>1.8279765853271241</v>
      </c>
      <c r="BY113" s="689">
        <v>1.9859296731426828</v>
      </c>
      <c r="BZ113" s="689">
        <v>1.4951832957099853</v>
      </c>
      <c r="CA113" s="693">
        <v>1.5388184908642915</v>
      </c>
      <c r="CB113" s="689">
        <v>1.5203485614497854</v>
      </c>
      <c r="CC113" s="689">
        <v>1.553069220095227</v>
      </c>
      <c r="CD113" s="689">
        <v>1.3836847284204958</v>
      </c>
      <c r="CE113" s="689">
        <v>1.3582602915725348</v>
      </c>
      <c r="CF113" s="695">
        <v>1.189688881911143</v>
      </c>
      <c r="CG113" s="689">
        <v>1.838392688215214</v>
      </c>
      <c r="CH113" s="689">
        <v>1.5596577527464754</v>
      </c>
      <c r="CI113" s="689">
        <v>2.7817202252043054</v>
      </c>
      <c r="CJ113" s="689">
        <v>1.9699710226402243</v>
      </c>
      <c r="CK113" s="689">
        <v>2.119039253669691</v>
      </c>
      <c r="CL113" s="689">
        <v>1.5606784069061976</v>
      </c>
      <c r="CM113" s="689">
        <v>1.6473726044997308</v>
      </c>
      <c r="CN113" s="689">
        <v>1.6075170372043954</v>
      </c>
      <c r="CO113" s="689">
        <v>1.6380319118951046</v>
      </c>
      <c r="CP113" s="689">
        <v>1.9893564676287323</v>
      </c>
      <c r="CQ113" s="693">
        <v>1.5598869607710064</v>
      </c>
      <c r="CR113" s="689">
        <v>1.2483245662148956</v>
      </c>
      <c r="CS113" s="689">
        <v>1.6156392454789417</v>
      </c>
      <c r="CT113" s="689">
        <v>1.8670989342063748</v>
      </c>
      <c r="CU113" s="689">
        <v>1.5299311441014836</v>
      </c>
      <c r="CV113" s="689">
        <v>1.5396433647091494</v>
      </c>
      <c r="CW113" s="695">
        <v>1.6497352372675695</v>
      </c>
      <c r="CX113" s="689">
        <v>1.9894040227398444</v>
      </c>
      <c r="CY113" s="689">
        <v>1.5983664667150053</v>
      </c>
      <c r="CZ113" s="689">
        <v>2.2796081454057764</v>
      </c>
      <c r="DA113" s="689">
        <v>1.4893335466769986</v>
      </c>
      <c r="DB113" s="689">
        <v>1.6433199185053724</v>
      </c>
      <c r="DC113" s="689">
        <v>2.056211603607669</v>
      </c>
      <c r="DD113" s="689">
        <v>1.9148630699454714</v>
      </c>
      <c r="DE113" s="689">
        <v>1.506476052164101</v>
      </c>
      <c r="DF113" s="707">
        <v>3.092169623496101</v>
      </c>
      <c r="DG113" s="699">
        <v>2.2010541963062407</v>
      </c>
      <c r="DH113" s="314" t="s">
        <v>246</v>
      </c>
      <c r="DI113" s="3"/>
      <c r="DM113" s="484"/>
      <c r="DN113" s="484"/>
      <c r="EI113" s="11"/>
    </row>
    <row r="114" spans="2:139" s="5" customFormat="1" ht="18.75" customHeight="1" thickBot="1">
      <c r="B114" s="675"/>
      <c r="C114" s="614"/>
      <c r="D114" s="614"/>
      <c r="E114" s="614"/>
      <c r="F114" s="678"/>
      <c r="G114" s="690"/>
      <c r="H114" s="690"/>
      <c r="I114" s="690"/>
      <c r="J114" s="690"/>
      <c r="K114" s="690"/>
      <c r="L114" s="692"/>
      <c r="M114" s="690"/>
      <c r="N114" s="690"/>
      <c r="O114" s="694"/>
      <c r="P114" s="690"/>
      <c r="Q114" s="690"/>
      <c r="R114" s="690"/>
      <c r="S114" s="690"/>
      <c r="T114" s="690"/>
      <c r="U114" s="690"/>
      <c r="V114" s="694"/>
      <c r="W114" s="690"/>
      <c r="X114" s="690"/>
      <c r="Y114" s="690"/>
      <c r="Z114" s="690"/>
      <c r="AA114" s="690"/>
      <c r="AB114" s="696"/>
      <c r="AC114" s="690"/>
      <c r="AD114" s="690"/>
      <c r="AE114" s="690"/>
      <c r="AF114" s="690"/>
      <c r="AG114" s="690"/>
      <c r="AH114" s="690"/>
      <c r="AI114" s="694"/>
      <c r="AJ114" s="690"/>
      <c r="AK114" s="690"/>
      <c r="AL114" s="690"/>
      <c r="AM114" s="690"/>
      <c r="AN114" s="690"/>
      <c r="AO114" s="690"/>
      <c r="AP114" s="690"/>
      <c r="AQ114" s="696"/>
      <c r="AR114" s="690"/>
      <c r="AS114" s="690"/>
      <c r="AT114" s="690"/>
      <c r="AU114" s="690"/>
      <c r="AV114" s="690"/>
      <c r="AW114" s="690"/>
      <c r="AX114" s="690"/>
      <c r="AY114" s="690"/>
      <c r="AZ114" s="694"/>
      <c r="BA114" s="690"/>
      <c r="BB114" s="690"/>
      <c r="BC114" s="690"/>
      <c r="BD114" s="690"/>
      <c r="BE114" s="690"/>
      <c r="BF114" s="690"/>
      <c r="BG114" s="690"/>
      <c r="BH114" s="690"/>
      <c r="BI114" s="690"/>
      <c r="BJ114" s="690"/>
      <c r="BK114" s="696"/>
      <c r="BL114" s="690"/>
      <c r="BM114" s="690"/>
      <c r="BN114" s="690"/>
      <c r="BO114" s="690"/>
      <c r="BP114" s="690"/>
      <c r="BQ114" s="690"/>
      <c r="BR114" s="690"/>
      <c r="BS114" s="694"/>
      <c r="BT114" s="690"/>
      <c r="BU114" s="690"/>
      <c r="BV114" s="698"/>
      <c r="BW114" s="690"/>
      <c r="BX114" s="690"/>
      <c r="BY114" s="690"/>
      <c r="BZ114" s="690"/>
      <c r="CA114" s="694"/>
      <c r="CB114" s="690"/>
      <c r="CC114" s="690"/>
      <c r="CD114" s="690"/>
      <c r="CE114" s="690"/>
      <c r="CF114" s="696"/>
      <c r="CG114" s="690"/>
      <c r="CH114" s="690"/>
      <c r="CI114" s="690"/>
      <c r="CJ114" s="690"/>
      <c r="CK114" s="690"/>
      <c r="CL114" s="690"/>
      <c r="CM114" s="690"/>
      <c r="CN114" s="690"/>
      <c r="CO114" s="690"/>
      <c r="CP114" s="690"/>
      <c r="CQ114" s="694"/>
      <c r="CR114" s="690"/>
      <c r="CS114" s="690"/>
      <c r="CT114" s="690"/>
      <c r="CU114" s="690"/>
      <c r="CV114" s="690"/>
      <c r="CW114" s="696"/>
      <c r="CX114" s="690"/>
      <c r="CY114" s="690"/>
      <c r="CZ114" s="690"/>
      <c r="DA114" s="690"/>
      <c r="DB114" s="690"/>
      <c r="DC114" s="690"/>
      <c r="DD114" s="690"/>
      <c r="DE114" s="690"/>
      <c r="DF114" s="708"/>
      <c r="DG114" s="700"/>
      <c r="DH114" s="315">
        <v>2.0779072712312123</v>
      </c>
      <c r="EI114" s="12"/>
    </row>
    <row r="115" spans="2:112" ht="39" customHeight="1" thickBot="1">
      <c r="B115" s="676"/>
      <c r="C115" s="679" t="s">
        <v>245</v>
      </c>
      <c r="D115" s="680"/>
      <c r="E115" s="681"/>
      <c r="F115" s="464">
        <v>0.8404339897411006</v>
      </c>
      <c r="G115" s="465">
        <v>0.8245234075143251</v>
      </c>
      <c r="H115" s="465">
        <v>1.3450086418572222</v>
      </c>
      <c r="I115" s="465">
        <v>0.8741476779232812</v>
      </c>
      <c r="J115" s="465">
        <v>0.7971830080583616</v>
      </c>
      <c r="K115" s="465">
        <v>0.8878565233144015</v>
      </c>
      <c r="L115" s="466">
        <v>0.481253429277176</v>
      </c>
      <c r="M115" s="465">
        <v>1.09731707877805</v>
      </c>
      <c r="N115" s="465">
        <v>0.481253429277176</v>
      </c>
      <c r="O115" s="467">
        <v>1.4459653230580307</v>
      </c>
      <c r="P115" s="465">
        <v>1.087520870484733</v>
      </c>
      <c r="Q115" s="465">
        <v>1.2707866029217503</v>
      </c>
      <c r="R115" s="465">
        <v>1.1160671869945769</v>
      </c>
      <c r="S115" s="465">
        <v>0.8516053835657934</v>
      </c>
      <c r="T115" s="465">
        <v>1.286751093087479</v>
      </c>
      <c r="U115" s="465">
        <v>0.6111479465649123</v>
      </c>
      <c r="V115" s="467">
        <v>1.1463212813925234</v>
      </c>
      <c r="W115" s="465">
        <v>1.1207940968616068</v>
      </c>
      <c r="X115" s="465">
        <v>1.064130842400455</v>
      </c>
      <c r="Y115" s="465">
        <v>1.106690733780962</v>
      </c>
      <c r="Z115" s="465">
        <v>1.172671020777691</v>
      </c>
      <c r="AA115" s="465">
        <v>1.0945754269351535</v>
      </c>
      <c r="AB115" s="465">
        <v>0.9538868113625069</v>
      </c>
      <c r="AC115" s="467">
        <v>1.1664345127607625</v>
      </c>
      <c r="AD115" s="465">
        <v>1.109585112154656</v>
      </c>
      <c r="AE115" s="465">
        <v>1.3813241940121357</v>
      </c>
      <c r="AF115" s="465">
        <v>1.260904253157952</v>
      </c>
      <c r="AG115" s="465">
        <v>1.299425328308612</v>
      </c>
      <c r="AH115" s="465">
        <v>1.1414940455985518</v>
      </c>
      <c r="AI115" s="465">
        <v>0.7977769708982594</v>
      </c>
      <c r="AJ115" s="465">
        <v>1.050054656291084</v>
      </c>
      <c r="AK115" s="465">
        <v>1.2130199390998342</v>
      </c>
      <c r="AL115" s="465">
        <v>1.1675996111138682</v>
      </c>
      <c r="AM115" s="465">
        <v>1.0688279759047963</v>
      </c>
      <c r="AN115" s="465">
        <v>0.9598642192669526</v>
      </c>
      <c r="AO115" s="465">
        <v>1.0455242504813234</v>
      </c>
      <c r="AP115" s="465">
        <v>0.9664679769747867</v>
      </c>
      <c r="AQ115" s="465">
        <v>1.0099599494610376</v>
      </c>
      <c r="AR115" s="467">
        <v>1.264801409184751</v>
      </c>
      <c r="AS115" s="465">
        <v>1.4174475009748748</v>
      </c>
      <c r="AT115" s="465">
        <v>1.0218462207334622</v>
      </c>
      <c r="AU115" s="465">
        <v>1.4250491396058516</v>
      </c>
      <c r="AV115" s="465">
        <v>1.0280746612483689</v>
      </c>
      <c r="AW115" s="465">
        <v>1.1271459569261104</v>
      </c>
      <c r="AX115" s="465">
        <v>1.118434870726451</v>
      </c>
      <c r="AY115" s="465">
        <v>1.0370737897078517</v>
      </c>
      <c r="AZ115" s="467">
        <v>1.12020883437683</v>
      </c>
      <c r="BA115" s="465">
        <v>1.108642937686251</v>
      </c>
      <c r="BB115" s="465">
        <v>0.9926662285870136</v>
      </c>
      <c r="BC115" s="465">
        <v>1.2600431188139636</v>
      </c>
      <c r="BD115" s="465">
        <v>1.2290951609535183</v>
      </c>
      <c r="BE115" s="465">
        <v>1.3002125185859512</v>
      </c>
      <c r="BF115" s="465">
        <v>1.205349912322409</v>
      </c>
      <c r="BG115" s="465">
        <v>1.2093929410749156</v>
      </c>
      <c r="BH115" s="465">
        <v>1.0361333427562178</v>
      </c>
      <c r="BI115" s="465">
        <v>1.127141099677784</v>
      </c>
      <c r="BJ115" s="465">
        <v>1.1045830204323872</v>
      </c>
      <c r="BK115" s="465">
        <v>1.1507631170631498</v>
      </c>
      <c r="BL115" s="467">
        <v>0.481253429277176</v>
      </c>
      <c r="BM115" s="465">
        <v>1.2879853249668427</v>
      </c>
      <c r="BN115" s="465">
        <v>1.2028217414854823</v>
      </c>
      <c r="BO115" s="465">
        <v>1.3112970195724813</v>
      </c>
      <c r="BP115" s="465">
        <v>1.1099021432514378</v>
      </c>
      <c r="BQ115" s="465">
        <v>1.0965521234107796</v>
      </c>
      <c r="BR115" s="465">
        <v>1.3256894297342874</v>
      </c>
      <c r="BS115" s="467">
        <v>1.0034086827400508</v>
      </c>
      <c r="BT115" s="465">
        <v>1.0305972202144327</v>
      </c>
      <c r="BU115" s="465">
        <v>0.9787844733435966</v>
      </c>
      <c r="BV115" s="465">
        <v>0.9927346210999209</v>
      </c>
      <c r="BW115" s="466">
        <v>0.8133474391154787</v>
      </c>
      <c r="BX115" s="465">
        <v>0.8797200003270608</v>
      </c>
      <c r="BY115" s="465">
        <v>0.9557354655032173</v>
      </c>
      <c r="BZ115" s="465">
        <v>0.7195620884583803</v>
      </c>
      <c r="CA115" s="467">
        <v>0.740561675763569</v>
      </c>
      <c r="CB115" s="465">
        <v>0.7316729588943306</v>
      </c>
      <c r="CC115" s="465">
        <v>0.7474198880756572</v>
      </c>
      <c r="CD115" s="465">
        <v>0.6659030205908215</v>
      </c>
      <c r="CE115" s="465">
        <v>0.6536674231702994</v>
      </c>
      <c r="CF115" s="465">
        <v>0.5725418541926669</v>
      </c>
      <c r="CG115" s="467">
        <v>0.8847327855616579</v>
      </c>
      <c r="CH115" s="465">
        <v>0.7505906420079752</v>
      </c>
      <c r="CI115" s="465">
        <v>1.3387123976692503</v>
      </c>
      <c r="CJ115" s="465">
        <v>0.9480553102222733</v>
      </c>
      <c r="CK115" s="465">
        <v>1.0197949076014865</v>
      </c>
      <c r="CL115" s="465">
        <v>0.7510818353224474</v>
      </c>
      <c r="CM115" s="465">
        <v>0.7928037152127684</v>
      </c>
      <c r="CN115" s="465">
        <v>0.773623086776101</v>
      </c>
      <c r="CO115" s="465">
        <v>0.7883084748649681</v>
      </c>
      <c r="CP115" s="468">
        <v>0.9573846221010568</v>
      </c>
      <c r="CQ115" s="465">
        <v>0.7507009491557985</v>
      </c>
      <c r="CR115" s="465">
        <v>0.6007604783418616</v>
      </c>
      <c r="CS115" s="465">
        <v>0.7775319273615299</v>
      </c>
      <c r="CT115" s="465">
        <v>0.8985477648865783</v>
      </c>
      <c r="CU115" s="465">
        <v>0.7362846096567923</v>
      </c>
      <c r="CV115" s="465">
        <v>0.7409586491301279</v>
      </c>
      <c r="CW115" s="465">
        <v>0.7939407403344134</v>
      </c>
      <c r="CX115" s="467">
        <v>0.9574075081613591</v>
      </c>
      <c r="CY115" s="465">
        <v>0.7692193433482395</v>
      </c>
      <c r="CZ115" s="465">
        <v>1.097069237384713</v>
      </c>
      <c r="DA115" s="465">
        <v>0.7167468766758446</v>
      </c>
      <c r="DB115" s="465">
        <v>0.7908533461801999</v>
      </c>
      <c r="DC115" s="465">
        <v>0.9895588855557119</v>
      </c>
      <c r="DD115" s="465">
        <v>0.921534419007479</v>
      </c>
      <c r="DE115" s="469">
        <v>0.7249967662279154</v>
      </c>
      <c r="DF115" s="465">
        <v>1.488117235214213</v>
      </c>
      <c r="DG115" s="325">
        <v>1.0592648799972968</v>
      </c>
      <c r="DH115" s="31"/>
    </row>
    <row r="116" spans="2:3" ht="13.5">
      <c r="B116" s="175"/>
      <c r="C116" s="176"/>
    </row>
    <row r="117" spans="2:18" s="5" customFormat="1" ht="19.5" customHeight="1">
      <c r="B117" s="6"/>
      <c r="C117" s="339" t="s">
        <v>315</v>
      </c>
      <c r="F117" s="324"/>
      <c r="G117" s="324"/>
      <c r="H117" s="324"/>
      <c r="I117" s="324"/>
      <c r="J117" s="324"/>
      <c r="K117" s="324"/>
      <c r="L117" s="324"/>
      <c r="M117" s="324"/>
      <c r="N117" s="324"/>
      <c r="O117" s="324"/>
      <c r="P117" s="324"/>
      <c r="Q117" s="324"/>
      <c r="R117" s="324"/>
    </row>
    <row r="118" spans="2:112" s="5" customFormat="1" ht="19.5" customHeight="1">
      <c r="B118" s="6"/>
      <c r="C118" s="8" t="s">
        <v>251</v>
      </c>
      <c r="DH118" s="485"/>
    </row>
    <row r="119" spans="2:4" s="5" customFormat="1" ht="19.5" customHeight="1">
      <c r="B119" s="6"/>
      <c r="C119" s="8" t="s">
        <v>316</v>
      </c>
      <c r="D119" s="8"/>
    </row>
    <row r="120" spans="2:20" s="5" customFormat="1" ht="19.5" customHeight="1">
      <c r="B120" s="6"/>
      <c r="C120" s="8" t="s">
        <v>317</v>
      </c>
      <c r="D120" s="1"/>
      <c r="E120" s="1"/>
      <c r="F120" s="1"/>
      <c r="G120" s="1"/>
      <c r="H120" s="1"/>
      <c r="I120" s="1"/>
      <c r="J120" s="1"/>
      <c r="K120" s="1"/>
      <c r="L120" s="1"/>
      <c r="M120" s="1"/>
      <c r="N120" s="1"/>
      <c r="O120" s="1"/>
      <c r="P120" s="1"/>
      <c r="Q120" s="1"/>
      <c r="R120" s="1"/>
      <c r="S120" s="1"/>
      <c r="T120" s="1"/>
    </row>
    <row r="122" spans="6:111" ht="14.2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5"/>
      <c r="AD122" s="475"/>
      <c r="AE122" s="475"/>
      <c r="AF122" s="475"/>
      <c r="AG122" s="475"/>
      <c r="AH122" s="475"/>
      <c r="AI122" s="475"/>
      <c r="AJ122" s="475"/>
      <c r="AK122" s="475"/>
      <c r="AL122" s="475"/>
      <c r="AM122" s="475"/>
      <c r="AN122" s="475"/>
      <c r="AO122" s="475"/>
      <c r="AP122" s="475"/>
      <c r="AQ122" s="475"/>
      <c r="AR122" s="475"/>
      <c r="AS122" s="475"/>
      <c r="AT122" s="475"/>
      <c r="AU122" s="475"/>
      <c r="AV122" s="475"/>
      <c r="AW122" s="475"/>
      <c r="AX122" s="475"/>
      <c r="AY122" s="475"/>
      <c r="AZ122" s="475"/>
      <c r="BA122" s="475"/>
      <c r="BB122" s="475"/>
      <c r="BC122" s="475"/>
      <c r="BD122" s="475"/>
      <c r="BE122" s="475"/>
      <c r="BF122" s="475"/>
      <c r="BG122" s="475"/>
      <c r="BH122" s="475"/>
      <c r="BI122" s="475"/>
      <c r="BJ122" s="475"/>
      <c r="BK122" s="475"/>
      <c r="BL122" s="475"/>
      <c r="BM122" s="475"/>
      <c r="BN122" s="475"/>
      <c r="BO122" s="475"/>
      <c r="BP122" s="475"/>
      <c r="BQ122" s="475"/>
      <c r="BR122" s="475"/>
      <c r="BS122" s="475"/>
      <c r="BT122" s="475"/>
      <c r="BU122" s="475"/>
      <c r="BV122" s="475"/>
      <c r="BW122" s="475"/>
      <c r="BX122" s="475"/>
      <c r="BY122" s="475"/>
      <c r="BZ122" s="475"/>
      <c r="CA122" s="475"/>
      <c r="CB122" s="475"/>
      <c r="CC122" s="475"/>
      <c r="CD122" s="475"/>
      <c r="CE122" s="475"/>
      <c r="CF122" s="475"/>
      <c r="CG122" s="475"/>
      <c r="CH122" s="475"/>
      <c r="CI122" s="475"/>
      <c r="CJ122" s="475"/>
      <c r="CK122" s="475"/>
      <c r="CL122" s="475"/>
      <c r="CM122" s="475"/>
      <c r="CN122" s="475"/>
      <c r="CO122" s="475"/>
      <c r="CP122" s="475"/>
      <c r="CQ122" s="475"/>
      <c r="CR122" s="475"/>
      <c r="CS122" s="475"/>
      <c r="CT122" s="475"/>
      <c r="CU122" s="475"/>
      <c r="CV122" s="475"/>
      <c r="CW122" s="475"/>
      <c r="CX122" s="475"/>
      <c r="CY122" s="475"/>
      <c r="CZ122" s="475"/>
      <c r="DA122" s="475"/>
      <c r="DB122" s="475"/>
      <c r="DC122" s="475"/>
      <c r="DD122" s="475"/>
      <c r="DE122" s="475"/>
      <c r="DF122" s="475"/>
      <c r="DG122" s="475"/>
    </row>
    <row r="123" spans="6:111" ht="14.25">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75"/>
      <c r="AK123" s="475"/>
      <c r="AL123" s="475"/>
      <c r="AM123" s="475"/>
      <c r="AN123" s="475"/>
      <c r="AO123" s="475"/>
      <c r="AP123" s="475"/>
      <c r="AQ123" s="475"/>
      <c r="AR123" s="475"/>
      <c r="AS123" s="475"/>
      <c r="AT123" s="475"/>
      <c r="AU123" s="475"/>
      <c r="AV123" s="475"/>
      <c r="AW123" s="475"/>
      <c r="AX123" s="475"/>
      <c r="AY123" s="475"/>
      <c r="AZ123" s="475"/>
      <c r="BA123" s="475"/>
      <c r="BB123" s="475"/>
      <c r="BC123" s="475"/>
      <c r="BD123" s="475"/>
      <c r="BE123" s="475"/>
      <c r="BF123" s="475"/>
      <c r="BG123" s="475"/>
      <c r="BH123" s="475"/>
      <c r="BI123" s="475"/>
      <c r="BJ123" s="475"/>
      <c r="BK123" s="475"/>
      <c r="BL123" s="475"/>
      <c r="BM123" s="475"/>
      <c r="BN123" s="475"/>
      <c r="BO123" s="475"/>
      <c r="BP123" s="475"/>
      <c r="BQ123" s="475"/>
      <c r="BR123" s="475"/>
      <c r="BS123" s="475"/>
      <c r="BT123" s="475"/>
      <c r="BU123" s="475"/>
      <c r="BV123" s="475"/>
      <c r="BW123" s="475"/>
      <c r="BX123" s="475"/>
      <c r="BY123" s="475"/>
      <c r="BZ123" s="475"/>
      <c r="CA123" s="475"/>
      <c r="CB123" s="475"/>
      <c r="CC123" s="475"/>
      <c r="CD123" s="475"/>
      <c r="CE123" s="475"/>
      <c r="CF123" s="475"/>
      <c r="CG123" s="475"/>
      <c r="CH123" s="475"/>
      <c r="CI123" s="475"/>
      <c r="CJ123" s="475"/>
      <c r="CK123" s="475"/>
      <c r="CL123" s="475"/>
      <c r="CM123" s="475"/>
      <c r="CN123" s="475"/>
      <c r="CO123" s="475"/>
      <c r="CP123" s="475"/>
      <c r="CQ123" s="475"/>
      <c r="CR123" s="475"/>
      <c r="CS123" s="475"/>
      <c r="CT123" s="475"/>
      <c r="CU123" s="475"/>
      <c r="CV123" s="475"/>
      <c r="CW123" s="475"/>
      <c r="CX123" s="475"/>
      <c r="CY123" s="475"/>
      <c r="CZ123" s="475"/>
      <c r="DA123" s="475"/>
      <c r="DB123" s="475"/>
      <c r="DC123" s="475"/>
      <c r="DD123" s="475"/>
      <c r="DE123" s="475"/>
      <c r="DF123" s="475"/>
      <c r="DG123" s="475"/>
    </row>
    <row r="124" spans="6:112" ht="14.25">
      <c r="F124" s="475"/>
      <c r="G124" s="475"/>
      <c r="H124" s="475"/>
      <c r="I124" s="475"/>
      <c r="J124" s="475"/>
      <c r="K124" s="475"/>
      <c r="L124" s="475"/>
      <c r="M124" s="475"/>
      <c r="N124" s="475"/>
      <c r="O124" s="475"/>
      <c r="P124" s="475"/>
      <c r="Q124" s="475"/>
      <c r="R124" s="475"/>
      <c r="S124" s="475"/>
      <c r="T124" s="475"/>
      <c r="U124" s="475"/>
      <c r="V124" s="475"/>
      <c r="W124" s="475"/>
      <c r="X124" s="475"/>
      <c r="Y124" s="475"/>
      <c r="Z124" s="475"/>
      <c r="AA124" s="475"/>
      <c r="AB124" s="475"/>
      <c r="AC124" s="475"/>
      <c r="AD124" s="475"/>
      <c r="AE124" s="475"/>
      <c r="AF124" s="475"/>
      <c r="AG124" s="475"/>
      <c r="AH124" s="475"/>
      <c r="AI124" s="475"/>
      <c r="AJ124" s="475"/>
      <c r="AK124" s="475"/>
      <c r="AL124" s="475"/>
      <c r="AM124" s="475"/>
      <c r="AN124" s="475"/>
      <c r="AO124" s="475"/>
      <c r="AP124" s="475"/>
      <c r="AQ124" s="475"/>
      <c r="AR124" s="475"/>
      <c r="AS124" s="475"/>
      <c r="AT124" s="475"/>
      <c r="AU124" s="475"/>
      <c r="AV124" s="475"/>
      <c r="AW124" s="475"/>
      <c r="AX124" s="475"/>
      <c r="AY124" s="475"/>
      <c r="AZ124" s="475"/>
      <c r="BA124" s="475"/>
      <c r="BB124" s="475"/>
      <c r="BC124" s="475"/>
      <c r="BD124" s="475"/>
      <c r="BE124" s="475"/>
      <c r="BF124" s="475"/>
      <c r="BG124" s="475"/>
      <c r="BH124" s="475"/>
      <c r="BI124" s="475"/>
      <c r="BJ124" s="475"/>
      <c r="BK124" s="475"/>
      <c r="BL124" s="475"/>
      <c r="BM124" s="475"/>
      <c r="BN124" s="475"/>
      <c r="BO124" s="475"/>
      <c r="BP124" s="475"/>
      <c r="BQ124" s="475"/>
      <c r="BR124" s="475"/>
      <c r="BS124" s="475"/>
      <c r="BT124" s="475"/>
      <c r="BU124" s="475"/>
      <c r="BV124" s="475"/>
      <c r="BW124" s="475"/>
      <c r="BX124" s="475"/>
      <c r="BY124" s="475"/>
      <c r="BZ124" s="475"/>
      <c r="CA124" s="475"/>
      <c r="CB124" s="475"/>
      <c r="CC124" s="475"/>
      <c r="CD124" s="475"/>
      <c r="CE124" s="475"/>
      <c r="CF124" s="475"/>
      <c r="CG124" s="475"/>
      <c r="CH124" s="475"/>
      <c r="CI124" s="475"/>
      <c r="CJ124" s="475"/>
      <c r="CK124" s="475"/>
      <c r="CL124" s="475"/>
      <c r="CM124" s="475"/>
      <c r="CN124" s="475"/>
      <c r="CO124" s="475"/>
      <c r="CP124" s="475"/>
      <c r="CQ124" s="475"/>
      <c r="CR124" s="475"/>
      <c r="CS124" s="475"/>
      <c r="CT124" s="475"/>
      <c r="CU124" s="475"/>
      <c r="CV124" s="475"/>
      <c r="CW124" s="475"/>
      <c r="CX124" s="475"/>
      <c r="CY124" s="475"/>
      <c r="CZ124" s="475"/>
      <c r="DA124" s="475"/>
      <c r="DB124" s="475"/>
      <c r="DC124" s="475"/>
      <c r="DD124" s="475"/>
      <c r="DE124" s="475"/>
      <c r="DF124" s="475"/>
      <c r="DG124" s="475"/>
      <c r="DH124" s="476"/>
    </row>
    <row r="125" spans="6:112" ht="14.25">
      <c r="F125" s="475"/>
      <c r="G125" s="475"/>
      <c r="H125" s="475"/>
      <c r="I125" s="475"/>
      <c r="J125" s="475"/>
      <c r="K125" s="475"/>
      <c r="L125" s="475"/>
      <c r="M125" s="475"/>
      <c r="N125" s="475"/>
      <c r="O125" s="475"/>
      <c r="P125" s="475"/>
      <c r="Q125" s="475"/>
      <c r="R125" s="475"/>
      <c r="S125" s="475"/>
      <c r="T125" s="475"/>
      <c r="U125" s="475"/>
      <c r="V125" s="475"/>
      <c r="W125" s="475"/>
      <c r="X125" s="475"/>
      <c r="Y125" s="475"/>
      <c r="Z125" s="475"/>
      <c r="AA125" s="475"/>
      <c r="AB125" s="475"/>
      <c r="AC125" s="475"/>
      <c r="AD125" s="475"/>
      <c r="AE125" s="475"/>
      <c r="AF125" s="475"/>
      <c r="AG125" s="475"/>
      <c r="AH125" s="475"/>
      <c r="AI125" s="475"/>
      <c r="AJ125" s="475"/>
      <c r="AK125" s="475"/>
      <c r="AL125" s="475"/>
      <c r="AM125" s="475"/>
      <c r="AN125" s="475"/>
      <c r="AO125" s="475"/>
      <c r="AP125" s="475"/>
      <c r="AQ125" s="475"/>
      <c r="AR125" s="475"/>
      <c r="AS125" s="475"/>
      <c r="AT125" s="475"/>
      <c r="AU125" s="475"/>
      <c r="AV125" s="475"/>
      <c r="AW125" s="475"/>
      <c r="AX125" s="475"/>
      <c r="AY125" s="475"/>
      <c r="AZ125" s="475"/>
      <c r="BA125" s="475"/>
      <c r="BB125" s="475"/>
      <c r="BC125" s="475"/>
      <c r="BD125" s="475"/>
      <c r="BE125" s="475"/>
      <c r="BF125" s="475"/>
      <c r="BG125" s="475"/>
      <c r="BH125" s="475"/>
      <c r="BI125" s="475"/>
      <c r="BJ125" s="475"/>
      <c r="BK125" s="475"/>
      <c r="BL125" s="475"/>
      <c r="BM125" s="475"/>
      <c r="BN125" s="475"/>
      <c r="BO125" s="475"/>
      <c r="BP125" s="475"/>
      <c r="BQ125" s="475"/>
      <c r="BR125" s="475"/>
      <c r="BS125" s="475"/>
      <c r="BT125" s="475"/>
      <c r="BU125" s="475"/>
      <c r="BV125" s="475"/>
      <c r="BW125" s="475"/>
      <c r="BX125" s="475"/>
      <c r="BY125" s="475"/>
      <c r="BZ125" s="475"/>
      <c r="CA125" s="475"/>
      <c r="CB125" s="475"/>
      <c r="CC125" s="475"/>
      <c r="CD125" s="475"/>
      <c r="CE125" s="475"/>
      <c r="CF125" s="475"/>
      <c r="CG125" s="475"/>
      <c r="CH125" s="475"/>
      <c r="CI125" s="475"/>
      <c r="CJ125" s="475"/>
      <c r="CK125" s="475"/>
      <c r="CL125" s="475"/>
      <c r="CM125" s="475"/>
      <c r="CN125" s="475"/>
      <c r="CO125" s="475"/>
      <c r="CP125" s="475"/>
      <c r="CQ125" s="475"/>
      <c r="CR125" s="475"/>
      <c r="CS125" s="475"/>
      <c r="CT125" s="475"/>
      <c r="CU125" s="475"/>
      <c r="CV125" s="475"/>
      <c r="CW125" s="475"/>
      <c r="CX125" s="475"/>
      <c r="CY125" s="475"/>
      <c r="CZ125" s="475"/>
      <c r="DA125" s="475"/>
      <c r="DB125" s="475"/>
      <c r="DC125" s="475"/>
      <c r="DD125" s="475"/>
      <c r="DE125" s="475"/>
      <c r="DF125" s="475"/>
      <c r="DG125" s="475"/>
      <c r="DH125" s="476"/>
    </row>
    <row r="131" spans="2:141" s="13" customFormat="1" ht="12">
      <c r="B131" s="14"/>
      <c r="C131" s="15"/>
      <c r="D131" s="21"/>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c r="BX131" s="23"/>
      <c r="BY131" s="23"/>
      <c r="BZ131" s="23"/>
      <c r="CA131" s="23"/>
      <c r="CB131" s="23"/>
      <c r="CC131" s="23"/>
      <c r="CD131" s="23"/>
      <c r="CE131" s="23"/>
      <c r="CF131" s="23"/>
      <c r="CG131" s="23"/>
      <c r="CH131" s="23"/>
      <c r="CI131" s="23"/>
      <c r="CJ131" s="23"/>
      <c r="CK131" s="23"/>
      <c r="CL131" s="23"/>
      <c r="CM131" s="23"/>
      <c r="CN131" s="23"/>
      <c r="CO131" s="23"/>
      <c r="CP131" s="23"/>
      <c r="CQ131" s="23"/>
      <c r="CR131" s="23"/>
      <c r="CS131" s="23"/>
      <c r="CT131" s="23"/>
      <c r="CU131" s="23"/>
      <c r="CV131" s="23"/>
      <c r="CW131" s="23"/>
      <c r="CX131" s="23"/>
      <c r="CY131" s="23"/>
      <c r="CZ131" s="23"/>
      <c r="DA131" s="23"/>
      <c r="DB131" s="23"/>
      <c r="DC131" s="23"/>
      <c r="DD131" s="23"/>
      <c r="DE131" s="23"/>
      <c r="DF131" s="23"/>
      <c r="DG131" s="23"/>
      <c r="DH131" s="23"/>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7"/>
      <c r="EH131" s="16"/>
      <c r="EI131" s="16"/>
      <c r="EJ131" s="18"/>
      <c r="EK131" s="18"/>
    </row>
    <row r="132" spans="4:139" ht="12">
      <c r="D132" s="22"/>
      <c r="E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H132" s="11"/>
      <c r="EI132" s="11"/>
    </row>
    <row r="133" spans="4:5" ht="12">
      <c r="D133" s="22"/>
      <c r="E133" s="11"/>
    </row>
    <row r="134" spans="4:5" ht="12">
      <c r="D134" s="22"/>
      <c r="E134" s="11"/>
    </row>
    <row r="135" spans="4:5" ht="12">
      <c r="D135" s="22"/>
      <c r="E135" s="11"/>
    </row>
    <row r="136" spans="4:5" ht="12">
      <c r="D136" s="22"/>
      <c r="E136" s="11"/>
    </row>
    <row r="137" spans="4:5" ht="12">
      <c r="D137" s="22"/>
      <c r="E137" s="11"/>
    </row>
    <row r="138" spans="4:5" ht="12">
      <c r="D138" s="22"/>
      <c r="E138" s="11"/>
    </row>
    <row r="139" spans="4:5" ht="12">
      <c r="D139" s="22"/>
      <c r="E139" s="11"/>
    </row>
    <row r="141" spans="4:5" ht="12">
      <c r="D141" s="22"/>
      <c r="E141" s="11"/>
    </row>
    <row r="142" spans="4:5" ht="12">
      <c r="D142" s="22"/>
      <c r="E142" s="11"/>
    </row>
    <row r="143" spans="4:5" ht="12">
      <c r="D143" s="22"/>
      <c r="E143" s="11"/>
    </row>
    <row r="144" spans="4:5" ht="12">
      <c r="D144" s="22"/>
      <c r="E144" s="11"/>
    </row>
    <row r="145" spans="4:5" ht="12">
      <c r="D145" s="22"/>
      <c r="E145" s="11"/>
    </row>
    <row r="146" spans="4:5" ht="12">
      <c r="D146" s="22"/>
      <c r="E146" s="11"/>
    </row>
    <row r="147" spans="4:5" ht="12">
      <c r="D147" s="22"/>
      <c r="E147" s="11"/>
    </row>
    <row r="148" spans="4:5" ht="12">
      <c r="D148" s="22"/>
      <c r="E148" s="11"/>
    </row>
    <row r="149" spans="4:5" ht="12">
      <c r="D149" s="22"/>
      <c r="E149" s="11"/>
    </row>
    <row r="150" spans="4:5" ht="12">
      <c r="D150" s="22"/>
      <c r="E150" s="11"/>
    </row>
    <row r="151" spans="4:5" ht="12">
      <c r="D151" s="22"/>
      <c r="E151" s="11"/>
    </row>
    <row r="152" spans="4:5" ht="12">
      <c r="D152" s="22"/>
      <c r="E152" s="11"/>
    </row>
    <row r="153" spans="4:5" ht="12">
      <c r="D153" s="22"/>
      <c r="E153" s="11"/>
    </row>
    <row r="154" spans="4:5" ht="12">
      <c r="D154" s="22"/>
      <c r="E154" s="11"/>
    </row>
    <row r="155" spans="4:5" ht="12">
      <c r="D155" s="22"/>
      <c r="E155" s="11"/>
    </row>
    <row r="156" spans="4:5" ht="12">
      <c r="D156" s="22"/>
      <c r="E156" s="11"/>
    </row>
    <row r="157" spans="4:5" ht="12">
      <c r="D157" s="22"/>
      <c r="E157" s="11"/>
    </row>
    <row r="158" spans="4:5" ht="12">
      <c r="D158" s="22"/>
      <c r="E158" s="11"/>
    </row>
    <row r="159" spans="4:5" ht="12">
      <c r="D159" s="22"/>
      <c r="E159" s="11"/>
    </row>
    <row r="160" spans="4:5" ht="12">
      <c r="D160" s="22"/>
      <c r="E160" s="11"/>
    </row>
    <row r="161" spans="4:5" ht="12">
      <c r="D161" s="22"/>
      <c r="E161" s="11"/>
    </row>
    <row r="162" spans="4:5" ht="12">
      <c r="D162" s="22"/>
      <c r="E162" s="11"/>
    </row>
    <row r="163" spans="4:5" ht="12">
      <c r="D163" s="22"/>
      <c r="E163" s="11"/>
    </row>
    <row r="164" spans="4:5" ht="12">
      <c r="D164" s="22"/>
      <c r="E164" s="11"/>
    </row>
    <row r="165" spans="4:5" ht="12">
      <c r="D165" s="22"/>
      <c r="E165" s="11"/>
    </row>
    <row r="166" spans="4:5" ht="12">
      <c r="D166" s="22"/>
      <c r="E166" s="11"/>
    </row>
    <row r="167" spans="4:5" ht="12">
      <c r="D167" s="22"/>
      <c r="E167" s="11"/>
    </row>
    <row r="168" spans="4:5" ht="12">
      <c r="D168" s="22"/>
      <c r="E168" s="11"/>
    </row>
    <row r="169" spans="4:5" ht="12">
      <c r="D169" s="22"/>
      <c r="E169" s="11"/>
    </row>
    <row r="170" spans="4:5" ht="12">
      <c r="D170" s="22"/>
      <c r="E170" s="11"/>
    </row>
    <row r="171" spans="4:5" ht="12">
      <c r="D171" s="22"/>
      <c r="E171" s="11"/>
    </row>
    <row r="172" spans="4:5" ht="12">
      <c r="D172" s="22"/>
      <c r="E172" s="11"/>
    </row>
    <row r="173" spans="4:5" ht="12">
      <c r="D173" s="22"/>
      <c r="E173" s="11"/>
    </row>
    <row r="174" spans="4:5" ht="12">
      <c r="D174" s="22"/>
      <c r="E174" s="11"/>
    </row>
    <row r="175" spans="4:5" ht="12">
      <c r="D175" s="22"/>
      <c r="E175" s="11"/>
    </row>
    <row r="176" spans="4:5" ht="12">
      <c r="D176" s="22"/>
      <c r="E176" s="11"/>
    </row>
    <row r="177" spans="4:5" ht="12">
      <c r="D177" s="22"/>
      <c r="E177" s="11"/>
    </row>
    <row r="178" spans="4:5" ht="12">
      <c r="D178" s="22"/>
      <c r="E178" s="11"/>
    </row>
    <row r="179" spans="4:5" ht="12">
      <c r="D179" s="22"/>
      <c r="E179" s="11"/>
    </row>
    <row r="180" spans="4:5" ht="12">
      <c r="D180" s="22"/>
      <c r="E180" s="11"/>
    </row>
    <row r="181" spans="4:5" ht="12">
      <c r="D181" s="22"/>
      <c r="E181" s="11"/>
    </row>
    <row r="182" spans="4:5" ht="12">
      <c r="D182" s="22"/>
      <c r="E182" s="11"/>
    </row>
    <row r="183" spans="4:5" ht="12">
      <c r="D183" s="22"/>
      <c r="E183" s="11"/>
    </row>
    <row r="184" spans="4:5" ht="12">
      <c r="D184" s="22"/>
      <c r="E184" s="11"/>
    </row>
    <row r="185" spans="4:5" ht="12">
      <c r="D185" s="22"/>
      <c r="E185" s="11"/>
    </row>
    <row r="186" spans="4:5" ht="12">
      <c r="D186" s="22"/>
      <c r="E186" s="11"/>
    </row>
    <row r="187" spans="4:5" ht="12">
      <c r="D187" s="22"/>
      <c r="E187" s="11"/>
    </row>
    <row r="188" spans="4:5" ht="12">
      <c r="D188" s="22"/>
      <c r="E188" s="11"/>
    </row>
    <row r="189" spans="4:5" ht="12">
      <c r="D189" s="22"/>
      <c r="E189" s="11"/>
    </row>
    <row r="190" spans="4:5" ht="12">
      <c r="D190" s="22"/>
      <c r="E190" s="11"/>
    </row>
    <row r="191" spans="4:5" ht="12">
      <c r="D191" s="22"/>
      <c r="E191" s="11"/>
    </row>
    <row r="192" spans="4:5" ht="12">
      <c r="D192" s="22"/>
      <c r="E192" s="11"/>
    </row>
    <row r="193" spans="4:5" ht="12">
      <c r="D193" s="22"/>
      <c r="E193" s="11"/>
    </row>
    <row r="194" spans="4:5" ht="12">
      <c r="D194" s="22"/>
      <c r="E194" s="11"/>
    </row>
    <row r="195" spans="4:5" ht="12">
      <c r="D195" s="22"/>
      <c r="E195" s="11"/>
    </row>
    <row r="196" spans="4:5" ht="12">
      <c r="D196" s="22"/>
      <c r="E196" s="11"/>
    </row>
    <row r="197" spans="4:5" ht="12">
      <c r="D197" s="22"/>
      <c r="E197" s="11"/>
    </row>
    <row r="198" spans="4:5" ht="12">
      <c r="D198" s="22"/>
      <c r="E198" s="11"/>
    </row>
    <row r="199" spans="4:5" ht="12">
      <c r="D199" s="22"/>
      <c r="E199" s="11"/>
    </row>
    <row r="200" spans="4:5" ht="12">
      <c r="D200" s="22"/>
      <c r="E200" s="11"/>
    </row>
    <row r="201" spans="4:5" ht="12">
      <c r="D201" s="22"/>
      <c r="E201" s="11"/>
    </row>
    <row r="202" spans="4:5" ht="12">
      <c r="D202" s="22"/>
      <c r="E202" s="11"/>
    </row>
    <row r="203" spans="4:5" ht="12">
      <c r="D203" s="22"/>
      <c r="E203" s="11"/>
    </row>
    <row r="204" spans="4:5" ht="12">
      <c r="D204" s="22"/>
      <c r="E204" s="11"/>
    </row>
    <row r="205" spans="4:5" ht="12">
      <c r="D205" s="22"/>
      <c r="E205" s="11"/>
    </row>
    <row r="206" spans="4:5" ht="12">
      <c r="D206" s="22"/>
      <c r="E206" s="11"/>
    </row>
    <row r="207" spans="4:5" ht="12">
      <c r="D207" s="22"/>
      <c r="E207" s="11"/>
    </row>
    <row r="208" spans="4:5" ht="12">
      <c r="D208" s="22"/>
      <c r="E208" s="11"/>
    </row>
    <row r="209" spans="4:5" ht="12">
      <c r="D209" s="22"/>
      <c r="E209" s="11"/>
    </row>
    <row r="210" spans="4:5" ht="12">
      <c r="D210" s="22"/>
      <c r="E210" s="11"/>
    </row>
    <row r="211" spans="4:5" ht="12">
      <c r="D211" s="22"/>
      <c r="E211" s="11"/>
    </row>
    <row r="212" spans="4:5" ht="12">
      <c r="D212" s="22"/>
      <c r="E212" s="11"/>
    </row>
    <row r="213" spans="4:5" ht="12">
      <c r="D213" s="22"/>
      <c r="E213" s="11"/>
    </row>
    <row r="214" spans="4:5" ht="12">
      <c r="D214" s="22"/>
      <c r="E214" s="11"/>
    </row>
    <row r="215" spans="4:5" ht="12">
      <c r="D215" s="22"/>
      <c r="E215" s="11"/>
    </row>
    <row r="216" spans="4:5" ht="12">
      <c r="D216" s="22"/>
      <c r="E216" s="11"/>
    </row>
    <row r="217" spans="4:5" ht="12">
      <c r="D217" s="22"/>
      <c r="E217" s="11"/>
    </row>
    <row r="218" spans="4:5" ht="12">
      <c r="D218" s="22"/>
      <c r="E218" s="11"/>
    </row>
    <row r="219" spans="4:5" ht="12">
      <c r="D219" s="22"/>
      <c r="E219" s="11"/>
    </row>
    <row r="220" spans="4:5" ht="12">
      <c r="D220" s="22"/>
      <c r="E220" s="11"/>
    </row>
    <row r="221" spans="4:5" ht="12">
      <c r="D221" s="22"/>
      <c r="E221" s="11"/>
    </row>
    <row r="222" spans="4:5" ht="12">
      <c r="D222" s="22"/>
      <c r="E222" s="11"/>
    </row>
    <row r="223" spans="4:5" ht="12">
      <c r="D223" s="22"/>
      <c r="E223" s="11"/>
    </row>
    <row r="224" spans="4:5" ht="12">
      <c r="D224" s="22"/>
      <c r="E224" s="11"/>
    </row>
    <row r="225" spans="4:5" ht="12">
      <c r="D225" s="22"/>
      <c r="E225" s="11"/>
    </row>
    <row r="226" spans="4:5" ht="12">
      <c r="D226" s="22"/>
      <c r="E226" s="11"/>
    </row>
    <row r="227" spans="4:5" ht="12">
      <c r="D227" s="22"/>
      <c r="E227" s="11"/>
    </row>
    <row r="228" spans="4:5" ht="12">
      <c r="D228" s="22"/>
      <c r="E228" s="11"/>
    </row>
    <row r="229" spans="4:5" ht="12">
      <c r="D229" s="22"/>
      <c r="E229" s="11"/>
    </row>
    <row r="230" spans="4:5" ht="12">
      <c r="D230" s="22"/>
      <c r="E230" s="11"/>
    </row>
    <row r="231" spans="4:5" ht="12">
      <c r="D231" s="22"/>
      <c r="E231" s="11"/>
    </row>
    <row r="232" spans="4:5" ht="12">
      <c r="D232" s="22"/>
      <c r="E232" s="11"/>
    </row>
    <row r="233" spans="4:5" ht="12">
      <c r="D233" s="22"/>
      <c r="E233" s="11"/>
    </row>
    <row r="234" spans="4:5" ht="12">
      <c r="D234" s="22"/>
      <c r="E234" s="11"/>
    </row>
    <row r="235" spans="4:5" ht="12">
      <c r="D235" s="22"/>
      <c r="E235" s="11"/>
    </row>
    <row r="236" spans="4:5" ht="12">
      <c r="D236" s="22"/>
      <c r="E236" s="11"/>
    </row>
    <row r="237" spans="4:5" ht="12">
      <c r="D237" s="22"/>
      <c r="E237" s="11"/>
    </row>
    <row r="238" spans="4:5" ht="12">
      <c r="D238" s="22"/>
      <c r="E238" s="11"/>
    </row>
    <row r="239" spans="4:5" ht="12">
      <c r="D239" s="22"/>
      <c r="E239" s="11"/>
    </row>
    <row r="240" spans="4:5" ht="12">
      <c r="D240" s="22"/>
      <c r="E240" s="11"/>
    </row>
    <row r="241" spans="4:5" ht="12">
      <c r="D241" s="22"/>
      <c r="E241" s="11"/>
    </row>
    <row r="242" spans="4:5" ht="12">
      <c r="D242" s="22"/>
      <c r="E242" s="11"/>
    </row>
    <row r="243" spans="4:5" ht="12">
      <c r="D243" s="22"/>
      <c r="E243" s="11"/>
    </row>
    <row r="244" spans="4:5" ht="12">
      <c r="D244" s="22"/>
      <c r="E244" s="11"/>
    </row>
    <row r="245" spans="4:5" ht="12">
      <c r="D245" s="22"/>
      <c r="E245" s="11"/>
    </row>
    <row r="246" spans="4:5" ht="12">
      <c r="D246" s="22"/>
      <c r="E246" s="11"/>
    </row>
    <row r="247" spans="4:5" ht="12">
      <c r="D247" s="22"/>
      <c r="E247" s="11"/>
    </row>
    <row r="248" spans="4:5" ht="12">
      <c r="D248" s="22"/>
      <c r="E248" s="11"/>
    </row>
    <row r="249" spans="4:5" ht="12">
      <c r="D249" s="22"/>
      <c r="E249" s="11"/>
    </row>
    <row r="250" spans="4:5" ht="12">
      <c r="D250" s="22"/>
      <c r="E250" s="11"/>
    </row>
    <row r="251" spans="4:5" ht="12">
      <c r="D251" s="22"/>
      <c r="E251" s="11"/>
    </row>
    <row r="252" spans="4:5" ht="12">
      <c r="D252" s="22"/>
      <c r="E252" s="11"/>
    </row>
    <row r="253" spans="4:5" ht="12">
      <c r="D253" s="22"/>
      <c r="E253" s="11"/>
    </row>
    <row r="254" spans="4:5" ht="12">
      <c r="D254" s="22"/>
      <c r="E254" s="11"/>
    </row>
    <row r="255" spans="4:5" ht="12">
      <c r="D255" s="22"/>
      <c r="E255" s="11"/>
    </row>
    <row r="256" spans="4:5" ht="12">
      <c r="D256" s="22"/>
      <c r="E256" s="11"/>
    </row>
    <row r="257" spans="4:5" ht="12">
      <c r="D257" s="22"/>
      <c r="E257" s="11"/>
    </row>
    <row r="258" spans="4:5" ht="12">
      <c r="D258" s="22"/>
      <c r="E258" s="11"/>
    </row>
    <row r="259" spans="4:5" ht="12">
      <c r="D259" s="22"/>
      <c r="E259" s="11"/>
    </row>
    <row r="260" spans="4:5" ht="12">
      <c r="D260" s="22"/>
      <c r="E260" s="11"/>
    </row>
    <row r="261" spans="4:5" ht="12">
      <c r="D261" s="22"/>
      <c r="E261" s="11"/>
    </row>
    <row r="262" spans="4:5" ht="12">
      <c r="D262" s="22"/>
      <c r="E262" s="11"/>
    </row>
    <row r="263" spans="4:5" ht="12">
      <c r="D263" s="22"/>
      <c r="E263" s="11"/>
    </row>
    <row r="264" spans="4:5" ht="12">
      <c r="D264" s="22"/>
      <c r="E264" s="11"/>
    </row>
    <row r="265" spans="4:5" ht="12">
      <c r="D265" s="22"/>
      <c r="E265" s="11"/>
    </row>
    <row r="266" spans="4:5" ht="12">
      <c r="D266" s="22"/>
      <c r="E266" s="11"/>
    </row>
    <row r="267" spans="4:5" ht="12">
      <c r="D267" s="22"/>
      <c r="E267" s="11"/>
    </row>
    <row r="268" spans="4:5" ht="12">
      <c r="D268" s="22"/>
      <c r="E268" s="11"/>
    </row>
    <row r="269" spans="4:5" ht="12">
      <c r="D269" s="22"/>
      <c r="E269" s="11"/>
    </row>
    <row r="270" spans="4:5" ht="12">
      <c r="D270" s="22"/>
      <c r="E270" s="11"/>
    </row>
    <row r="271" spans="4:5" ht="12">
      <c r="D271" s="22"/>
      <c r="E271" s="11"/>
    </row>
    <row r="272" spans="4:5" ht="12">
      <c r="D272" s="22"/>
      <c r="E272" s="11"/>
    </row>
    <row r="273" spans="4:5" ht="12">
      <c r="D273" s="22"/>
      <c r="E273" s="11"/>
    </row>
    <row r="274" spans="4:5" ht="12">
      <c r="D274" s="22"/>
      <c r="E274" s="11"/>
    </row>
    <row r="275" spans="4:5" ht="12">
      <c r="D275" s="22"/>
      <c r="E275" s="11"/>
    </row>
    <row r="276" spans="4:5" ht="12">
      <c r="D276" s="22"/>
      <c r="E276" s="11"/>
    </row>
    <row r="277" spans="4:5" ht="12">
      <c r="D277" s="22"/>
      <c r="E277" s="11"/>
    </row>
    <row r="278" spans="4:5" ht="12">
      <c r="D278" s="22"/>
      <c r="E278" s="11"/>
    </row>
    <row r="279" spans="4:5" ht="12">
      <c r="D279" s="22"/>
      <c r="E279" s="11"/>
    </row>
    <row r="280" spans="4:5" ht="12">
      <c r="D280" s="22"/>
      <c r="E280" s="11"/>
    </row>
    <row r="281" spans="4:5" ht="12">
      <c r="D281" s="22"/>
      <c r="E281" s="11"/>
    </row>
    <row r="282" spans="4:5" ht="12">
      <c r="D282" s="22"/>
      <c r="E282" s="11"/>
    </row>
    <row r="283" spans="4:5" ht="12">
      <c r="D283" s="22"/>
      <c r="E283" s="11"/>
    </row>
    <row r="284" spans="4:5" ht="12">
      <c r="D284" s="22"/>
      <c r="E284" s="11"/>
    </row>
    <row r="285" spans="4:5" ht="12">
      <c r="D285" s="22"/>
      <c r="E285" s="11"/>
    </row>
    <row r="286" spans="4:5" ht="12">
      <c r="D286" s="22"/>
      <c r="E286" s="11"/>
    </row>
    <row r="287" spans="4:5" ht="12">
      <c r="D287" s="22"/>
      <c r="E287" s="11"/>
    </row>
    <row r="288" spans="4:5" ht="12">
      <c r="D288" s="22"/>
      <c r="E288" s="11"/>
    </row>
    <row r="289" spans="4:5" ht="12">
      <c r="D289" s="22"/>
      <c r="E289" s="11"/>
    </row>
    <row r="290" spans="4:5" ht="12">
      <c r="D290" s="22"/>
      <c r="E290" s="11"/>
    </row>
    <row r="291" spans="4:5" ht="12">
      <c r="D291" s="22"/>
      <c r="E291" s="11"/>
    </row>
    <row r="292" spans="4:5" ht="12">
      <c r="D292" s="22"/>
      <c r="E292" s="11"/>
    </row>
    <row r="293" spans="4:5" ht="12">
      <c r="D293" s="22"/>
      <c r="E293" s="11"/>
    </row>
    <row r="294" spans="4:5" ht="12">
      <c r="D294" s="22"/>
      <c r="E294" s="11"/>
    </row>
    <row r="295" spans="4:5" ht="12">
      <c r="D295" s="22"/>
      <c r="E295" s="11"/>
    </row>
    <row r="296" spans="4:5" ht="12">
      <c r="D296" s="22"/>
      <c r="E296" s="11"/>
    </row>
    <row r="297" spans="4:5" ht="12">
      <c r="D297" s="22"/>
      <c r="E297" s="11"/>
    </row>
    <row r="298" spans="4:5" ht="12">
      <c r="D298" s="22"/>
      <c r="E298" s="11"/>
    </row>
    <row r="299" spans="4:5" ht="12">
      <c r="D299" s="22"/>
      <c r="E299" s="11"/>
    </row>
    <row r="300" spans="4:5" ht="12">
      <c r="D300" s="22"/>
      <c r="E300" s="11"/>
    </row>
    <row r="301" spans="4:5" ht="12">
      <c r="D301" s="22"/>
      <c r="E301" s="11"/>
    </row>
    <row r="302" spans="4:5" ht="12">
      <c r="D302" s="22"/>
      <c r="E302" s="11"/>
    </row>
    <row r="303" spans="4:5" ht="12">
      <c r="D303" s="22"/>
      <c r="E303" s="11"/>
    </row>
    <row r="304" spans="4:5" ht="12">
      <c r="D304" s="22"/>
      <c r="E304" s="11"/>
    </row>
    <row r="305" spans="4:5" ht="12">
      <c r="D305" s="22"/>
      <c r="E305" s="11"/>
    </row>
    <row r="306" spans="4:5" ht="12">
      <c r="D306" s="22"/>
      <c r="E306" s="11"/>
    </row>
    <row r="307" spans="4:5" ht="12">
      <c r="D307" s="22"/>
      <c r="E307" s="11"/>
    </row>
    <row r="308" spans="4:5" ht="12">
      <c r="D308" s="22"/>
      <c r="E308" s="11"/>
    </row>
    <row r="309" spans="4:5" ht="12">
      <c r="D309" s="22"/>
      <c r="E309" s="11"/>
    </row>
    <row r="310" spans="4:5" ht="12">
      <c r="D310" s="22"/>
      <c r="E310" s="11"/>
    </row>
    <row r="311" spans="4:5" ht="12">
      <c r="D311" s="22"/>
      <c r="E311" s="11"/>
    </row>
    <row r="312" spans="4:5" ht="12">
      <c r="D312" s="22"/>
      <c r="E312" s="11"/>
    </row>
    <row r="313" spans="4:5" ht="12">
      <c r="D313" s="22"/>
      <c r="E313" s="11"/>
    </row>
    <row r="314" spans="4:5" ht="12">
      <c r="D314" s="22"/>
      <c r="E314" s="11"/>
    </row>
    <row r="315" spans="4:5" ht="12">
      <c r="D315" s="22"/>
      <c r="E315" s="11"/>
    </row>
    <row r="316" spans="4:5" ht="12">
      <c r="D316" s="22"/>
      <c r="E316" s="11"/>
    </row>
    <row r="317" spans="4:5" ht="12">
      <c r="D317" s="22"/>
      <c r="E317" s="11"/>
    </row>
    <row r="318" spans="4:5" ht="12">
      <c r="D318" s="22"/>
      <c r="E318" s="11"/>
    </row>
    <row r="319" spans="4:5" ht="12">
      <c r="D319" s="22"/>
      <c r="E319" s="11"/>
    </row>
    <row r="320" spans="4:5" ht="12">
      <c r="D320" s="22"/>
      <c r="E320" s="11"/>
    </row>
    <row r="321" spans="4:5" ht="12">
      <c r="D321" s="22"/>
      <c r="E321" s="11"/>
    </row>
    <row r="322" spans="4:5" ht="12">
      <c r="D322" s="22"/>
      <c r="E322" s="11"/>
    </row>
    <row r="323" spans="4:5" ht="12">
      <c r="D323" s="22"/>
      <c r="E323" s="11"/>
    </row>
    <row r="324" spans="4:5" ht="12">
      <c r="D324" s="22"/>
      <c r="E324" s="11"/>
    </row>
    <row r="325" spans="4:5" ht="12">
      <c r="D325" s="22"/>
      <c r="E325" s="11"/>
    </row>
    <row r="326" spans="4:5" ht="12">
      <c r="D326" s="22"/>
      <c r="E326" s="11"/>
    </row>
    <row r="327" spans="4:5" ht="12">
      <c r="D327" s="22"/>
      <c r="E327" s="11"/>
    </row>
    <row r="328" spans="4:5" ht="12">
      <c r="D328" s="22"/>
      <c r="E328" s="11"/>
    </row>
    <row r="329" spans="4:5" ht="12">
      <c r="D329" s="22"/>
      <c r="E329" s="11"/>
    </row>
    <row r="330" spans="4:5" ht="12">
      <c r="D330" s="22"/>
      <c r="E330" s="11"/>
    </row>
    <row r="331" spans="4:5" ht="12">
      <c r="D331" s="22"/>
      <c r="E331" s="11"/>
    </row>
    <row r="332" spans="4:5" ht="12">
      <c r="D332" s="22"/>
      <c r="E332" s="11"/>
    </row>
    <row r="333" spans="4:5" ht="12">
      <c r="D333" s="22"/>
      <c r="E333" s="11"/>
    </row>
    <row r="334" spans="4:5" ht="12">
      <c r="D334" s="22"/>
      <c r="E334" s="11"/>
    </row>
    <row r="335" spans="4:5" ht="12">
      <c r="D335" s="22"/>
      <c r="E335" s="11"/>
    </row>
    <row r="336" spans="4:5" ht="12">
      <c r="D336" s="22"/>
      <c r="E336" s="11"/>
    </row>
    <row r="337" spans="4:5" ht="12">
      <c r="D337" s="22"/>
      <c r="E337" s="11"/>
    </row>
    <row r="338" spans="4:5" ht="12">
      <c r="D338" s="22"/>
      <c r="E338" s="11"/>
    </row>
    <row r="339" spans="4:5" ht="12">
      <c r="D339" s="22"/>
      <c r="E339" s="11"/>
    </row>
    <row r="340" spans="4:5" ht="12">
      <c r="D340" s="22"/>
      <c r="E340" s="11"/>
    </row>
    <row r="341" spans="4:5" ht="12">
      <c r="D341" s="22"/>
      <c r="E341" s="11"/>
    </row>
    <row r="342" spans="4:5" ht="12">
      <c r="D342" s="22"/>
      <c r="E342" s="11"/>
    </row>
    <row r="343" spans="4:5" ht="12">
      <c r="D343" s="22"/>
      <c r="E343" s="11"/>
    </row>
    <row r="344" spans="4:5" ht="12">
      <c r="D344" s="22"/>
      <c r="E344" s="11"/>
    </row>
    <row r="345" spans="4:5" ht="12">
      <c r="D345" s="22"/>
      <c r="E345" s="11"/>
    </row>
    <row r="346" spans="4:5" ht="12">
      <c r="D346" s="22"/>
      <c r="E346" s="11"/>
    </row>
    <row r="347" spans="4:5" ht="12">
      <c r="D347" s="22"/>
      <c r="E347" s="11"/>
    </row>
    <row r="348" spans="4:5" ht="12">
      <c r="D348" s="22"/>
      <c r="E348" s="11"/>
    </row>
    <row r="349" spans="4:5" ht="12">
      <c r="D349" s="22"/>
      <c r="E349" s="11"/>
    </row>
    <row r="350" spans="4:5" ht="12">
      <c r="D350" s="22"/>
      <c r="E350" s="11"/>
    </row>
    <row r="351" spans="4:5" ht="12">
      <c r="D351" s="22"/>
      <c r="E351" s="11"/>
    </row>
    <row r="352" spans="4:5" ht="12">
      <c r="D352" s="22"/>
      <c r="E352" s="11"/>
    </row>
    <row r="353" spans="4:5" ht="12">
      <c r="D353" s="22"/>
      <c r="E353" s="11"/>
    </row>
    <row r="354" spans="4:5" ht="12">
      <c r="D354" s="22"/>
      <c r="E354" s="11"/>
    </row>
    <row r="355" spans="4:5" ht="12">
      <c r="D355" s="22"/>
      <c r="E355" s="11"/>
    </row>
    <row r="356" spans="4:5" ht="12">
      <c r="D356" s="22"/>
      <c r="E356" s="11"/>
    </row>
    <row r="357" spans="4:5" ht="12">
      <c r="D357" s="22"/>
      <c r="E357" s="11"/>
    </row>
    <row r="358" spans="4:5" ht="12">
      <c r="D358" s="22"/>
      <c r="E358" s="11"/>
    </row>
    <row r="359" spans="4:5" ht="12">
      <c r="D359" s="22"/>
      <c r="E359" s="11"/>
    </row>
    <row r="360" spans="4:5" ht="12">
      <c r="D360" s="22"/>
      <c r="E360" s="11"/>
    </row>
    <row r="361" spans="4:5" ht="12">
      <c r="D361" s="22"/>
      <c r="E361" s="11"/>
    </row>
    <row r="362" spans="4:5" ht="12">
      <c r="D362" s="22"/>
      <c r="E362" s="11"/>
    </row>
    <row r="363" spans="4:5" ht="12">
      <c r="D363" s="22"/>
      <c r="E363" s="11"/>
    </row>
    <row r="364" spans="4:5" ht="12">
      <c r="D364" s="22"/>
      <c r="E364" s="11"/>
    </row>
    <row r="365" spans="4:5" ht="12">
      <c r="D365" s="22"/>
      <c r="E365" s="11"/>
    </row>
    <row r="366" spans="4:5" ht="12">
      <c r="D366" s="22"/>
      <c r="E366" s="11"/>
    </row>
    <row r="367" spans="4:5" ht="12">
      <c r="D367" s="22"/>
      <c r="E367" s="11"/>
    </row>
    <row r="368" spans="4:5" ht="12">
      <c r="D368" s="22"/>
      <c r="E368" s="11"/>
    </row>
    <row r="369" spans="4:5" ht="12">
      <c r="D369" s="22"/>
      <c r="E369" s="11"/>
    </row>
    <row r="370" spans="4:5" ht="12">
      <c r="D370" s="22"/>
      <c r="E370" s="11"/>
    </row>
    <row r="371" spans="4:5" ht="12">
      <c r="D371" s="22"/>
      <c r="E371" s="11"/>
    </row>
    <row r="372" spans="4:5" ht="12">
      <c r="D372" s="22"/>
      <c r="E372" s="11"/>
    </row>
    <row r="373" spans="4:5" ht="12">
      <c r="D373" s="22"/>
      <c r="E373" s="11"/>
    </row>
    <row r="374" spans="4:5" ht="12">
      <c r="D374" s="22"/>
      <c r="E374" s="11"/>
    </row>
    <row r="375" spans="4:5" ht="12">
      <c r="D375" s="22"/>
      <c r="E375" s="11"/>
    </row>
    <row r="376" spans="4:5" ht="12">
      <c r="D376" s="22"/>
      <c r="E376" s="11"/>
    </row>
    <row r="377" spans="4:5" ht="12">
      <c r="D377" s="22"/>
      <c r="E377" s="11"/>
    </row>
    <row r="378" spans="4:5" ht="12">
      <c r="D378" s="22"/>
      <c r="E378" s="11"/>
    </row>
    <row r="379" spans="4:5" ht="12">
      <c r="D379" s="22"/>
      <c r="E379" s="11"/>
    </row>
    <row r="380" spans="4:5" ht="12">
      <c r="D380" s="22"/>
      <c r="E380" s="11"/>
    </row>
    <row r="381" spans="4:5" ht="12">
      <c r="D381" s="22"/>
      <c r="E381" s="11"/>
    </row>
    <row r="382" spans="4:5" ht="12">
      <c r="D382" s="22"/>
      <c r="E382" s="11"/>
    </row>
    <row r="383" spans="4:5" ht="12">
      <c r="D383" s="22"/>
      <c r="E383" s="11"/>
    </row>
    <row r="384" spans="4:5" ht="12">
      <c r="D384" s="22"/>
      <c r="E384" s="11"/>
    </row>
    <row r="385" spans="4:5" ht="12">
      <c r="D385" s="22"/>
      <c r="E385" s="11"/>
    </row>
    <row r="386" spans="4:5" ht="12">
      <c r="D386" s="22"/>
      <c r="E386" s="11"/>
    </row>
    <row r="387" spans="4:5" ht="12">
      <c r="D387" s="22"/>
      <c r="E387" s="11"/>
    </row>
    <row r="388" spans="4:5" ht="12">
      <c r="D388" s="22"/>
      <c r="E388" s="11"/>
    </row>
    <row r="389" spans="4:5" ht="12">
      <c r="D389" s="22"/>
      <c r="E389" s="11"/>
    </row>
    <row r="390" spans="4:5" ht="12">
      <c r="D390" s="22"/>
      <c r="E390" s="11"/>
    </row>
    <row r="391" spans="4:5" ht="12">
      <c r="D391" s="22"/>
      <c r="E391" s="11"/>
    </row>
    <row r="392" spans="4:5" ht="12">
      <c r="D392" s="22"/>
      <c r="E392" s="11"/>
    </row>
    <row r="393" spans="4:5" ht="12">
      <c r="D393" s="22"/>
      <c r="E393" s="11"/>
    </row>
    <row r="394" spans="4:5" ht="12">
      <c r="D394" s="22"/>
      <c r="E394" s="11"/>
    </row>
    <row r="395" spans="4:5" ht="12">
      <c r="D395" s="22"/>
      <c r="E395" s="11"/>
    </row>
    <row r="396" spans="4:5" ht="12">
      <c r="D396" s="22"/>
      <c r="E396" s="11"/>
    </row>
    <row r="397" spans="4:5" ht="12">
      <c r="D397" s="22"/>
      <c r="E397" s="11"/>
    </row>
    <row r="398" spans="4:5" ht="12">
      <c r="D398" s="22"/>
      <c r="E398" s="11"/>
    </row>
    <row r="399" spans="4:5" ht="12">
      <c r="D399" s="22"/>
      <c r="E399" s="11"/>
    </row>
    <row r="400" spans="4:5" ht="12">
      <c r="D400" s="22"/>
      <c r="E400" s="11"/>
    </row>
    <row r="401" spans="4:5" ht="12">
      <c r="D401" s="22"/>
      <c r="E401" s="11"/>
    </row>
    <row r="402" spans="4:5" ht="12">
      <c r="D402" s="22"/>
      <c r="E402" s="11"/>
    </row>
    <row r="403" spans="4:5" ht="12">
      <c r="D403" s="22"/>
      <c r="E403" s="11"/>
    </row>
    <row r="404" spans="4:5" ht="12">
      <c r="D404" s="22"/>
      <c r="E404" s="11"/>
    </row>
    <row r="405" spans="4:5" ht="12">
      <c r="D405" s="22"/>
      <c r="E405" s="11"/>
    </row>
    <row r="406" spans="4:5" ht="12">
      <c r="D406" s="22"/>
      <c r="E406" s="11"/>
    </row>
    <row r="407" spans="4:5" ht="12">
      <c r="D407" s="22"/>
      <c r="E407" s="11"/>
    </row>
    <row r="408" spans="4:5" ht="12">
      <c r="D408" s="22"/>
      <c r="E408" s="11"/>
    </row>
    <row r="409" spans="4:5" ht="12">
      <c r="D409" s="22"/>
      <c r="E409" s="11"/>
    </row>
    <row r="410" spans="4:5" ht="12">
      <c r="D410" s="22"/>
      <c r="E410" s="11"/>
    </row>
    <row r="411" spans="4:5" ht="12">
      <c r="D411" s="22"/>
      <c r="E411" s="11"/>
    </row>
    <row r="412" spans="4:5" ht="12">
      <c r="D412" s="22"/>
      <c r="E412" s="11"/>
    </row>
    <row r="413" spans="4:5" ht="12">
      <c r="D413" s="22"/>
      <c r="E413" s="11"/>
    </row>
    <row r="414" spans="4:5" ht="12">
      <c r="D414" s="22"/>
      <c r="E414" s="11"/>
    </row>
    <row r="415" spans="4:5" ht="12">
      <c r="D415" s="22"/>
      <c r="E415" s="11"/>
    </row>
    <row r="416" spans="4:5" ht="12">
      <c r="D416" s="22"/>
      <c r="E416" s="11"/>
    </row>
    <row r="417" spans="4:5" ht="12">
      <c r="D417" s="22"/>
      <c r="E417" s="11"/>
    </row>
    <row r="418" spans="4:5" ht="12">
      <c r="D418" s="22"/>
      <c r="E418" s="11"/>
    </row>
    <row r="419" spans="4:5" ht="12">
      <c r="D419" s="22"/>
      <c r="E419" s="11"/>
    </row>
    <row r="420" spans="4:5" ht="12">
      <c r="D420" s="22"/>
      <c r="E420" s="11"/>
    </row>
    <row r="421" spans="4:5" ht="12">
      <c r="D421" s="22"/>
      <c r="E421" s="11"/>
    </row>
    <row r="422" spans="4:5" ht="12">
      <c r="D422" s="22"/>
      <c r="E422" s="11"/>
    </row>
    <row r="423" spans="4:5" ht="12">
      <c r="D423" s="22"/>
      <c r="E423" s="11"/>
    </row>
    <row r="424" spans="4:5" ht="12">
      <c r="D424" s="22"/>
      <c r="E424" s="11"/>
    </row>
    <row r="425" spans="4:5" ht="12">
      <c r="D425" s="22"/>
      <c r="E425" s="11"/>
    </row>
    <row r="426" spans="4:5" ht="12">
      <c r="D426" s="22"/>
      <c r="E426" s="11"/>
    </row>
    <row r="427" spans="4:5" ht="12">
      <c r="D427" s="22"/>
      <c r="E427" s="11"/>
    </row>
    <row r="428" spans="4:5" ht="12">
      <c r="D428" s="22"/>
      <c r="E428" s="11"/>
    </row>
    <row r="429" spans="4:5" ht="12">
      <c r="D429" s="22"/>
      <c r="E429" s="11"/>
    </row>
    <row r="430" spans="4:5" ht="12">
      <c r="D430" s="22"/>
      <c r="E430" s="11"/>
    </row>
    <row r="431" spans="4:5" ht="12">
      <c r="D431" s="22"/>
      <c r="E431" s="11"/>
    </row>
    <row r="432" spans="4:5" ht="12">
      <c r="D432" s="22"/>
      <c r="E432" s="11"/>
    </row>
    <row r="433" spans="4:5" ht="12">
      <c r="D433" s="22"/>
      <c r="E433" s="11"/>
    </row>
    <row r="434" spans="4:5" ht="12">
      <c r="D434" s="22"/>
      <c r="E434" s="11"/>
    </row>
    <row r="435" spans="4:5" ht="12">
      <c r="D435" s="22"/>
      <c r="E435" s="11"/>
    </row>
    <row r="436" spans="4:5" ht="12">
      <c r="D436" s="22"/>
      <c r="E436" s="11"/>
    </row>
    <row r="437" spans="4:5" ht="12">
      <c r="D437" s="22"/>
      <c r="E437" s="11"/>
    </row>
    <row r="438" spans="4:5" ht="12">
      <c r="D438" s="22"/>
      <c r="E438" s="11"/>
    </row>
    <row r="439" spans="4:5" ht="12">
      <c r="D439" s="22"/>
      <c r="E439" s="11"/>
    </row>
    <row r="440" spans="4:5" ht="12">
      <c r="D440" s="22"/>
      <c r="E440" s="11"/>
    </row>
    <row r="441" spans="4:5" ht="12">
      <c r="D441" s="22"/>
      <c r="E441" s="11"/>
    </row>
    <row r="442" spans="4:5" ht="12">
      <c r="D442" s="22"/>
      <c r="E442" s="11"/>
    </row>
    <row r="443" spans="4:5" ht="12">
      <c r="D443" s="22"/>
      <c r="E443" s="11"/>
    </row>
    <row r="444" spans="4:5" ht="12">
      <c r="D444" s="22"/>
      <c r="E444" s="11"/>
    </row>
    <row r="445" spans="4:5" ht="12">
      <c r="D445" s="22"/>
      <c r="E445" s="11"/>
    </row>
    <row r="446" spans="4:5" ht="12">
      <c r="D446" s="22"/>
      <c r="E446" s="11"/>
    </row>
    <row r="447" spans="4:5" ht="12">
      <c r="D447" s="22"/>
      <c r="E447" s="11"/>
    </row>
    <row r="448" spans="4:5" ht="12">
      <c r="D448" s="22"/>
      <c r="E448" s="11"/>
    </row>
    <row r="449" spans="4:5" ht="12">
      <c r="D449" s="22"/>
      <c r="E449" s="11"/>
    </row>
    <row r="450" spans="4:5" ht="12">
      <c r="D450" s="22"/>
      <c r="E450" s="11"/>
    </row>
    <row r="451" spans="4:5" ht="12">
      <c r="D451" s="22"/>
      <c r="E451" s="11"/>
    </row>
    <row r="452" spans="4:5" ht="12">
      <c r="D452" s="22"/>
      <c r="E452" s="11"/>
    </row>
    <row r="453" spans="4:5" ht="12">
      <c r="D453" s="22"/>
      <c r="E453" s="11"/>
    </row>
    <row r="454" spans="4:5" ht="12">
      <c r="D454" s="22"/>
      <c r="E454" s="11"/>
    </row>
    <row r="455" spans="4:5" ht="12">
      <c r="D455" s="22"/>
      <c r="E455" s="11"/>
    </row>
    <row r="456" spans="4:5" ht="12">
      <c r="D456" s="22"/>
      <c r="E456" s="11"/>
    </row>
    <row r="457" spans="4:5" ht="12">
      <c r="D457" s="22"/>
      <c r="E457" s="11"/>
    </row>
    <row r="458" spans="4:5" ht="12">
      <c r="D458" s="22"/>
      <c r="E458" s="11"/>
    </row>
    <row r="459" spans="4:5" ht="12">
      <c r="D459" s="22"/>
      <c r="E459" s="11"/>
    </row>
    <row r="460" spans="4:5" ht="12">
      <c r="D460" s="22"/>
      <c r="E460" s="11"/>
    </row>
    <row r="461" spans="4:5" ht="12">
      <c r="D461" s="22"/>
      <c r="E461" s="11"/>
    </row>
    <row r="462" spans="4:5" ht="12">
      <c r="D462" s="22"/>
      <c r="E462" s="11"/>
    </row>
    <row r="463" spans="4:5" ht="12">
      <c r="D463" s="22"/>
      <c r="E463" s="11"/>
    </row>
    <row r="464" spans="4:5" ht="12">
      <c r="D464" s="22"/>
      <c r="E464" s="11"/>
    </row>
    <row r="465" spans="4:5" ht="12">
      <c r="D465" s="22"/>
      <c r="E465" s="11"/>
    </row>
    <row r="466" spans="4:5" ht="12">
      <c r="D466" s="22"/>
      <c r="E466" s="11"/>
    </row>
    <row r="467" spans="4:5" ht="12">
      <c r="D467" s="22"/>
      <c r="E467" s="11"/>
    </row>
    <row r="468" spans="4:5" ht="12">
      <c r="D468" s="22"/>
      <c r="E468" s="11"/>
    </row>
    <row r="469" spans="4:5" ht="12">
      <c r="D469" s="22"/>
      <c r="E469" s="11"/>
    </row>
    <row r="470" spans="4:5" ht="12">
      <c r="D470" s="22"/>
      <c r="E470" s="11"/>
    </row>
    <row r="471" spans="4:5" ht="12">
      <c r="D471" s="22"/>
      <c r="E471" s="11"/>
    </row>
    <row r="472" spans="4:5" ht="12">
      <c r="D472" s="22"/>
      <c r="E472" s="11"/>
    </row>
    <row r="473" spans="4:5" ht="12">
      <c r="D473" s="22"/>
      <c r="E473" s="11"/>
    </row>
    <row r="474" spans="4:5" ht="12">
      <c r="D474" s="22"/>
      <c r="E474" s="11"/>
    </row>
    <row r="475" spans="4:5" ht="12">
      <c r="D475" s="22"/>
      <c r="E475" s="11"/>
    </row>
    <row r="476" spans="4:5" ht="12">
      <c r="D476" s="22"/>
      <c r="E476" s="11"/>
    </row>
    <row r="477" spans="4:5" ht="12">
      <c r="D477" s="22"/>
      <c r="E477" s="11"/>
    </row>
    <row r="478" spans="4:5" ht="12">
      <c r="D478" s="22"/>
      <c r="E478" s="11"/>
    </row>
    <row r="479" spans="4:5" ht="12">
      <c r="D479" s="22"/>
      <c r="E479" s="11"/>
    </row>
    <row r="480" spans="4:5" ht="12">
      <c r="D480" s="22"/>
      <c r="E480" s="11"/>
    </row>
    <row r="481" spans="4:5" ht="12">
      <c r="D481" s="22"/>
      <c r="E481" s="11"/>
    </row>
    <row r="482" spans="4:5" ht="12">
      <c r="D482" s="22"/>
      <c r="E482" s="11"/>
    </row>
    <row r="483" spans="4:5" ht="12">
      <c r="D483" s="22"/>
      <c r="E483" s="11"/>
    </row>
    <row r="484" spans="4:5" ht="12">
      <c r="D484" s="22"/>
      <c r="E484" s="11"/>
    </row>
    <row r="485" spans="4:5" ht="12">
      <c r="D485" s="22"/>
      <c r="E485" s="11"/>
    </row>
    <row r="486" spans="4:5" ht="12">
      <c r="D486" s="22"/>
      <c r="E486" s="11"/>
    </row>
    <row r="487" spans="4:5" ht="12">
      <c r="D487" s="22"/>
      <c r="E487" s="11"/>
    </row>
    <row r="488" spans="4:5" ht="12">
      <c r="D488" s="22"/>
      <c r="E488" s="11"/>
    </row>
    <row r="489" spans="4:5" ht="12">
      <c r="D489" s="22"/>
      <c r="E489" s="11"/>
    </row>
    <row r="490" spans="4:5" ht="12">
      <c r="D490" s="22"/>
      <c r="E490" s="11"/>
    </row>
    <row r="491" spans="4:5" ht="12">
      <c r="D491" s="22"/>
      <c r="E491" s="11"/>
    </row>
    <row r="492" spans="4:5" ht="12">
      <c r="D492" s="22"/>
      <c r="E492" s="11"/>
    </row>
    <row r="493" spans="4:5" ht="12">
      <c r="D493" s="22"/>
      <c r="E493" s="11"/>
    </row>
    <row r="494" spans="4:5" ht="12">
      <c r="D494" s="22"/>
      <c r="E494" s="11"/>
    </row>
    <row r="495" spans="4:5" ht="12">
      <c r="D495" s="22"/>
      <c r="E495" s="11"/>
    </row>
    <row r="496" spans="4:5" ht="12">
      <c r="D496" s="22"/>
      <c r="E496" s="11"/>
    </row>
    <row r="497" spans="4:5" ht="12">
      <c r="D497" s="22"/>
      <c r="E497" s="11"/>
    </row>
    <row r="498" spans="4:5" ht="12">
      <c r="D498" s="22"/>
      <c r="E498" s="11"/>
    </row>
    <row r="499" spans="4:5" ht="12">
      <c r="D499" s="22"/>
      <c r="E499" s="11"/>
    </row>
    <row r="500" spans="4:5" ht="12">
      <c r="D500" s="22"/>
      <c r="E500" s="11"/>
    </row>
  </sheetData>
  <mergeCells count="119">
    <mergeCell ref="DH4:DH6"/>
    <mergeCell ref="B3:E6"/>
    <mergeCell ref="F4:K4"/>
    <mergeCell ref="L4:BV4"/>
    <mergeCell ref="BW4:DE4"/>
    <mergeCell ref="C113:E114"/>
    <mergeCell ref="B7:B115"/>
    <mergeCell ref="F113:F114"/>
    <mergeCell ref="C115:E115"/>
    <mergeCell ref="C7:C12"/>
    <mergeCell ref="C13:C75"/>
    <mergeCell ref="C76:C110"/>
    <mergeCell ref="G113:G114"/>
    <mergeCell ref="H113:H114"/>
    <mergeCell ref="I113:I114"/>
    <mergeCell ref="J113:J114"/>
    <mergeCell ref="K113:K114"/>
    <mergeCell ref="L113:L114"/>
    <mergeCell ref="M113:M114"/>
    <mergeCell ref="N113:N114"/>
    <mergeCell ref="O113:O114"/>
    <mergeCell ref="P113:P114"/>
    <mergeCell ref="Q113:Q114"/>
    <mergeCell ref="R113:R114"/>
    <mergeCell ref="S113:S114"/>
    <mergeCell ref="T113:T114"/>
    <mergeCell ref="U113:U114"/>
    <mergeCell ref="V113:V114"/>
    <mergeCell ref="W113:W114"/>
    <mergeCell ref="X113:X114"/>
    <mergeCell ref="Y113:Y114"/>
    <mergeCell ref="Z113:Z114"/>
    <mergeCell ref="AA113:AA114"/>
    <mergeCell ref="AB113:AB114"/>
    <mergeCell ref="AC113:AC114"/>
    <mergeCell ref="AD113:AD114"/>
    <mergeCell ref="AE113:AE114"/>
    <mergeCell ref="AF113:AF114"/>
    <mergeCell ref="AG113:AG114"/>
    <mergeCell ref="AH113:AH114"/>
    <mergeCell ref="AI113:AI114"/>
    <mergeCell ref="AJ113:AJ114"/>
    <mergeCell ref="AK113:AK114"/>
    <mergeCell ref="AL113:AL114"/>
    <mergeCell ref="AM113:AM114"/>
    <mergeCell ref="AN113:AN114"/>
    <mergeCell ref="AO113:AO114"/>
    <mergeCell ref="AP113:AP114"/>
    <mergeCell ref="AQ113:AQ114"/>
    <mergeCell ref="AR113:AR114"/>
    <mergeCell ref="AS113:AS114"/>
    <mergeCell ref="AT113:AT114"/>
    <mergeCell ref="AU113:AU114"/>
    <mergeCell ref="AV113:AV114"/>
    <mergeCell ref="AW113:AW114"/>
    <mergeCell ref="AX113:AX114"/>
    <mergeCell ref="AY113:AY114"/>
    <mergeCell ref="AZ113:AZ114"/>
    <mergeCell ref="BA113:BA114"/>
    <mergeCell ref="BB113:BB114"/>
    <mergeCell ref="BC113:BC114"/>
    <mergeCell ref="BD113:BD114"/>
    <mergeCell ref="BE113:BE114"/>
    <mergeCell ref="BF113:BF114"/>
    <mergeCell ref="BG113:BG114"/>
    <mergeCell ref="BH113:BH114"/>
    <mergeCell ref="BI113:BI114"/>
    <mergeCell ref="BJ113:BJ114"/>
    <mergeCell ref="BK113:BK114"/>
    <mergeCell ref="BL113:BL114"/>
    <mergeCell ref="BM113:BM114"/>
    <mergeCell ref="BN113:BN114"/>
    <mergeCell ref="BO113:BO114"/>
    <mergeCell ref="BP113:BP114"/>
    <mergeCell ref="BQ113:BQ114"/>
    <mergeCell ref="BR113:BR114"/>
    <mergeCell ref="BS113:BS114"/>
    <mergeCell ref="BT113:BT114"/>
    <mergeCell ref="BU113:BU114"/>
    <mergeCell ref="BV113:BV114"/>
    <mergeCell ref="BW113:BW114"/>
    <mergeCell ref="BX113:BX114"/>
    <mergeCell ref="BY113:BY114"/>
    <mergeCell ref="BZ113:BZ114"/>
    <mergeCell ref="CA113:CA114"/>
    <mergeCell ref="CB113:CB114"/>
    <mergeCell ref="CC113:CC114"/>
    <mergeCell ref="CD113:CD114"/>
    <mergeCell ref="CE113:CE114"/>
    <mergeCell ref="CF113:CF114"/>
    <mergeCell ref="CG113:CG114"/>
    <mergeCell ref="CH113:CH114"/>
    <mergeCell ref="CI113:CI114"/>
    <mergeCell ref="CJ113:CJ114"/>
    <mergeCell ref="CK113:CK114"/>
    <mergeCell ref="CL113:CL114"/>
    <mergeCell ref="CM113:CM114"/>
    <mergeCell ref="CN113:CN114"/>
    <mergeCell ref="CO113:CO114"/>
    <mergeCell ref="CP113:CP114"/>
    <mergeCell ref="CQ113:CQ114"/>
    <mergeCell ref="CR113:CR114"/>
    <mergeCell ref="CS113:CS114"/>
    <mergeCell ref="CT113:CT114"/>
    <mergeCell ref="DB113:DB114"/>
    <mergeCell ref="CU113:CU114"/>
    <mergeCell ref="CV113:CV114"/>
    <mergeCell ref="CW113:CW114"/>
    <mergeCell ref="CX113:CX114"/>
    <mergeCell ref="DG113:DG114"/>
    <mergeCell ref="F3:DI3"/>
    <mergeCell ref="DI4:DI6"/>
    <mergeCell ref="DC113:DC114"/>
    <mergeCell ref="DD113:DD114"/>
    <mergeCell ref="DE113:DE114"/>
    <mergeCell ref="DF113:DF114"/>
    <mergeCell ref="CY113:CY114"/>
    <mergeCell ref="CZ113:CZ114"/>
    <mergeCell ref="DA113:DA114"/>
  </mergeCells>
  <printOptions/>
  <pageMargins left="0" right="0" top="0.47" bottom="0.52" header="0.5118110236220472" footer="0.5118110236220472"/>
  <pageSetup horizontalDpi="600" verticalDpi="600" orientation="portrait" paperSize="9" scale="58" r:id="rId1"/>
</worksheet>
</file>

<file path=xl/worksheets/sheet5.xml><?xml version="1.0" encoding="utf-8"?>
<worksheet xmlns="http://schemas.openxmlformats.org/spreadsheetml/2006/main" xmlns:r="http://schemas.openxmlformats.org/officeDocument/2006/relationships">
  <dimension ref="B2:AC506"/>
  <sheetViews>
    <sheetView showGridLines="0" zoomScale="75" zoomScaleNormal="75" workbookViewId="0" topLeftCell="A1">
      <pane xSplit="3" ySplit="1" topLeftCell="D86" activePane="bottomRight" state="frozen"/>
      <selection pane="topLeft" activeCell="A1" sqref="A1"/>
      <selection pane="topRight" activeCell="D1" sqref="D1"/>
      <selection pane="bottomLeft" activeCell="A6" sqref="A6"/>
      <selection pane="bottomRight" activeCell="H38" sqref="H38"/>
    </sheetView>
  </sheetViews>
  <sheetFormatPr defaultColWidth="9.00390625" defaultRowHeight="13.5"/>
  <cols>
    <col min="1" max="1" width="2.50390625" style="2" customWidth="1"/>
    <col min="2" max="2" width="7.75390625" style="4" customWidth="1"/>
    <col min="3" max="3" width="8.875" style="339" customWidth="1"/>
    <col min="4" max="4" width="28.75390625" style="2" customWidth="1"/>
    <col min="5" max="11" width="21.375" style="2" customWidth="1"/>
    <col min="12" max="25" width="11.00390625" style="2" customWidth="1"/>
    <col min="26" max="16384" width="9.00390625" style="2" customWidth="1"/>
  </cols>
  <sheetData>
    <row r="1" ht="7.5" customHeight="1"/>
    <row r="2" spans="2:10" s="5" customFormat="1" ht="26.25" customHeight="1" thickBot="1">
      <c r="B2" s="7"/>
      <c r="C2" s="340" t="s">
        <v>275</v>
      </c>
      <c r="J2" s="8" t="s">
        <v>258</v>
      </c>
    </row>
    <row r="3" spans="2:11" s="341" customFormat="1" ht="16.5" customHeight="1">
      <c r="B3" s="725" t="s">
        <v>259</v>
      </c>
      <c r="C3" s="572"/>
      <c r="D3" s="726"/>
      <c r="E3" s="731" t="s">
        <v>260</v>
      </c>
      <c r="F3" s="342"/>
      <c r="G3" s="342"/>
      <c r="H3" s="342"/>
      <c r="I3" s="342"/>
      <c r="J3" s="342"/>
      <c r="K3" s="343"/>
    </row>
    <row r="4" spans="2:11" s="344" customFormat="1" ht="16.5" customHeight="1">
      <c r="B4" s="573"/>
      <c r="C4" s="574"/>
      <c r="D4" s="727"/>
      <c r="E4" s="732"/>
      <c r="F4" s="723" t="s">
        <v>261</v>
      </c>
      <c r="G4" s="733" t="s">
        <v>262</v>
      </c>
      <c r="H4" s="721" t="s">
        <v>295</v>
      </c>
      <c r="I4" s="345"/>
      <c r="J4" s="345"/>
      <c r="K4" s="346"/>
    </row>
    <row r="5" spans="2:11" s="347" customFormat="1" ht="42.75" customHeight="1">
      <c r="B5" s="573"/>
      <c r="C5" s="574"/>
      <c r="D5" s="727"/>
      <c r="E5" s="732"/>
      <c r="F5" s="724"/>
      <c r="G5" s="734"/>
      <c r="H5" s="722"/>
      <c r="I5" s="348" t="s">
        <v>263</v>
      </c>
      <c r="J5" s="382" t="s">
        <v>264</v>
      </c>
      <c r="K5" s="377" t="s">
        <v>265</v>
      </c>
    </row>
    <row r="6" spans="2:11" s="347" customFormat="1" ht="78.75" customHeight="1" thickBot="1">
      <c r="B6" s="728"/>
      <c r="C6" s="729"/>
      <c r="D6" s="730"/>
      <c r="E6" s="349"/>
      <c r="F6" s="350" t="s">
        <v>266</v>
      </c>
      <c r="G6" s="351" t="s">
        <v>267</v>
      </c>
      <c r="H6" s="352"/>
      <c r="I6" s="350" t="s">
        <v>268</v>
      </c>
      <c r="J6" s="383" t="s">
        <v>269</v>
      </c>
      <c r="K6" s="378" t="s">
        <v>270</v>
      </c>
    </row>
    <row r="7" spans="2:11" s="347" customFormat="1" ht="16.5" customHeight="1" thickTop="1">
      <c r="B7" s="714" t="s">
        <v>238</v>
      </c>
      <c r="C7" s="355" t="s">
        <v>88</v>
      </c>
      <c r="D7" s="356" t="s">
        <v>1</v>
      </c>
      <c r="E7" s="360">
        <v>48112</v>
      </c>
      <c r="F7" s="361">
        <v>24418</v>
      </c>
      <c r="G7" s="373">
        <v>20909</v>
      </c>
      <c r="H7" s="362">
        <v>2785</v>
      </c>
      <c r="I7" s="361">
        <v>189</v>
      </c>
      <c r="J7" s="384">
        <v>899</v>
      </c>
      <c r="K7" s="379">
        <v>1697</v>
      </c>
    </row>
    <row r="8" spans="2:11" s="347" customFormat="1" ht="16.5" customHeight="1">
      <c r="B8" s="714"/>
      <c r="C8" s="357" t="s">
        <v>89</v>
      </c>
      <c r="D8" s="358" t="s">
        <v>2</v>
      </c>
      <c r="E8" s="360">
        <v>24784</v>
      </c>
      <c r="F8" s="361">
        <v>12579</v>
      </c>
      <c r="G8" s="374">
        <v>10771</v>
      </c>
      <c r="H8" s="362">
        <v>1434</v>
      </c>
      <c r="I8" s="361">
        <v>97</v>
      </c>
      <c r="J8" s="384">
        <v>463</v>
      </c>
      <c r="K8" s="379">
        <v>874</v>
      </c>
    </row>
    <row r="9" spans="2:11" s="347" customFormat="1" ht="16.5" customHeight="1">
      <c r="B9" s="714"/>
      <c r="C9" s="357" t="s">
        <v>90</v>
      </c>
      <c r="D9" s="358" t="s">
        <v>3</v>
      </c>
      <c r="E9" s="360">
        <v>4140</v>
      </c>
      <c r="F9" s="361">
        <v>2102</v>
      </c>
      <c r="G9" s="374">
        <v>1799</v>
      </c>
      <c r="H9" s="362">
        <v>239</v>
      </c>
      <c r="I9" s="361">
        <v>16</v>
      </c>
      <c r="J9" s="384">
        <v>77</v>
      </c>
      <c r="K9" s="379">
        <v>146</v>
      </c>
    </row>
    <row r="10" spans="2:11" s="347" customFormat="1" ht="16.5" customHeight="1">
      <c r="B10" s="714"/>
      <c r="C10" s="357" t="s">
        <v>91</v>
      </c>
      <c r="D10" s="358" t="s">
        <v>4</v>
      </c>
      <c r="E10" s="360">
        <v>2271</v>
      </c>
      <c r="F10" s="361">
        <v>449</v>
      </c>
      <c r="G10" s="374">
        <v>86</v>
      </c>
      <c r="H10" s="362">
        <v>1736</v>
      </c>
      <c r="I10" s="361">
        <v>465</v>
      </c>
      <c r="J10" s="384">
        <v>1173</v>
      </c>
      <c r="K10" s="379">
        <v>98</v>
      </c>
    </row>
    <row r="11" spans="2:11" s="347" customFormat="1" ht="16.5" customHeight="1">
      <c r="B11" s="714"/>
      <c r="C11" s="357" t="s">
        <v>92</v>
      </c>
      <c r="D11" s="358" t="s">
        <v>5</v>
      </c>
      <c r="E11" s="360">
        <v>1211</v>
      </c>
      <c r="F11" s="361">
        <v>199</v>
      </c>
      <c r="G11" s="374">
        <v>89</v>
      </c>
      <c r="H11" s="362">
        <v>923</v>
      </c>
      <c r="I11" s="361">
        <v>82</v>
      </c>
      <c r="J11" s="384">
        <v>691</v>
      </c>
      <c r="K11" s="379">
        <v>150</v>
      </c>
    </row>
    <row r="12" spans="2:11" s="347" customFormat="1" ht="16.5" customHeight="1">
      <c r="B12" s="715"/>
      <c r="C12" s="357" t="s">
        <v>93</v>
      </c>
      <c r="D12" s="358" t="s">
        <v>6</v>
      </c>
      <c r="E12" s="424">
        <v>14402</v>
      </c>
      <c r="F12" s="425">
        <v>3937</v>
      </c>
      <c r="G12" s="426">
        <v>3665</v>
      </c>
      <c r="H12" s="427">
        <v>6800</v>
      </c>
      <c r="I12" s="425">
        <v>691</v>
      </c>
      <c r="J12" s="428">
        <v>5952</v>
      </c>
      <c r="K12" s="429">
        <v>157</v>
      </c>
    </row>
    <row r="13" spans="2:11" s="347" customFormat="1" ht="16.5" customHeight="1">
      <c r="B13" s="716" t="s">
        <v>239</v>
      </c>
      <c r="C13" s="357" t="s">
        <v>94</v>
      </c>
      <c r="D13" s="358" t="s">
        <v>7</v>
      </c>
      <c r="E13" s="360">
        <v>0</v>
      </c>
      <c r="F13" s="361">
        <v>0</v>
      </c>
      <c r="G13" s="374">
        <v>0</v>
      </c>
      <c r="H13" s="362">
        <v>0</v>
      </c>
      <c r="I13" s="361">
        <v>0</v>
      </c>
      <c r="J13" s="384">
        <v>0</v>
      </c>
      <c r="K13" s="379">
        <v>0</v>
      </c>
    </row>
    <row r="14" spans="2:11" s="347" customFormat="1" ht="16.5" customHeight="1">
      <c r="B14" s="717"/>
      <c r="C14" s="357" t="s">
        <v>95</v>
      </c>
      <c r="D14" s="358" t="s">
        <v>8</v>
      </c>
      <c r="E14" s="360">
        <v>1324</v>
      </c>
      <c r="F14" s="361">
        <v>10</v>
      </c>
      <c r="G14" s="374">
        <v>2</v>
      </c>
      <c r="H14" s="362">
        <v>1312</v>
      </c>
      <c r="I14" s="361">
        <v>226</v>
      </c>
      <c r="J14" s="384">
        <v>1059</v>
      </c>
      <c r="K14" s="379">
        <v>27</v>
      </c>
    </row>
    <row r="15" spans="2:11" s="347" customFormat="1" ht="16.5" customHeight="1">
      <c r="B15" s="717"/>
      <c r="C15" s="357" t="s">
        <v>96</v>
      </c>
      <c r="D15" s="358" t="s">
        <v>87</v>
      </c>
      <c r="E15" s="360">
        <v>0</v>
      </c>
      <c r="F15" s="361">
        <v>0</v>
      </c>
      <c r="G15" s="374">
        <v>0</v>
      </c>
      <c r="H15" s="362">
        <v>0</v>
      </c>
      <c r="I15" s="361">
        <v>0</v>
      </c>
      <c r="J15" s="384">
        <v>0</v>
      </c>
      <c r="K15" s="379">
        <v>0</v>
      </c>
    </row>
    <row r="16" spans="2:11" s="347" customFormat="1" ht="16.5" customHeight="1">
      <c r="B16" s="717"/>
      <c r="C16" s="357" t="s">
        <v>97</v>
      </c>
      <c r="D16" s="358" t="s">
        <v>9</v>
      </c>
      <c r="E16" s="360">
        <v>3093</v>
      </c>
      <c r="F16" s="361">
        <v>6</v>
      </c>
      <c r="G16" s="374">
        <v>2</v>
      </c>
      <c r="H16" s="362">
        <v>3085</v>
      </c>
      <c r="I16" s="361">
        <v>184</v>
      </c>
      <c r="J16" s="384">
        <v>2803</v>
      </c>
      <c r="K16" s="379">
        <v>98</v>
      </c>
    </row>
    <row r="17" spans="2:11" s="347" customFormat="1" ht="16.5" customHeight="1">
      <c r="B17" s="717"/>
      <c r="C17" s="357" t="s">
        <v>98</v>
      </c>
      <c r="D17" s="358" t="s">
        <v>10</v>
      </c>
      <c r="E17" s="360">
        <v>15171</v>
      </c>
      <c r="F17" s="361">
        <v>183</v>
      </c>
      <c r="G17" s="374">
        <v>164</v>
      </c>
      <c r="H17" s="362">
        <v>14824</v>
      </c>
      <c r="I17" s="361">
        <v>886</v>
      </c>
      <c r="J17" s="384">
        <v>13469</v>
      </c>
      <c r="K17" s="379">
        <v>469</v>
      </c>
    </row>
    <row r="18" spans="2:11" s="347" customFormat="1" ht="16.5" customHeight="1">
      <c r="B18" s="717"/>
      <c r="C18" s="357" t="s">
        <v>99</v>
      </c>
      <c r="D18" s="358" t="s">
        <v>11</v>
      </c>
      <c r="E18" s="360">
        <v>349</v>
      </c>
      <c r="F18" s="361">
        <v>3</v>
      </c>
      <c r="G18" s="374">
        <v>0</v>
      </c>
      <c r="H18" s="362">
        <v>346</v>
      </c>
      <c r="I18" s="361">
        <v>21</v>
      </c>
      <c r="J18" s="384">
        <v>314</v>
      </c>
      <c r="K18" s="379">
        <v>11</v>
      </c>
    </row>
    <row r="19" spans="2:11" s="347" customFormat="1" ht="16.5" customHeight="1">
      <c r="B19" s="717"/>
      <c r="C19" s="357" t="s">
        <v>100</v>
      </c>
      <c r="D19" s="358" t="s">
        <v>12</v>
      </c>
      <c r="E19" s="360">
        <v>15878</v>
      </c>
      <c r="F19" s="361">
        <v>354</v>
      </c>
      <c r="G19" s="374">
        <v>204</v>
      </c>
      <c r="H19" s="362">
        <v>15320</v>
      </c>
      <c r="I19" s="361">
        <v>916</v>
      </c>
      <c r="J19" s="384">
        <v>13920</v>
      </c>
      <c r="K19" s="379">
        <v>484</v>
      </c>
    </row>
    <row r="20" spans="2:11" s="347" customFormat="1" ht="16.5" customHeight="1">
      <c r="B20" s="717"/>
      <c r="C20" s="357" t="s">
        <v>101</v>
      </c>
      <c r="D20" s="358" t="s">
        <v>13</v>
      </c>
      <c r="E20" s="360">
        <v>1548</v>
      </c>
      <c r="F20" s="361">
        <v>12</v>
      </c>
      <c r="G20" s="374">
        <v>9</v>
      </c>
      <c r="H20" s="362">
        <v>1527</v>
      </c>
      <c r="I20" s="361">
        <v>91</v>
      </c>
      <c r="J20" s="384">
        <v>1400</v>
      </c>
      <c r="K20" s="379">
        <v>36</v>
      </c>
    </row>
    <row r="21" spans="2:11" s="347" customFormat="1" ht="16.5" customHeight="1">
      <c r="B21" s="717"/>
      <c r="C21" s="357" t="s">
        <v>102</v>
      </c>
      <c r="D21" s="358" t="s">
        <v>14</v>
      </c>
      <c r="E21" s="360">
        <v>547</v>
      </c>
      <c r="F21" s="361">
        <v>2</v>
      </c>
      <c r="G21" s="374">
        <v>9</v>
      </c>
      <c r="H21" s="362">
        <v>536</v>
      </c>
      <c r="I21" s="361">
        <v>32</v>
      </c>
      <c r="J21" s="384">
        <v>491</v>
      </c>
      <c r="K21" s="379">
        <v>13</v>
      </c>
    </row>
    <row r="22" spans="2:11" s="347" customFormat="1" ht="16.5" customHeight="1">
      <c r="B22" s="717"/>
      <c r="C22" s="357" t="s">
        <v>103</v>
      </c>
      <c r="D22" s="358" t="s">
        <v>15</v>
      </c>
      <c r="E22" s="440">
        <v>174</v>
      </c>
      <c r="F22" s="441">
        <v>0</v>
      </c>
      <c r="G22" s="442">
        <v>0</v>
      </c>
      <c r="H22" s="443">
        <v>174</v>
      </c>
      <c r="I22" s="441">
        <v>11</v>
      </c>
      <c r="J22" s="444">
        <v>160</v>
      </c>
      <c r="K22" s="445">
        <v>3</v>
      </c>
    </row>
    <row r="23" spans="2:11" s="347" customFormat="1" ht="16.5" customHeight="1">
      <c r="B23" s="717"/>
      <c r="C23" s="357" t="s">
        <v>104</v>
      </c>
      <c r="D23" s="358" t="s">
        <v>16</v>
      </c>
      <c r="E23" s="360">
        <v>456</v>
      </c>
      <c r="F23" s="361">
        <v>6</v>
      </c>
      <c r="G23" s="374">
        <v>19</v>
      </c>
      <c r="H23" s="362">
        <v>431</v>
      </c>
      <c r="I23" s="361">
        <v>10</v>
      </c>
      <c r="J23" s="384">
        <v>412</v>
      </c>
      <c r="K23" s="379">
        <v>9</v>
      </c>
    </row>
    <row r="24" spans="2:11" s="347" customFormat="1" ht="16.5" customHeight="1">
      <c r="B24" s="717"/>
      <c r="C24" s="357" t="s">
        <v>105</v>
      </c>
      <c r="D24" s="358" t="s">
        <v>17</v>
      </c>
      <c r="E24" s="360">
        <v>8050</v>
      </c>
      <c r="F24" s="361">
        <v>158</v>
      </c>
      <c r="G24" s="374">
        <v>19</v>
      </c>
      <c r="H24" s="362">
        <v>7873</v>
      </c>
      <c r="I24" s="361">
        <v>333</v>
      </c>
      <c r="J24" s="384">
        <v>7473</v>
      </c>
      <c r="K24" s="379">
        <v>67</v>
      </c>
    </row>
    <row r="25" spans="2:11" s="347" customFormat="1" ht="16.5" customHeight="1">
      <c r="B25" s="717"/>
      <c r="C25" s="357" t="s">
        <v>106</v>
      </c>
      <c r="D25" s="358" t="s">
        <v>18</v>
      </c>
      <c r="E25" s="360">
        <v>3392</v>
      </c>
      <c r="F25" s="361">
        <v>124</v>
      </c>
      <c r="G25" s="374">
        <v>54</v>
      </c>
      <c r="H25" s="362">
        <v>3214</v>
      </c>
      <c r="I25" s="361">
        <v>356</v>
      </c>
      <c r="J25" s="384">
        <v>2811</v>
      </c>
      <c r="K25" s="379">
        <v>47</v>
      </c>
    </row>
    <row r="26" spans="2:11" s="347" customFormat="1" ht="16.5" customHeight="1">
      <c r="B26" s="717"/>
      <c r="C26" s="357" t="s">
        <v>107</v>
      </c>
      <c r="D26" s="358" t="s">
        <v>19</v>
      </c>
      <c r="E26" s="360">
        <v>1908</v>
      </c>
      <c r="F26" s="361">
        <v>309</v>
      </c>
      <c r="G26" s="374">
        <v>159</v>
      </c>
      <c r="H26" s="362">
        <v>1440</v>
      </c>
      <c r="I26" s="361">
        <v>197</v>
      </c>
      <c r="J26" s="384">
        <v>1210</v>
      </c>
      <c r="K26" s="379">
        <v>33</v>
      </c>
    </row>
    <row r="27" spans="2:11" s="347" customFormat="1" ht="16.5" customHeight="1">
      <c r="B27" s="717"/>
      <c r="C27" s="357" t="s">
        <v>108</v>
      </c>
      <c r="D27" s="358" t="s">
        <v>297</v>
      </c>
      <c r="E27" s="360">
        <v>2467</v>
      </c>
      <c r="F27" s="361">
        <v>0</v>
      </c>
      <c r="G27" s="374">
        <v>10</v>
      </c>
      <c r="H27" s="362">
        <v>2457</v>
      </c>
      <c r="I27" s="361">
        <v>78</v>
      </c>
      <c r="J27" s="384">
        <v>2347</v>
      </c>
      <c r="K27" s="379">
        <v>32</v>
      </c>
    </row>
    <row r="28" spans="2:11" s="347" customFormat="1" ht="16.5" customHeight="1">
      <c r="B28" s="717"/>
      <c r="C28" s="357" t="s">
        <v>109</v>
      </c>
      <c r="D28" s="358" t="s">
        <v>20</v>
      </c>
      <c r="E28" s="360">
        <v>1764</v>
      </c>
      <c r="F28" s="361">
        <v>41</v>
      </c>
      <c r="G28" s="374">
        <v>0</v>
      </c>
      <c r="H28" s="362">
        <v>1723</v>
      </c>
      <c r="I28" s="361">
        <v>55</v>
      </c>
      <c r="J28" s="384">
        <v>1646</v>
      </c>
      <c r="K28" s="379">
        <v>22</v>
      </c>
    </row>
    <row r="29" spans="2:11" s="347" customFormat="1" ht="16.5" customHeight="1">
      <c r="B29" s="717"/>
      <c r="C29" s="357" t="s">
        <v>110</v>
      </c>
      <c r="D29" s="358" t="s">
        <v>21</v>
      </c>
      <c r="E29" s="360">
        <v>8773</v>
      </c>
      <c r="F29" s="361">
        <v>187</v>
      </c>
      <c r="G29" s="374">
        <v>101</v>
      </c>
      <c r="H29" s="362">
        <v>8485</v>
      </c>
      <c r="I29" s="361">
        <v>1051</v>
      </c>
      <c r="J29" s="384">
        <v>7312</v>
      </c>
      <c r="K29" s="379">
        <v>122</v>
      </c>
    </row>
    <row r="30" spans="2:11" s="347" customFormat="1" ht="16.5" customHeight="1">
      <c r="B30" s="717"/>
      <c r="C30" s="357" t="s">
        <v>111</v>
      </c>
      <c r="D30" s="358" t="s">
        <v>22</v>
      </c>
      <c r="E30" s="446">
        <v>67</v>
      </c>
      <c r="F30" s="447">
        <v>0</v>
      </c>
      <c r="G30" s="448">
        <v>0</v>
      </c>
      <c r="H30" s="449">
        <v>67</v>
      </c>
      <c r="I30" s="447">
        <v>2</v>
      </c>
      <c r="J30" s="450">
        <v>64</v>
      </c>
      <c r="K30" s="451">
        <v>1</v>
      </c>
    </row>
    <row r="31" spans="2:11" s="347" customFormat="1" ht="16.5" customHeight="1">
      <c r="B31" s="717"/>
      <c r="C31" s="357" t="s">
        <v>112</v>
      </c>
      <c r="D31" s="358" t="s">
        <v>300</v>
      </c>
      <c r="E31" s="360">
        <v>254</v>
      </c>
      <c r="F31" s="361">
        <v>0</v>
      </c>
      <c r="G31" s="374">
        <v>0</v>
      </c>
      <c r="H31" s="362">
        <v>254</v>
      </c>
      <c r="I31" s="361">
        <v>8</v>
      </c>
      <c r="J31" s="384">
        <v>243</v>
      </c>
      <c r="K31" s="379">
        <v>3</v>
      </c>
    </row>
    <row r="32" spans="2:11" s="347" customFormat="1" ht="16.5" customHeight="1">
      <c r="B32" s="717"/>
      <c r="C32" s="357" t="s">
        <v>113</v>
      </c>
      <c r="D32" s="358" t="s">
        <v>216</v>
      </c>
      <c r="E32" s="360">
        <v>6</v>
      </c>
      <c r="F32" s="361">
        <v>0</v>
      </c>
      <c r="G32" s="374">
        <v>0</v>
      </c>
      <c r="H32" s="362">
        <v>6</v>
      </c>
      <c r="I32" s="361">
        <v>0</v>
      </c>
      <c r="J32" s="384">
        <v>6</v>
      </c>
      <c r="K32" s="379">
        <v>0</v>
      </c>
    </row>
    <row r="33" spans="2:11" s="347" customFormat="1" ht="16.5" customHeight="1">
      <c r="B33" s="717"/>
      <c r="C33" s="357" t="s">
        <v>114</v>
      </c>
      <c r="D33" s="358" t="s">
        <v>217</v>
      </c>
      <c r="E33" s="360">
        <v>6</v>
      </c>
      <c r="F33" s="361">
        <v>0</v>
      </c>
      <c r="G33" s="374">
        <v>0</v>
      </c>
      <c r="H33" s="362">
        <v>6</v>
      </c>
      <c r="I33" s="361">
        <v>0</v>
      </c>
      <c r="J33" s="384">
        <v>6</v>
      </c>
      <c r="K33" s="379">
        <v>0</v>
      </c>
    </row>
    <row r="34" spans="2:11" s="347" customFormat="1" ht="16.5" customHeight="1">
      <c r="B34" s="717"/>
      <c r="C34" s="357" t="s">
        <v>115</v>
      </c>
      <c r="D34" s="358" t="s">
        <v>23</v>
      </c>
      <c r="E34" s="360">
        <v>4</v>
      </c>
      <c r="F34" s="361">
        <v>0</v>
      </c>
      <c r="G34" s="374">
        <v>0</v>
      </c>
      <c r="H34" s="362">
        <v>4</v>
      </c>
      <c r="I34" s="361">
        <v>0</v>
      </c>
      <c r="J34" s="384">
        <v>4</v>
      </c>
      <c r="K34" s="379">
        <v>0</v>
      </c>
    </row>
    <row r="35" spans="2:11" s="347" customFormat="1" ht="16.5" customHeight="1">
      <c r="B35" s="717"/>
      <c r="C35" s="357" t="s">
        <v>116</v>
      </c>
      <c r="D35" s="358" t="s">
        <v>24</v>
      </c>
      <c r="E35" s="440">
        <v>1475</v>
      </c>
      <c r="F35" s="441">
        <v>3</v>
      </c>
      <c r="G35" s="442">
        <v>0</v>
      </c>
      <c r="H35" s="443">
        <v>1472</v>
      </c>
      <c r="I35" s="441">
        <v>49</v>
      </c>
      <c r="J35" s="444">
        <v>1406</v>
      </c>
      <c r="K35" s="445">
        <v>17</v>
      </c>
    </row>
    <row r="36" spans="2:11" s="347" customFormat="1" ht="16.5" customHeight="1">
      <c r="B36" s="717"/>
      <c r="C36" s="357" t="s">
        <v>117</v>
      </c>
      <c r="D36" s="358" t="s">
        <v>25</v>
      </c>
      <c r="E36" s="360">
        <v>407</v>
      </c>
      <c r="F36" s="361">
        <v>2</v>
      </c>
      <c r="G36" s="374">
        <v>0</v>
      </c>
      <c r="H36" s="362">
        <v>405</v>
      </c>
      <c r="I36" s="361">
        <v>11</v>
      </c>
      <c r="J36" s="384">
        <v>388</v>
      </c>
      <c r="K36" s="379">
        <v>6</v>
      </c>
    </row>
    <row r="37" spans="2:11" s="347" customFormat="1" ht="16.5" customHeight="1">
      <c r="B37" s="717"/>
      <c r="C37" s="357" t="s">
        <v>118</v>
      </c>
      <c r="D37" s="358" t="s">
        <v>26</v>
      </c>
      <c r="E37" s="360">
        <v>259</v>
      </c>
      <c r="F37" s="361">
        <v>0</v>
      </c>
      <c r="G37" s="374">
        <v>0</v>
      </c>
      <c r="H37" s="362">
        <v>259</v>
      </c>
      <c r="I37" s="361">
        <v>0</v>
      </c>
      <c r="J37" s="384">
        <v>258</v>
      </c>
      <c r="K37" s="379">
        <v>1</v>
      </c>
    </row>
    <row r="38" spans="2:11" s="347" customFormat="1" ht="16.5" customHeight="1">
      <c r="B38" s="717"/>
      <c r="C38" s="357" t="s">
        <v>119</v>
      </c>
      <c r="D38" s="358" t="s">
        <v>27</v>
      </c>
      <c r="E38" s="360">
        <v>5842</v>
      </c>
      <c r="F38" s="361">
        <v>44</v>
      </c>
      <c r="G38" s="374">
        <v>20</v>
      </c>
      <c r="H38" s="362">
        <v>5778</v>
      </c>
      <c r="I38" s="361">
        <v>221</v>
      </c>
      <c r="J38" s="384">
        <v>5402</v>
      </c>
      <c r="K38" s="379">
        <v>155</v>
      </c>
    </row>
    <row r="39" spans="2:11" s="347" customFormat="1" ht="16.5" customHeight="1">
      <c r="B39" s="717"/>
      <c r="C39" s="357" t="s">
        <v>120</v>
      </c>
      <c r="D39" s="358" t="s">
        <v>28</v>
      </c>
      <c r="E39" s="360">
        <v>1881</v>
      </c>
      <c r="F39" s="361">
        <v>3</v>
      </c>
      <c r="G39" s="374">
        <v>3</v>
      </c>
      <c r="H39" s="362">
        <v>1875</v>
      </c>
      <c r="I39" s="361">
        <v>64</v>
      </c>
      <c r="J39" s="384">
        <v>1793</v>
      </c>
      <c r="K39" s="379">
        <v>18</v>
      </c>
    </row>
    <row r="40" spans="2:11" s="347" customFormat="1" ht="16.5" customHeight="1">
      <c r="B40" s="717"/>
      <c r="C40" s="357" t="s">
        <v>121</v>
      </c>
      <c r="D40" s="358" t="s">
        <v>29</v>
      </c>
      <c r="E40" s="360">
        <v>241</v>
      </c>
      <c r="F40" s="361">
        <v>8</v>
      </c>
      <c r="G40" s="374">
        <v>2</v>
      </c>
      <c r="H40" s="362">
        <v>231</v>
      </c>
      <c r="I40" s="361">
        <v>35</v>
      </c>
      <c r="J40" s="384">
        <v>194</v>
      </c>
      <c r="K40" s="379">
        <v>2</v>
      </c>
    </row>
    <row r="41" spans="2:11" s="347" customFormat="1" ht="16.5" customHeight="1">
      <c r="B41" s="717"/>
      <c r="C41" s="357" t="s">
        <v>122</v>
      </c>
      <c r="D41" s="358" t="s">
        <v>30</v>
      </c>
      <c r="E41" s="360">
        <v>1478</v>
      </c>
      <c r="F41" s="361">
        <v>4</v>
      </c>
      <c r="G41" s="374">
        <v>0</v>
      </c>
      <c r="H41" s="362">
        <v>1474</v>
      </c>
      <c r="I41" s="361">
        <v>94</v>
      </c>
      <c r="J41" s="384">
        <v>1360</v>
      </c>
      <c r="K41" s="379">
        <v>20</v>
      </c>
    </row>
    <row r="42" spans="2:11" s="347" customFormat="1" ht="16.5" customHeight="1">
      <c r="B42" s="717"/>
      <c r="C42" s="357" t="s">
        <v>123</v>
      </c>
      <c r="D42" s="358" t="s">
        <v>31</v>
      </c>
      <c r="E42" s="360">
        <v>2754</v>
      </c>
      <c r="F42" s="361">
        <v>12</v>
      </c>
      <c r="G42" s="374">
        <v>4</v>
      </c>
      <c r="H42" s="362">
        <v>2738</v>
      </c>
      <c r="I42" s="361">
        <v>175</v>
      </c>
      <c r="J42" s="384">
        <v>2526</v>
      </c>
      <c r="K42" s="379">
        <v>37</v>
      </c>
    </row>
    <row r="43" spans="2:11" s="347" customFormat="1" ht="16.5" customHeight="1">
      <c r="B43" s="717"/>
      <c r="C43" s="357" t="s">
        <v>124</v>
      </c>
      <c r="D43" s="358" t="s">
        <v>32</v>
      </c>
      <c r="E43" s="360">
        <v>412</v>
      </c>
      <c r="F43" s="361">
        <v>6</v>
      </c>
      <c r="G43" s="374">
        <v>2</v>
      </c>
      <c r="H43" s="362">
        <v>404</v>
      </c>
      <c r="I43" s="361">
        <v>26</v>
      </c>
      <c r="J43" s="384">
        <v>372</v>
      </c>
      <c r="K43" s="379">
        <v>6</v>
      </c>
    </row>
    <row r="44" spans="2:11" s="347" customFormat="1" ht="16.5" customHeight="1">
      <c r="B44" s="717"/>
      <c r="C44" s="357" t="s">
        <v>125</v>
      </c>
      <c r="D44" s="358" t="s">
        <v>33</v>
      </c>
      <c r="E44" s="360">
        <v>982</v>
      </c>
      <c r="F44" s="361">
        <v>28</v>
      </c>
      <c r="G44" s="374">
        <v>17</v>
      </c>
      <c r="H44" s="362">
        <v>937</v>
      </c>
      <c r="I44" s="361">
        <v>60</v>
      </c>
      <c r="J44" s="384">
        <v>864</v>
      </c>
      <c r="K44" s="379">
        <v>13</v>
      </c>
    </row>
    <row r="45" spans="2:11" s="347" customFormat="1" ht="16.5" customHeight="1">
      <c r="B45" s="717"/>
      <c r="C45" s="357" t="s">
        <v>126</v>
      </c>
      <c r="D45" s="358" t="s">
        <v>34</v>
      </c>
      <c r="E45" s="446">
        <v>15</v>
      </c>
      <c r="F45" s="447">
        <v>0</v>
      </c>
      <c r="G45" s="448">
        <v>0</v>
      </c>
      <c r="H45" s="449">
        <v>15</v>
      </c>
      <c r="I45" s="447">
        <v>1</v>
      </c>
      <c r="J45" s="450">
        <v>14</v>
      </c>
      <c r="K45" s="451">
        <v>0</v>
      </c>
    </row>
    <row r="46" spans="2:11" s="347" customFormat="1" ht="16.5" customHeight="1">
      <c r="B46" s="717"/>
      <c r="C46" s="357" t="s">
        <v>127</v>
      </c>
      <c r="D46" s="358" t="s">
        <v>35</v>
      </c>
      <c r="E46" s="360">
        <v>1006</v>
      </c>
      <c r="F46" s="361">
        <v>0</v>
      </c>
      <c r="G46" s="374">
        <v>0</v>
      </c>
      <c r="H46" s="362">
        <v>1006</v>
      </c>
      <c r="I46" s="361">
        <v>43</v>
      </c>
      <c r="J46" s="384">
        <v>961</v>
      </c>
      <c r="K46" s="379">
        <v>2</v>
      </c>
    </row>
    <row r="47" spans="2:11" s="347" customFormat="1" ht="16.5" customHeight="1">
      <c r="B47" s="717"/>
      <c r="C47" s="357" t="s">
        <v>128</v>
      </c>
      <c r="D47" s="358" t="s">
        <v>218</v>
      </c>
      <c r="E47" s="360">
        <v>562</v>
      </c>
      <c r="F47" s="361">
        <v>12</v>
      </c>
      <c r="G47" s="374">
        <v>2</v>
      </c>
      <c r="H47" s="362">
        <v>548</v>
      </c>
      <c r="I47" s="361">
        <v>0</v>
      </c>
      <c r="J47" s="384">
        <v>546</v>
      </c>
      <c r="K47" s="379">
        <v>2</v>
      </c>
    </row>
    <row r="48" spans="2:11" s="347" customFormat="1" ht="16.5" customHeight="1">
      <c r="B48" s="717"/>
      <c r="C48" s="357" t="s">
        <v>129</v>
      </c>
      <c r="D48" s="358" t="s">
        <v>219</v>
      </c>
      <c r="E48" s="360">
        <v>401</v>
      </c>
      <c r="F48" s="361">
        <v>5</v>
      </c>
      <c r="G48" s="374">
        <v>1</v>
      </c>
      <c r="H48" s="362">
        <v>395</v>
      </c>
      <c r="I48" s="361">
        <v>4</v>
      </c>
      <c r="J48" s="384">
        <v>391</v>
      </c>
      <c r="K48" s="379">
        <v>0</v>
      </c>
    </row>
    <row r="49" spans="2:11" s="347" customFormat="1" ht="16.5" customHeight="1">
      <c r="B49" s="717"/>
      <c r="C49" s="357" t="s">
        <v>130</v>
      </c>
      <c r="D49" s="358" t="s">
        <v>36</v>
      </c>
      <c r="E49" s="360">
        <v>128</v>
      </c>
      <c r="F49" s="361">
        <v>0</v>
      </c>
      <c r="G49" s="374">
        <v>0</v>
      </c>
      <c r="H49" s="362">
        <v>128</v>
      </c>
      <c r="I49" s="361">
        <v>4</v>
      </c>
      <c r="J49" s="384">
        <v>123</v>
      </c>
      <c r="K49" s="379">
        <v>1</v>
      </c>
    </row>
    <row r="50" spans="2:11" s="347" customFormat="1" ht="16.5" customHeight="1">
      <c r="B50" s="717"/>
      <c r="C50" s="357" t="s">
        <v>131</v>
      </c>
      <c r="D50" s="358" t="s">
        <v>37</v>
      </c>
      <c r="E50" s="360">
        <v>1558</v>
      </c>
      <c r="F50" s="361">
        <v>0</v>
      </c>
      <c r="G50" s="374">
        <v>7</v>
      </c>
      <c r="H50" s="362">
        <v>1551</v>
      </c>
      <c r="I50" s="361">
        <v>44</v>
      </c>
      <c r="J50" s="384">
        <v>1428</v>
      </c>
      <c r="K50" s="379">
        <v>79</v>
      </c>
    </row>
    <row r="51" spans="2:11" s="347" customFormat="1" ht="16.5" customHeight="1">
      <c r="B51" s="717"/>
      <c r="C51" s="357" t="s">
        <v>132</v>
      </c>
      <c r="D51" s="358" t="s">
        <v>38</v>
      </c>
      <c r="E51" s="360">
        <v>4606</v>
      </c>
      <c r="F51" s="361">
        <v>92</v>
      </c>
      <c r="G51" s="374">
        <v>39</v>
      </c>
      <c r="H51" s="362">
        <v>4475</v>
      </c>
      <c r="I51" s="361">
        <v>340</v>
      </c>
      <c r="J51" s="384">
        <v>4084</v>
      </c>
      <c r="K51" s="379">
        <v>51</v>
      </c>
    </row>
    <row r="52" spans="2:11" s="347" customFormat="1" ht="16.5" customHeight="1">
      <c r="B52" s="717"/>
      <c r="C52" s="357" t="s">
        <v>133</v>
      </c>
      <c r="D52" s="358" t="s">
        <v>39</v>
      </c>
      <c r="E52" s="440">
        <v>4752</v>
      </c>
      <c r="F52" s="441">
        <v>78</v>
      </c>
      <c r="G52" s="442">
        <v>31</v>
      </c>
      <c r="H52" s="443">
        <v>4643</v>
      </c>
      <c r="I52" s="441">
        <v>352</v>
      </c>
      <c r="J52" s="444">
        <v>4238</v>
      </c>
      <c r="K52" s="445">
        <v>53</v>
      </c>
    </row>
    <row r="53" spans="2:11" s="347" customFormat="1" ht="16.5" customHeight="1">
      <c r="B53" s="717"/>
      <c r="C53" s="357" t="s">
        <v>134</v>
      </c>
      <c r="D53" s="358" t="s">
        <v>40</v>
      </c>
      <c r="E53" s="360">
        <v>1959</v>
      </c>
      <c r="F53" s="361">
        <v>21</v>
      </c>
      <c r="G53" s="374">
        <v>6</v>
      </c>
      <c r="H53" s="362">
        <v>1932</v>
      </c>
      <c r="I53" s="361">
        <v>150</v>
      </c>
      <c r="J53" s="384">
        <v>1770</v>
      </c>
      <c r="K53" s="379">
        <v>12</v>
      </c>
    </row>
    <row r="54" spans="2:11" s="347" customFormat="1" ht="16.5" customHeight="1">
      <c r="B54" s="717"/>
      <c r="C54" s="357" t="s">
        <v>135</v>
      </c>
      <c r="D54" s="358" t="s">
        <v>41</v>
      </c>
      <c r="E54" s="360">
        <v>2648</v>
      </c>
      <c r="F54" s="361">
        <v>51</v>
      </c>
      <c r="G54" s="374">
        <v>8</v>
      </c>
      <c r="H54" s="362">
        <v>2589</v>
      </c>
      <c r="I54" s="361">
        <v>200</v>
      </c>
      <c r="J54" s="384">
        <v>2372</v>
      </c>
      <c r="K54" s="379">
        <v>17</v>
      </c>
    </row>
    <row r="55" spans="2:11" s="347" customFormat="1" ht="16.5" customHeight="1">
      <c r="B55" s="717"/>
      <c r="C55" s="357" t="s">
        <v>136</v>
      </c>
      <c r="D55" s="358" t="s">
        <v>42</v>
      </c>
      <c r="E55" s="360">
        <v>2242</v>
      </c>
      <c r="F55" s="361">
        <v>35</v>
      </c>
      <c r="G55" s="374">
        <v>19</v>
      </c>
      <c r="H55" s="362">
        <v>2188</v>
      </c>
      <c r="I55" s="361">
        <v>169</v>
      </c>
      <c r="J55" s="384">
        <v>2005</v>
      </c>
      <c r="K55" s="379">
        <v>14</v>
      </c>
    </row>
    <row r="56" spans="2:11" s="347" customFormat="1" ht="16.5" customHeight="1">
      <c r="B56" s="717"/>
      <c r="C56" s="357" t="s">
        <v>137</v>
      </c>
      <c r="D56" s="358" t="s">
        <v>43</v>
      </c>
      <c r="E56" s="360">
        <v>2014</v>
      </c>
      <c r="F56" s="361">
        <v>2</v>
      </c>
      <c r="G56" s="374">
        <v>0</v>
      </c>
      <c r="H56" s="362">
        <v>2012</v>
      </c>
      <c r="I56" s="361">
        <v>156</v>
      </c>
      <c r="J56" s="384">
        <v>1843</v>
      </c>
      <c r="K56" s="379">
        <v>13</v>
      </c>
    </row>
    <row r="57" spans="2:11" s="347" customFormat="1" ht="16.5" customHeight="1">
      <c r="B57" s="717"/>
      <c r="C57" s="357" t="s">
        <v>138</v>
      </c>
      <c r="D57" s="358" t="s">
        <v>305</v>
      </c>
      <c r="E57" s="360">
        <v>4280</v>
      </c>
      <c r="F57" s="361">
        <v>17</v>
      </c>
      <c r="G57" s="374">
        <v>1</v>
      </c>
      <c r="H57" s="362">
        <v>4262</v>
      </c>
      <c r="I57" s="361">
        <v>85</v>
      </c>
      <c r="J57" s="384">
        <v>4128</v>
      </c>
      <c r="K57" s="379">
        <v>49</v>
      </c>
    </row>
    <row r="58" spans="2:11" s="347" customFormat="1" ht="16.5" customHeight="1">
      <c r="B58" s="717"/>
      <c r="C58" s="357" t="s">
        <v>139</v>
      </c>
      <c r="D58" s="358" t="s">
        <v>220</v>
      </c>
      <c r="E58" s="360">
        <v>1318</v>
      </c>
      <c r="F58" s="361">
        <v>5</v>
      </c>
      <c r="G58" s="374">
        <v>0</v>
      </c>
      <c r="H58" s="362">
        <v>1313</v>
      </c>
      <c r="I58" s="361">
        <v>26</v>
      </c>
      <c r="J58" s="384">
        <v>1272</v>
      </c>
      <c r="K58" s="379">
        <v>15</v>
      </c>
    </row>
    <row r="59" spans="2:11" s="347" customFormat="1" ht="16.5" customHeight="1">
      <c r="B59" s="717"/>
      <c r="C59" s="357" t="s">
        <v>140</v>
      </c>
      <c r="D59" s="358" t="s">
        <v>221</v>
      </c>
      <c r="E59" s="360">
        <v>2986</v>
      </c>
      <c r="F59" s="361">
        <v>1</v>
      </c>
      <c r="G59" s="374">
        <v>0</v>
      </c>
      <c r="H59" s="362">
        <v>2985</v>
      </c>
      <c r="I59" s="361">
        <v>59</v>
      </c>
      <c r="J59" s="384">
        <v>2892</v>
      </c>
      <c r="K59" s="379">
        <v>34</v>
      </c>
    </row>
    <row r="60" spans="2:11" s="347" customFormat="1" ht="16.5" customHeight="1">
      <c r="B60" s="717"/>
      <c r="C60" s="357" t="s">
        <v>141</v>
      </c>
      <c r="D60" s="358" t="s">
        <v>222</v>
      </c>
      <c r="E60" s="360">
        <v>958</v>
      </c>
      <c r="F60" s="361">
        <v>8</v>
      </c>
      <c r="G60" s="374">
        <v>0</v>
      </c>
      <c r="H60" s="362">
        <v>950</v>
      </c>
      <c r="I60" s="361">
        <v>19</v>
      </c>
      <c r="J60" s="384">
        <v>922</v>
      </c>
      <c r="K60" s="379">
        <v>9</v>
      </c>
    </row>
    <row r="61" spans="2:11" s="347" customFormat="1" ht="16.5" customHeight="1">
      <c r="B61" s="717"/>
      <c r="C61" s="357" t="s">
        <v>142</v>
      </c>
      <c r="D61" s="358" t="s">
        <v>223</v>
      </c>
      <c r="E61" s="360">
        <v>4945</v>
      </c>
      <c r="F61" s="361">
        <v>0</v>
      </c>
      <c r="G61" s="374">
        <v>0</v>
      </c>
      <c r="H61" s="362">
        <v>4945</v>
      </c>
      <c r="I61" s="361">
        <v>98</v>
      </c>
      <c r="J61" s="384">
        <v>4790</v>
      </c>
      <c r="K61" s="379">
        <v>57</v>
      </c>
    </row>
    <row r="62" spans="2:11" s="347" customFormat="1" ht="16.5" customHeight="1">
      <c r="B62" s="717"/>
      <c r="C62" s="357" t="s">
        <v>143</v>
      </c>
      <c r="D62" s="358" t="s">
        <v>224</v>
      </c>
      <c r="E62" s="360">
        <v>14658</v>
      </c>
      <c r="F62" s="361">
        <v>39</v>
      </c>
      <c r="G62" s="374">
        <v>2</v>
      </c>
      <c r="H62" s="362">
        <v>14617</v>
      </c>
      <c r="I62" s="361">
        <v>290</v>
      </c>
      <c r="J62" s="384">
        <v>14159</v>
      </c>
      <c r="K62" s="379">
        <v>168</v>
      </c>
    </row>
    <row r="63" spans="2:11" s="347" customFormat="1" ht="16.5" customHeight="1">
      <c r="B63" s="717"/>
      <c r="C63" s="357" t="s">
        <v>144</v>
      </c>
      <c r="D63" s="358" t="s">
        <v>44</v>
      </c>
      <c r="E63" s="360">
        <v>2219</v>
      </c>
      <c r="F63" s="361">
        <v>21</v>
      </c>
      <c r="G63" s="374">
        <v>0</v>
      </c>
      <c r="H63" s="362">
        <v>2198</v>
      </c>
      <c r="I63" s="361">
        <v>44</v>
      </c>
      <c r="J63" s="384">
        <v>2129</v>
      </c>
      <c r="K63" s="379">
        <v>25</v>
      </c>
    </row>
    <row r="64" spans="2:11" s="347" customFormat="1" ht="16.5" customHeight="1">
      <c r="B64" s="717"/>
      <c r="C64" s="357" t="s">
        <v>145</v>
      </c>
      <c r="D64" s="358" t="s">
        <v>45</v>
      </c>
      <c r="E64" s="360">
        <v>3942</v>
      </c>
      <c r="F64" s="361">
        <v>27</v>
      </c>
      <c r="G64" s="374">
        <v>0</v>
      </c>
      <c r="H64" s="362">
        <v>3915</v>
      </c>
      <c r="I64" s="361">
        <v>78</v>
      </c>
      <c r="J64" s="384">
        <v>3792</v>
      </c>
      <c r="K64" s="379">
        <v>45</v>
      </c>
    </row>
    <row r="65" spans="2:11" s="347" customFormat="1" ht="16.5" customHeight="1">
      <c r="B65" s="717"/>
      <c r="C65" s="357" t="s">
        <v>146</v>
      </c>
      <c r="D65" s="358" t="s">
        <v>303</v>
      </c>
      <c r="E65" s="446">
        <v>46</v>
      </c>
      <c r="F65" s="447">
        <v>0</v>
      </c>
      <c r="G65" s="448">
        <v>0</v>
      </c>
      <c r="H65" s="449">
        <v>46</v>
      </c>
      <c r="I65" s="447">
        <v>1</v>
      </c>
      <c r="J65" s="450">
        <v>44</v>
      </c>
      <c r="K65" s="451">
        <v>1</v>
      </c>
    </row>
    <row r="66" spans="2:11" s="347" customFormat="1" ht="16.5" customHeight="1">
      <c r="B66" s="717"/>
      <c r="C66" s="357" t="s">
        <v>147</v>
      </c>
      <c r="D66" s="358" t="s">
        <v>225</v>
      </c>
      <c r="E66" s="360">
        <v>4391</v>
      </c>
      <c r="F66" s="361">
        <v>0</v>
      </c>
      <c r="G66" s="374">
        <v>15</v>
      </c>
      <c r="H66" s="362">
        <v>4376</v>
      </c>
      <c r="I66" s="361">
        <v>87</v>
      </c>
      <c r="J66" s="384">
        <v>4163</v>
      </c>
      <c r="K66" s="379">
        <v>126</v>
      </c>
    </row>
    <row r="67" spans="2:11" s="347" customFormat="1" ht="16.5" customHeight="1">
      <c r="B67" s="717"/>
      <c r="C67" s="357" t="s">
        <v>148</v>
      </c>
      <c r="D67" s="358" t="s">
        <v>46</v>
      </c>
      <c r="E67" s="360">
        <v>833</v>
      </c>
      <c r="F67" s="361">
        <v>26</v>
      </c>
      <c r="G67" s="374">
        <v>7</v>
      </c>
      <c r="H67" s="362">
        <v>800</v>
      </c>
      <c r="I67" s="361">
        <v>16</v>
      </c>
      <c r="J67" s="384">
        <v>761</v>
      </c>
      <c r="K67" s="379">
        <v>23</v>
      </c>
    </row>
    <row r="68" spans="2:11" s="347" customFormat="1" ht="16.5" customHeight="1">
      <c r="B68" s="717"/>
      <c r="C68" s="357" t="s">
        <v>149</v>
      </c>
      <c r="D68" s="358" t="s">
        <v>47</v>
      </c>
      <c r="E68" s="360">
        <v>626</v>
      </c>
      <c r="F68" s="361">
        <v>0</v>
      </c>
      <c r="G68" s="374">
        <v>1</v>
      </c>
      <c r="H68" s="362">
        <v>625</v>
      </c>
      <c r="I68" s="361">
        <v>12</v>
      </c>
      <c r="J68" s="384">
        <v>595</v>
      </c>
      <c r="K68" s="379">
        <v>18</v>
      </c>
    </row>
    <row r="69" spans="2:11" s="347" customFormat="1" ht="16.5" customHeight="1">
      <c r="B69" s="717"/>
      <c r="C69" s="357" t="s">
        <v>150</v>
      </c>
      <c r="D69" s="358" t="s">
        <v>48</v>
      </c>
      <c r="E69" s="360">
        <v>2189</v>
      </c>
      <c r="F69" s="361">
        <v>16</v>
      </c>
      <c r="G69" s="374">
        <v>0</v>
      </c>
      <c r="H69" s="362">
        <v>2173</v>
      </c>
      <c r="I69" s="361">
        <v>88</v>
      </c>
      <c r="J69" s="384">
        <v>2071</v>
      </c>
      <c r="K69" s="379">
        <v>14</v>
      </c>
    </row>
    <row r="70" spans="2:11" s="347" customFormat="1" ht="16.5" customHeight="1">
      <c r="B70" s="717"/>
      <c r="C70" s="357" t="s">
        <v>151</v>
      </c>
      <c r="D70" s="358" t="s">
        <v>49</v>
      </c>
      <c r="E70" s="360">
        <v>3435</v>
      </c>
      <c r="F70" s="361">
        <v>419</v>
      </c>
      <c r="G70" s="374">
        <v>95</v>
      </c>
      <c r="H70" s="362">
        <v>2921</v>
      </c>
      <c r="I70" s="361">
        <v>312</v>
      </c>
      <c r="J70" s="384">
        <v>2468</v>
      </c>
      <c r="K70" s="379">
        <v>141</v>
      </c>
    </row>
    <row r="71" spans="2:11" s="347" customFormat="1" ht="16.5" customHeight="1">
      <c r="B71" s="717"/>
      <c r="C71" s="357" t="s">
        <v>152</v>
      </c>
      <c r="D71" s="358" t="s">
        <v>226</v>
      </c>
      <c r="E71" s="440">
        <v>848</v>
      </c>
      <c r="F71" s="441">
        <v>209</v>
      </c>
      <c r="G71" s="442">
        <v>97</v>
      </c>
      <c r="H71" s="443">
        <v>542</v>
      </c>
      <c r="I71" s="441">
        <v>84</v>
      </c>
      <c r="J71" s="444">
        <v>438</v>
      </c>
      <c r="K71" s="445">
        <v>20</v>
      </c>
    </row>
    <row r="72" spans="2:11" s="347" customFormat="1" ht="16.5" customHeight="1">
      <c r="B72" s="717"/>
      <c r="C72" s="357" t="s">
        <v>153</v>
      </c>
      <c r="D72" s="358" t="s">
        <v>50</v>
      </c>
      <c r="E72" s="360">
        <v>68458</v>
      </c>
      <c r="F72" s="361">
        <v>10345</v>
      </c>
      <c r="G72" s="374">
        <v>3039</v>
      </c>
      <c r="H72" s="362">
        <v>55074</v>
      </c>
      <c r="I72" s="361">
        <v>7606</v>
      </c>
      <c r="J72" s="384">
        <v>44360</v>
      </c>
      <c r="K72" s="379">
        <v>3108</v>
      </c>
    </row>
    <row r="73" spans="2:11" s="347" customFormat="1" ht="16.5" customHeight="1">
      <c r="B73" s="717"/>
      <c r="C73" s="357" t="s">
        <v>154</v>
      </c>
      <c r="D73" s="358" t="s">
        <v>51</v>
      </c>
      <c r="E73" s="360">
        <v>10190</v>
      </c>
      <c r="F73" s="361">
        <v>720</v>
      </c>
      <c r="G73" s="374">
        <v>212</v>
      </c>
      <c r="H73" s="362">
        <v>9258</v>
      </c>
      <c r="I73" s="361">
        <v>1279</v>
      </c>
      <c r="J73" s="384">
        <v>7457</v>
      </c>
      <c r="K73" s="379">
        <v>522</v>
      </c>
    </row>
    <row r="74" spans="2:11" s="347" customFormat="1" ht="16.5" customHeight="1">
      <c r="B74" s="717"/>
      <c r="C74" s="357" t="s">
        <v>155</v>
      </c>
      <c r="D74" s="358" t="s">
        <v>52</v>
      </c>
      <c r="E74" s="360">
        <v>37978</v>
      </c>
      <c r="F74" s="361">
        <v>3736</v>
      </c>
      <c r="G74" s="374">
        <v>1098</v>
      </c>
      <c r="H74" s="362">
        <v>33144</v>
      </c>
      <c r="I74" s="361">
        <v>4577</v>
      </c>
      <c r="J74" s="384">
        <v>26697</v>
      </c>
      <c r="K74" s="379">
        <v>1870</v>
      </c>
    </row>
    <row r="75" spans="2:11" s="347" customFormat="1" ht="16.5" customHeight="1">
      <c r="B75" s="718"/>
      <c r="C75" s="357" t="s">
        <v>156</v>
      </c>
      <c r="D75" s="358" t="s">
        <v>53</v>
      </c>
      <c r="E75" s="424">
        <v>18951</v>
      </c>
      <c r="F75" s="425">
        <v>1384</v>
      </c>
      <c r="G75" s="426">
        <v>406</v>
      </c>
      <c r="H75" s="427">
        <v>17161</v>
      </c>
      <c r="I75" s="425">
        <v>2370</v>
      </c>
      <c r="J75" s="428">
        <v>13823</v>
      </c>
      <c r="K75" s="429">
        <v>968</v>
      </c>
    </row>
    <row r="76" spans="2:11" s="347" customFormat="1" ht="16.5" customHeight="1">
      <c r="B76" s="719" t="s">
        <v>240</v>
      </c>
      <c r="C76" s="357" t="s">
        <v>157</v>
      </c>
      <c r="D76" s="358" t="s">
        <v>54</v>
      </c>
      <c r="E76" s="360">
        <v>4224</v>
      </c>
      <c r="F76" s="361">
        <v>0</v>
      </c>
      <c r="G76" s="374">
        <v>0</v>
      </c>
      <c r="H76" s="362">
        <v>4224</v>
      </c>
      <c r="I76" s="361">
        <v>35</v>
      </c>
      <c r="J76" s="384">
        <v>4180</v>
      </c>
      <c r="K76" s="379">
        <v>9</v>
      </c>
    </row>
    <row r="77" spans="2:11" s="347" customFormat="1" ht="16.5" customHeight="1">
      <c r="B77" s="720"/>
      <c r="C77" s="357" t="s">
        <v>158</v>
      </c>
      <c r="D77" s="358" t="s">
        <v>55</v>
      </c>
      <c r="E77" s="360">
        <v>980</v>
      </c>
      <c r="F77" s="361">
        <v>0</v>
      </c>
      <c r="G77" s="374">
        <v>0</v>
      </c>
      <c r="H77" s="362">
        <v>980</v>
      </c>
      <c r="I77" s="361">
        <v>16</v>
      </c>
      <c r="J77" s="384">
        <v>960</v>
      </c>
      <c r="K77" s="379">
        <v>4</v>
      </c>
    </row>
    <row r="78" spans="2:11" s="347" customFormat="1" ht="16.5" customHeight="1">
      <c r="B78" s="720"/>
      <c r="C78" s="357" t="s">
        <v>159</v>
      </c>
      <c r="D78" s="358" t="s">
        <v>56</v>
      </c>
      <c r="E78" s="360">
        <v>2549</v>
      </c>
      <c r="F78" s="361">
        <v>0</v>
      </c>
      <c r="G78" s="374">
        <v>0</v>
      </c>
      <c r="H78" s="362">
        <v>2549</v>
      </c>
      <c r="I78" s="361">
        <v>0</v>
      </c>
      <c r="J78" s="384">
        <v>2531</v>
      </c>
      <c r="K78" s="379">
        <v>18</v>
      </c>
    </row>
    <row r="79" spans="2:11" s="347" customFormat="1" ht="16.5" customHeight="1">
      <c r="B79" s="720"/>
      <c r="C79" s="357" t="s">
        <v>160</v>
      </c>
      <c r="D79" s="358" t="s">
        <v>57</v>
      </c>
      <c r="E79" s="360">
        <v>5418</v>
      </c>
      <c r="F79" s="361">
        <v>63</v>
      </c>
      <c r="G79" s="374">
        <v>29</v>
      </c>
      <c r="H79" s="362">
        <v>5326</v>
      </c>
      <c r="I79" s="361">
        <v>618</v>
      </c>
      <c r="J79" s="384">
        <v>4690</v>
      </c>
      <c r="K79" s="379">
        <v>18</v>
      </c>
    </row>
    <row r="80" spans="2:11" s="347" customFormat="1" ht="16.5" customHeight="1">
      <c r="B80" s="720"/>
      <c r="C80" s="357" t="s">
        <v>161</v>
      </c>
      <c r="D80" s="358" t="s">
        <v>58</v>
      </c>
      <c r="E80" s="446">
        <v>97017</v>
      </c>
      <c r="F80" s="447">
        <v>1212</v>
      </c>
      <c r="G80" s="448">
        <v>586</v>
      </c>
      <c r="H80" s="449">
        <v>95219</v>
      </c>
      <c r="I80" s="447">
        <v>7609</v>
      </c>
      <c r="J80" s="450">
        <v>86576</v>
      </c>
      <c r="K80" s="451">
        <v>1034</v>
      </c>
    </row>
    <row r="81" spans="2:11" s="347" customFormat="1" ht="16.5" customHeight="1">
      <c r="B81" s="720"/>
      <c r="C81" s="357" t="s">
        <v>162</v>
      </c>
      <c r="D81" s="358" t="s">
        <v>59</v>
      </c>
      <c r="E81" s="360">
        <v>179837</v>
      </c>
      <c r="F81" s="361">
        <v>14260</v>
      </c>
      <c r="G81" s="374">
        <v>6818</v>
      </c>
      <c r="H81" s="362">
        <v>158759</v>
      </c>
      <c r="I81" s="361">
        <v>13620</v>
      </c>
      <c r="J81" s="384">
        <v>138686</v>
      </c>
      <c r="K81" s="379">
        <v>6453</v>
      </c>
    </row>
    <row r="82" spans="2:11" s="347" customFormat="1" ht="16.5" customHeight="1">
      <c r="B82" s="720"/>
      <c r="C82" s="357" t="s">
        <v>163</v>
      </c>
      <c r="D82" s="358" t="s">
        <v>60</v>
      </c>
      <c r="E82" s="360">
        <v>27515</v>
      </c>
      <c r="F82" s="361">
        <v>332</v>
      </c>
      <c r="G82" s="374">
        <v>61</v>
      </c>
      <c r="H82" s="362">
        <v>27122</v>
      </c>
      <c r="I82" s="361">
        <v>973</v>
      </c>
      <c r="J82" s="384">
        <v>25944</v>
      </c>
      <c r="K82" s="379">
        <v>205</v>
      </c>
    </row>
    <row r="83" spans="2:11" s="347" customFormat="1" ht="16.5" customHeight="1">
      <c r="B83" s="720"/>
      <c r="C83" s="357" t="s">
        <v>164</v>
      </c>
      <c r="D83" s="358" t="s">
        <v>61</v>
      </c>
      <c r="E83" s="360">
        <v>10384</v>
      </c>
      <c r="F83" s="361">
        <v>445</v>
      </c>
      <c r="G83" s="374">
        <v>602</v>
      </c>
      <c r="H83" s="362">
        <v>9337</v>
      </c>
      <c r="I83" s="361">
        <v>2830</v>
      </c>
      <c r="J83" s="384">
        <v>6333</v>
      </c>
      <c r="K83" s="379">
        <v>174</v>
      </c>
    </row>
    <row r="84" spans="2:11" s="347" customFormat="1" ht="16.5" customHeight="1">
      <c r="B84" s="720"/>
      <c r="C84" s="357" t="s">
        <v>165</v>
      </c>
      <c r="D84" s="358" t="s">
        <v>62</v>
      </c>
      <c r="E84" s="360">
        <v>5053</v>
      </c>
      <c r="F84" s="361">
        <v>2863</v>
      </c>
      <c r="G84" s="374">
        <v>210</v>
      </c>
      <c r="H84" s="362">
        <v>1980</v>
      </c>
      <c r="I84" s="361">
        <v>631</v>
      </c>
      <c r="J84" s="384">
        <v>1314</v>
      </c>
      <c r="K84" s="379">
        <v>35</v>
      </c>
    </row>
    <row r="85" spans="2:11" s="347" customFormat="1" ht="16.5" customHeight="1">
      <c r="B85" s="720"/>
      <c r="C85" s="357" t="s">
        <v>166</v>
      </c>
      <c r="D85" s="358" t="s">
        <v>227</v>
      </c>
      <c r="E85" s="360">
        <v>0</v>
      </c>
      <c r="F85" s="361">
        <v>0</v>
      </c>
      <c r="G85" s="374">
        <v>0</v>
      </c>
      <c r="H85" s="362">
        <v>0</v>
      </c>
      <c r="I85" s="361">
        <v>0</v>
      </c>
      <c r="J85" s="384">
        <v>0</v>
      </c>
      <c r="K85" s="379">
        <v>0</v>
      </c>
    </row>
    <row r="86" spans="2:11" s="347" customFormat="1" ht="16.5" customHeight="1">
      <c r="B86" s="720"/>
      <c r="C86" s="357" t="s">
        <v>167</v>
      </c>
      <c r="D86" s="358" t="s">
        <v>63</v>
      </c>
      <c r="E86" s="440">
        <v>5241</v>
      </c>
      <c r="F86" s="441">
        <v>0</v>
      </c>
      <c r="G86" s="442">
        <v>0</v>
      </c>
      <c r="H86" s="443">
        <v>5241</v>
      </c>
      <c r="I86" s="441">
        <v>27</v>
      </c>
      <c r="J86" s="444">
        <v>5194</v>
      </c>
      <c r="K86" s="445">
        <v>20</v>
      </c>
    </row>
    <row r="87" spans="2:11" s="347" customFormat="1" ht="16.5" customHeight="1">
      <c r="B87" s="720"/>
      <c r="C87" s="357" t="s">
        <v>168</v>
      </c>
      <c r="D87" s="358" t="s">
        <v>228</v>
      </c>
      <c r="E87" s="360">
        <v>48482</v>
      </c>
      <c r="F87" s="361">
        <v>686</v>
      </c>
      <c r="G87" s="374">
        <v>149</v>
      </c>
      <c r="H87" s="362">
        <v>47647</v>
      </c>
      <c r="I87" s="361">
        <v>2399</v>
      </c>
      <c r="J87" s="384">
        <v>43428</v>
      </c>
      <c r="K87" s="379">
        <v>1820</v>
      </c>
    </row>
    <row r="88" spans="2:11" s="347" customFormat="1" ht="16.5" customHeight="1">
      <c r="B88" s="720"/>
      <c r="C88" s="357" t="s">
        <v>169</v>
      </c>
      <c r="D88" s="358" t="s">
        <v>229</v>
      </c>
      <c r="E88" s="360">
        <v>0</v>
      </c>
      <c r="F88" s="361">
        <v>0</v>
      </c>
      <c r="G88" s="374">
        <v>0</v>
      </c>
      <c r="H88" s="362">
        <v>0</v>
      </c>
      <c r="I88" s="361">
        <v>0</v>
      </c>
      <c r="J88" s="384">
        <v>0</v>
      </c>
      <c r="K88" s="379">
        <v>0</v>
      </c>
    </row>
    <row r="89" spans="2:11" s="347" customFormat="1" ht="16.5" customHeight="1">
      <c r="B89" s="720"/>
      <c r="C89" s="357" t="s">
        <v>170</v>
      </c>
      <c r="D89" s="358" t="s">
        <v>64</v>
      </c>
      <c r="E89" s="360">
        <v>1074</v>
      </c>
      <c r="F89" s="361">
        <v>12</v>
      </c>
      <c r="G89" s="374">
        <v>8</v>
      </c>
      <c r="H89" s="362">
        <v>1054</v>
      </c>
      <c r="I89" s="361">
        <v>105</v>
      </c>
      <c r="J89" s="384">
        <v>905</v>
      </c>
      <c r="K89" s="379">
        <v>44</v>
      </c>
    </row>
    <row r="90" spans="2:11" s="347" customFormat="1" ht="16.5" customHeight="1">
      <c r="B90" s="720"/>
      <c r="C90" s="357" t="s">
        <v>171</v>
      </c>
      <c r="D90" s="358" t="s">
        <v>65</v>
      </c>
      <c r="E90" s="360">
        <v>463</v>
      </c>
      <c r="F90" s="361">
        <v>0</v>
      </c>
      <c r="G90" s="374">
        <v>0</v>
      </c>
      <c r="H90" s="362">
        <v>463</v>
      </c>
      <c r="I90" s="361">
        <v>9</v>
      </c>
      <c r="J90" s="384">
        <v>446</v>
      </c>
      <c r="K90" s="379">
        <v>8</v>
      </c>
    </row>
    <row r="91" spans="2:11" s="347" customFormat="1" ht="16.5" customHeight="1">
      <c r="B91" s="720"/>
      <c r="C91" s="357" t="s">
        <v>172</v>
      </c>
      <c r="D91" s="358" t="s">
        <v>66</v>
      </c>
      <c r="E91" s="360">
        <v>651</v>
      </c>
      <c r="F91" s="361">
        <v>4</v>
      </c>
      <c r="G91" s="374">
        <v>1</v>
      </c>
      <c r="H91" s="362">
        <v>646</v>
      </c>
      <c r="I91" s="361">
        <v>35</v>
      </c>
      <c r="J91" s="384">
        <v>581</v>
      </c>
      <c r="K91" s="379">
        <v>30</v>
      </c>
    </row>
    <row r="92" spans="2:11" s="347" customFormat="1" ht="16.5" customHeight="1">
      <c r="B92" s="720"/>
      <c r="C92" s="357" t="s">
        <v>173</v>
      </c>
      <c r="D92" s="358" t="s">
        <v>67</v>
      </c>
      <c r="E92" s="360">
        <v>3746</v>
      </c>
      <c r="F92" s="361">
        <v>2</v>
      </c>
      <c r="G92" s="374">
        <v>0</v>
      </c>
      <c r="H92" s="362">
        <v>3744</v>
      </c>
      <c r="I92" s="361">
        <v>222</v>
      </c>
      <c r="J92" s="384">
        <v>3461</v>
      </c>
      <c r="K92" s="379">
        <v>61</v>
      </c>
    </row>
    <row r="93" spans="2:11" s="347" customFormat="1" ht="16.5" customHeight="1">
      <c r="B93" s="720"/>
      <c r="C93" s="357" t="s">
        <v>174</v>
      </c>
      <c r="D93" s="358" t="s">
        <v>68</v>
      </c>
      <c r="E93" s="360">
        <v>4564</v>
      </c>
      <c r="F93" s="361">
        <v>20</v>
      </c>
      <c r="G93" s="374">
        <v>8</v>
      </c>
      <c r="H93" s="362">
        <v>4536</v>
      </c>
      <c r="I93" s="361">
        <v>251</v>
      </c>
      <c r="J93" s="384">
        <v>4207</v>
      </c>
      <c r="K93" s="379">
        <v>78</v>
      </c>
    </row>
    <row r="94" spans="2:11" s="347" customFormat="1" ht="16.5" customHeight="1">
      <c r="B94" s="720"/>
      <c r="C94" s="357" t="s">
        <v>175</v>
      </c>
      <c r="D94" s="358" t="s">
        <v>69</v>
      </c>
      <c r="E94" s="360">
        <v>13553</v>
      </c>
      <c r="F94" s="361">
        <v>88</v>
      </c>
      <c r="G94" s="374">
        <v>32</v>
      </c>
      <c r="H94" s="362">
        <v>13433</v>
      </c>
      <c r="I94" s="361">
        <v>95</v>
      </c>
      <c r="J94" s="384">
        <v>12741</v>
      </c>
      <c r="K94" s="379">
        <v>597</v>
      </c>
    </row>
    <row r="95" spans="2:11" s="347" customFormat="1" ht="16.5" customHeight="1">
      <c r="B95" s="720"/>
      <c r="C95" s="357" t="s">
        <v>176</v>
      </c>
      <c r="D95" s="358" t="s">
        <v>70</v>
      </c>
      <c r="E95" s="360">
        <v>1307</v>
      </c>
      <c r="F95" s="361">
        <v>0</v>
      </c>
      <c r="G95" s="374">
        <v>0</v>
      </c>
      <c r="H95" s="362">
        <v>1307</v>
      </c>
      <c r="I95" s="361">
        <v>64</v>
      </c>
      <c r="J95" s="384">
        <v>1209</v>
      </c>
      <c r="K95" s="379">
        <v>34</v>
      </c>
    </row>
    <row r="96" spans="2:11" s="347" customFormat="1" ht="16.5" customHeight="1">
      <c r="B96" s="720"/>
      <c r="C96" s="357" t="s">
        <v>177</v>
      </c>
      <c r="D96" s="358" t="s">
        <v>71</v>
      </c>
      <c r="E96" s="446">
        <v>39530</v>
      </c>
      <c r="F96" s="447">
        <v>0</v>
      </c>
      <c r="G96" s="448">
        <v>0</v>
      </c>
      <c r="H96" s="449">
        <v>39530</v>
      </c>
      <c r="I96" s="447">
        <v>0</v>
      </c>
      <c r="J96" s="450">
        <v>39228</v>
      </c>
      <c r="K96" s="451">
        <v>302</v>
      </c>
    </row>
    <row r="97" spans="2:11" s="347" customFormat="1" ht="16.5" customHeight="1">
      <c r="B97" s="720"/>
      <c r="C97" s="357" t="s">
        <v>178</v>
      </c>
      <c r="D97" s="358" t="s">
        <v>72</v>
      </c>
      <c r="E97" s="360">
        <v>45658</v>
      </c>
      <c r="F97" s="361">
        <v>47</v>
      </c>
      <c r="G97" s="374">
        <v>14</v>
      </c>
      <c r="H97" s="362">
        <v>45597</v>
      </c>
      <c r="I97" s="361">
        <v>419</v>
      </c>
      <c r="J97" s="384">
        <v>44108</v>
      </c>
      <c r="K97" s="379">
        <v>1070</v>
      </c>
    </row>
    <row r="98" spans="2:11" s="347" customFormat="1" ht="16.5" customHeight="1">
      <c r="B98" s="720"/>
      <c r="C98" s="357" t="s">
        <v>179</v>
      </c>
      <c r="D98" s="358" t="s">
        <v>73</v>
      </c>
      <c r="E98" s="360">
        <v>15740</v>
      </c>
      <c r="F98" s="361">
        <v>0</v>
      </c>
      <c r="G98" s="374">
        <v>0</v>
      </c>
      <c r="H98" s="362">
        <v>15740</v>
      </c>
      <c r="I98" s="361">
        <v>41</v>
      </c>
      <c r="J98" s="384">
        <v>15334</v>
      </c>
      <c r="K98" s="379">
        <v>365</v>
      </c>
    </row>
    <row r="99" spans="2:11" s="347" customFormat="1" ht="16.5" customHeight="1">
      <c r="B99" s="720"/>
      <c r="C99" s="357" t="s">
        <v>180</v>
      </c>
      <c r="D99" s="358" t="s">
        <v>74</v>
      </c>
      <c r="E99" s="360">
        <v>46146</v>
      </c>
      <c r="F99" s="361">
        <v>2517</v>
      </c>
      <c r="G99" s="374">
        <v>399</v>
      </c>
      <c r="H99" s="362">
        <v>43230</v>
      </c>
      <c r="I99" s="361">
        <v>1570</v>
      </c>
      <c r="J99" s="384">
        <v>41005</v>
      </c>
      <c r="K99" s="379">
        <v>655</v>
      </c>
    </row>
    <row r="100" spans="2:11" s="347" customFormat="1" ht="16.5" customHeight="1">
      <c r="B100" s="720"/>
      <c r="C100" s="357" t="s">
        <v>181</v>
      </c>
      <c r="D100" s="358" t="s">
        <v>75</v>
      </c>
      <c r="E100" s="360">
        <v>7564</v>
      </c>
      <c r="F100" s="361">
        <v>0</v>
      </c>
      <c r="G100" s="374">
        <v>0</v>
      </c>
      <c r="H100" s="362">
        <v>7564</v>
      </c>
      <c r="I100" s="361">
        <v>214</v>
      </c>
      <c r="J100" s="384">
        <v>7094</v>
      </c>
      <c r="K100" s="379">
        <v>256</v>
      </c>
    </row>
    <row r="101" spans="2:11" s="347" customFormat="1" ht="16.5" customHeight="1">
      <c r="B101" s="720"/>
      <c r="C101" s="357" t="s">
        <v>182</v>
      </c>
      <c r="D101" s="358" t="s">
        <v>230</v>
      </c>
      <c r="E101" s="360">
        <v>15504</v>
      </c>
      <c r="F101" s="361">
        <v>0</v>
      </c>
      <c r="G101" s="374">
        <v>0</v>
      </c>
      <c r="H101" s="362">
        <v>15504</v>
      </c>
      <c r="I101" s="361">
        <v>186</v>
      </c>
      <c r="J101" s="384">
        <v>14723</v>
      </c>
      <c r="K101" s="379">
        <v>595</v>
      </c>
    </row>
    <row r="102" spans="2:11" s="347" customFormat="1" ht="16.5" customHeight="1">
      <c r="B102" s="720"/>
      <c r="C102" s="357" t="s">
        <v>183</v>
      </c>
      <c r="D102" s="358" t="s">
        <v>76</v>
      </c>
      <c r="E102" s="440">
        <v>8590</v>
      </c>
      <c r="F102" s="441">
        <v>19</v>
      </c>
      <c r="G102" s="442">
        <v>5</v>
      </c>
      <c r="H102" s="443">
        <v>8566</v>
      </c>
      <c r="I102" s="441">
        <v>1863</v>
      </c>
      <c r="J102" s="444">
        <v>6385</v>
      </c>
      <c r="K102" s="445">
        <v>318</v>
      </c>
    </row>
    <row r="103" spans="2:11" s="347" customFormat="1" ht="16.5" customHeight="1">
      <c r="B103" s="720"/>
      <c r="C103" s="357" t="s">
        <v>206</v>
      </c>
      <c r="D103" s="358" t="s">
        <v>77</v>
      </c>
      <c r="E103" s="360">
        <v>13290</v>
      </c>
      <c r="F103" s="361">
        <v>21</v>
      </c>
      <c r="G103" s="374">
        <v>2</v>
      </c>
      <c r="H103" s="362">
        <v>13267</v>
      </c>
      <c r="I103" s="361">
        <v>741</v>
      </c>
      <c r="J103" s="384">
        <v>12381</v>
      </c>
      <c r="K103" s="379">
        <v>145</v>
      </c>
    </row>
    <row r="104" spans="2:11" s="347" customFormat="1" ht="16.5" customHeight="1">
      <c r="B104" s="720"/>
      <c r="C104" s="357" t="s">
        <v>207</v>
      </c>
      <c r="D104" s="358" t="s">
        <v>78</v>
      </c>
      <c r="E104" s="360">
        <v>6602</v>
      </c>
      <c r="F104" s="361">
        <v>97</v>
      </c>
      <c r="G104" s="374">
        <v>24</v>
      </c>
      <c r="H104" s="362">
        <v>6481</v>
      </c>
      <c r="I104" s="361">
        <v>537</v>
      </c>
      <c r="J104" s="384">
        <v>5797</v>
      </c>
      <c r="K104" s="379">
        <v>147</v>
      </c>
    </row>
    <row r="105" spans="2:11" s="347" customFormat="1" ht="16.5" customHeight="1">
      <c r="B105" s="720"/>
      <c r="C105" s="357" t="s">
        <v>208</v>
      </c>
      <c r="D105" s="358" t="s">
        <v>79</v>
      </c>
      <c r="E105" s="360">
        <v>12366</v>
      </c>
      <c r="F105" s="361">
        <v>961</v>
      </c>
      <c r="G105" s="374">
        <v>327</v>
      </c>
      <c r="H105" s="362">
        <v>11078</v>
      </c>
      <c r="I105" s="361">
        <v>1534</v>
      </c>
      <c r="J105" s="384">
        <v>9418</v>
      </c>
      <c r="K105" s="379">
        <v>126</v>
      </c>
    </row>
    <row r="106" spans="2:11" s="347" customFormat="1" ht="16.5" customHeight="1">
      <c r="B106" s="720"/>
      <c r="C106" s="357" t="s">
        <v>209</v>
      </c>
      <c r="D106" s="358" t="s">
        <v>80</v>
      </c>
      <c r="E106" s="360">
        <v>56792</v>
      </c>
      <c r="F106" s="361">
        <v>2732</v>
      </c>
      <c r="G106" s="374">
        <v>418</v>
      </c>
      <c r="H106" s="362">
        <v>53642</v>
      </c>
      <c r="I106" s="361">
        <v>3423</v>
      </c>
      <c r="J106" s="384">
        <v>47105</v>
      </c>
      <c r="K106" s="379">
        <v>3114</v>
      </c>
    </row>
    <row r="107" spans="2:11" s="347" customFormat="1" ht="16.5" customHeight="1">
      <c r="B107" s="720"/>
      <c r="C107" s="357" t="s">
        <v>210</v>
      </c>
      <c r="D107" s="358" t="s">
        <v>81</v>
      </c>
      <c r="E107" s="360">
        <v>15197</v>
      </c>
      <c r="F107" s="361">
        <v>326</v>
      </c>
      <c r="G107" s="374">
        <v>104</v>
      </c>
      <c r="H107" s="362">
        <v>14767</v>
      </c>
      <c r="I107" s="361">
        <v>783</v>
      </c>
      <c r="J107" s="384">
        <v>13355</v>
      </c>
      <c r="K107" s="379">
        <v>629</v>
      </c>
    </row>
    <row r="108" spans="2:11" s="347" customFormat="1" ht="16.5" customHeight="1">
      <c r="B108" s="720"/>
      <c r="C108" s="357" t="s">
        <v>211</v>
      </c>
      <c r="D108" s="358" t="s">
        <v>82</v>
      </c>
      <c r="E108" s="360">
        <v>70903</v>
      </c>
      <c r="F108" s="361">
        <v>9734</v>
      </c>
      <c r="G108" s="374">
        <v>2971</v>
      </c>
      <c r="H108" s="362">
        <v>58198</v>
      </c>
      <c r="I108" s="361">
        <v>2832</v>
      </c>
      <c r="J108" s="384">
        <v>50962</v>
      </c>
      <c r="K108" s="379">
        <v>4404</v>
      </c>
    </row>
    <row r="109" spans="2:11" s="347" customFormat="1" ht="16.5" customHeight="1">
      <c r="B109" s="720"/>
      <c r="C109" s="357" t="s">
        <v>212</v>
      </c>
      <c r="D109" s="358" t="s">
        <v>321</v>
      </c>
      <c r="E109" s="360">
        <v>18282</v>
      </c>
      <c r="F109" s="361">
        <v>736</v>
      </c>
      <c r="G109" s="374">
        <v>736</v>
      </c>
      <c r="H109" s="362">
        <v>16810</v>
      </c>
      <c r="I109" s="361">
        <v>1077</v>
      </c>
      <c r="J109" s="384">
        <v>14733</v>
      </c>
      <c r="K109" s="379">
        <v>1000</v>
      </c>
    </row>
    <row r="110" spans="2:11" s="347" customFormat="1" ht="16.5" customHeight="1">
      <c r="B110" s="720"/>
      <c r="C110" s="357" t="s">
        <v>213</v>
      </c>
      <c r="D110" s="358" t="s">
        <v>84</v>
      </c>
      <c r="E110" s="424">
        <v>40270</v>
      </c>
      <c r="F110" s="425">
        <v>8668</v>
      </c>
      <c r="G110" s="426">
        <v>1852</v>
      </c>
      <c r="H110" s="427">
        <v>29750</v>
      </c>
      <c r="I110" s="425">
        <v>2581</v>
      </c>
      <c r="J110" s="428">
        <v>25912</v>
      </c>
      <c r="K110" s="429">
        <v>1257</v>
      </c>
    </row>
    <row r="111" spans="2:11" s="347" customFormat="1" ht="22.5" customHeight="1">
      <c r="B111" s="363" t="s">
        <v>292</v>
      </c>
      <c r="C111" s="357" t="s">
        <v>214</v>
      </c>
      <c r="D111" s="359" t="s">
        <v>85</v>
      </c>
      <c r="E111" s="430">
        <v>0</v>
      </c>
      <c r="F111" s="431">
        <v>0</v>
      </c>
      <c r="G111" s="432">
        <v>0</v>
      </c>
      <c r="H111" s="433">
        <v>0</v>
      </c>
      <c r="I111" s="431">
        <v>0</v>
      </c>
      <c r="J111" s="434">
        <v>0</v>
      </c>
      <c r="K111" s="435">
        <v>0</v>
      </c>
    </row>
    <row r="112" spans="2:11" s="347" customFormat="1" ht="21.75" customHeight="1" thickBot="1">
      <c r="B112" s="367" t="s">
        <v>293</v>
      </c>
      <c r="C112" s="368" t="s">
        <v>215</v>
      </c>
      <c r="D112" s="369" t="s">
        <v>86</v>
      </c>
      <c r="E112" s="370">
        <v>0</v>
      </c>
      <c r="F112" s="371">
        <v>0</v>
      </c>
      <c r="G112" s="375">
        <v>0</v>
      </c>
      <c r="H112" s="372">
        <v>0</v>
      </c>
      <c r="I112" s="371">
        <v>0</v>
      </c>
      <c r="J112" s="385">
        <v>0</v>
      </c>
      <c r="K112" s="380">
        <v>0</v>
      </c>
    </row>
    <row r="113" spans="2:27" ht="33.75" customHeight="1" thickBot="1" thickTop="1">
      <c r="B113" s="712" t="s">
        <v>271</v>
      </c>
      <c r="C113" s="713"/>
      <c r="D113" s="713"/>
      <c r="E113" s="364">
        <v>1205516</v>
      </c>
      <c r="F113" s="365">
        <v>108303</v>
      </c>
      <c r="G113" s="376">
        <v>58561</v>
      </c>
      <c r="H113" s="366">
        <v>1038652</v>
      </c>
      <c r="I113" s="365">
        <v>72666</v>
      </c>
      <c r="J113" s="386">
        <v>928630</v>
      </c>
      <c r="K113" s="381">
        <v>37356</v>
      </c>
      <c r="AA113" s="11"/>
    </row>
    <row r="114" ht="21" customHeight="1">
      <c r="C114" s="339" t="s">
        <v>272</v>
      </c>
    </row>
    <row r="115" spans="3:5" ht="21" customHeight="1">
      <c r="C115" s="339" t="s">
        <v>273</v>
      </c>
      <c r="E115" s="11"/>
    </row>
    <row r="117" ht="12">
      <c r="C117" s="339" t="s">
        <v>274</v>
      </c>
    </row>
    <row r="137" spans="2:29" s="13" customFormat="1" ht="12">
      <c r="B137" s="15"/>
      <c r="C137" s="353"/>
      <c r="E137" s="11"/>
      <c r="F137" s="11"/>
      <c r="G137" s="11"/>
      <c r="H137" s="11"/>
      <c r="I137" s="11"/>
      <c r="J137" s="11"/>
      <c r="K137" s="11"/>
      <c r="L137" s="16"/>
      <c r="M137" s="16"/>
      <c r="N137" s="16"/>
      <c r="O137" s="16"/>
      <c r="P137" s="16"/>
      <c r="Q137" s="16"/>
      <c r="R137" s="16"/>
      <c r="S137" s="16"/>
      <c r="T137" s="16"/>
      <c r="U137" s="16"/>
      <c r="V137" s="16"/>
      <c r="W137" s="16"/>
      <c r="X137" s="16"/>
      <c r="Y137" s="17"/>
      <c r="Z137" s="16"/>
      <c r="AA137" s="16"/>
      <c r="AB137" s="18"/>
      <c r="AC137" s="18"/>
    </row>
    <row r="138" spans="3:27" ht="12">
      <c r="C138" s="354"/>
      <c r="D138" s="11"/>
      <c r="E138" s="11"/>
      <c r="F138" s="11"/>
      <c r="G138" s="11"/>
      <c r="H138" s="11"/>
      <c r="I138" s="11"/>
      <c r="J138" s="11"/>
      <c r="K138" s="11"/>
      <c r="L138" s="11"/>
      <c r="M138" s="11"/>
      <c r="N138" s="11"/>
      <c r="O138" s="11"/>
      <c r="P138" s="11"/>
      <c r="Q138" s="11"/>
      <c r="R138" s="11"/>
      <c r="S138" s="11"/>
      <c r="T138" s="11"/>
      <c r="U138" s="11"/>
      <c r="V138" s="11"/>
      <c r="W138" s="11"/>
      <c r="X138" s="11"/>
      <c r="Z138" s="11"/>
      <c r="AA138" s="11"/>
    </row>
    <row r="139" spans="3:4" ht="12">
      <c r="C139" s="354"/>
      <c r="D139" s="11"/>
    </row>
    <row r="140" spans="3:4" ht="12">
      <c r="C140" s="354"/>
      <c r="D140" s="11"/>
    </row>
    <row r="141" spans="3:4" ht="12">
      <c r="C141" s="354"/>
      <c r="D141" s="11"/>
    </row>
    <row r="142" spans="3:4" ht="12">
      <c r="C142" s="354"/>
      <c r="D142" s="11"/>
    </row>
    <row r="143" spans="3:4" ht="12">
      <c r="C143" s="354"/>
      <c r="D143" s="11"/>
    </row>
    <row r="144" spans="3:4" ht="12">
      <c r="C144" s="354"/>
      <c r="D144" s="11"/>
    </row>
    <row r="145" spans="3:4" ht="12">
      <c r="C145" s="354"/>
      <c r="D145" s="11"/>
    </row>
    <row r="147" spans="3:4" ht="12">
      <c r="C147" s="354"/>
      <c r="D147" s="11"/>
    </row>
    <row r="148" spans="3:4" ht="12">
      <c r="C148" s="354"/>
      <c r="D148" s="11"/>
    </row>
    <row r="149" spans="3:4" ht="12">
      <c r="C149" s="354"/>
      <c r="D149" s="11"/>
    </row>
    <row r="150" spans="3:4" ht="12">
      <c r="C150" s="354"/>
      <c r="D150" s="11"/>
    </row>
    <row r="151" spans="3:4" ht="12">
      <c r="C151" s="354"/>
      <c r="D151" s="11"/>
    </row>
    <row r="152" spans="3:4" ht="12">
      <c r="C152" s="354"/>
      <c r="D152" s="11"/>
    </row>
    <row r="153" spans="3:4" ht="12">
      <c r="C153" s="354"/>
      <c r="D153" s="11"/>
    </row>
    <row r="154" spans="3:4" ht="12">
      <c r="C154" s="354"/>
      <c r="D154" s="11"/>
    </row>
    <row r="155" spans="3:4" ht="12">
      <c r="C155" s="354"/>
      <c r="D155" s="11"/>
    </row>
    <row r="156" spans="3:4" ht="12">
      <c r="C156" s="354"/>
      <c r="D156" s="11"/>
    </row>
    <row r="157" spans="3:4" ht="12">
      <c r="C157" s="354"/>
      <c r="D157" s="11"/>
    </row>
    <row r="158" spans="3:4" ht="12">
      <c r="C158" s="354"/>
      <c r="D158" s="11"/>
    </row>
    <row r="159" spans="3:4" ht="12">
      <c r="C159" s="354"/>
      <c r="D159" s="11"/>
    </row>
    <row r="160" spans="3:4" ht="12">
      <c r="C160" s="354"/>
      <c r="D160" s="11"/>
    </row>
    <row r="161" spans="3:4" ht="12">
      <c r="C161" s="354"/>
      <c r="D161" s="11"/>
    </row>
    <row r="162" spans="3:4" ht="12">
      <c r="C162" s="354"/>
      <c r="D162" s="11"/>
    </row>
    <row r="163" spans="3:4" ht="12">
      <c r="C163" s="354"/>
      <c r="D163" s="11"/>
    </row>
    <row r="164" spans="3:4" ht="12">
      <c r="C164" s="354"/>
      <c r="D164" s="11"/>
    </row>
    <row r="165" spans="3:4" ht="12">
      <c r="C165" s="354"/>
      <c r="D165" s="11"/>
    </row>
    <row r="166" spans="3:4" ht="12">
      <c r="C166" s="354"/>
      <c r="D166" s="11"/>
    </row>
    <row r="167" spans="3:4" ht="12">
      <c r="C167" s="354"/>
      <c r="D167" s="11"/>
    </row>
    <row r="168" spans="3:4" ht="12">
      <c r="C168" s="354"/>
      <c r="D168" s="11"/>
    </row>
    <row r="169" spans="3:4" ht="12">
      <c r="C169" s="354"/>
      <c r="D169" s="11"/>
    </row>
    <row r="170" spans="3:4" ht="12">
      <c r="C170" s="354"/>
      <c r="D170" s="11"/>
    </row>
    <row r="171" spans="3:4" ht="12">
      <c r="C171" s="354"/>
      <c r="D171" s="11"/>
    </row>
    <row r="172" spans="3:4" ht="12">
      <c r="C172" s="354"/>
      <c r="D172" s="11"/>
    </row>
    <row r="173" spans="3:4" ht="12">
      <c r="C173" s="354"/>
      <c r="D173" s="11"/>
    </row>
    <row r="174" spans="3:4" ht="12">
      <c r="C174" s="354"/>
      <c r="D174" s="11"/>
    </row>
    <row r="175" spans="3:4" ht="12">
      <c r="C175" s="354"/>
      <c r="D175" s="11"/>
    </row>
    <row r="176" spans="3:4" ht="12">
      <c r="C176" s="354"/>
      <c r="D176" s="11"/>
    </row>
    <row r="177" spans="3:4" ht="12">
      <c r="C177" s="354"/>
      <c r="D177" s="11"/>
    </row>
    <row r="178" spans="3:4" ht="12">
      <c r="C178" s="354"/>
      <c r="D178" s="11"/>
    </row>
    <row r="179" spans="3:4" ht="12">
      <c r="C179" s="354"/>
      <c r="D179" s="11"/>
    </row>
    <row r="180" spans="3:4" ht="12">
      <c r="C180" s="354"/>
      <c r="D180" s="11"/>
    </row>
    <row r="181" spans="3:4" ht="12">
      <c r="C181" s="354"/>
      <c r="D181" s="11"/>
    </row>
    <row r="182" spans="3:4" ht="12">
      <c r="C182" s="354"/>
      <c r="D182" s="11"/>
    </row>
    <row r="183" spans="3:4" ht="12">
      <c r="C183" s="354"/>
      <c r="D183" s="11"/>
    </row>
    <row r="184" spans="3:4" ht="12">
      <c r="C184" s="354"/>
      <c r="D184" s="11"/>
    </row>
    <row r="185" spans="3:4" ht="12">
      <c r="C185" s="354"/>
      <c r="D185" s="11"/>
    </row>
    <row r="186" spans="3:4" ht="12">
      <c r="C186" s="354"/>
      <c r="D186" s="11"/>
    </row>
    <row r="187" spans="3:4" ht="12">
      <c r="C187" s="354"/>
      <c r="D187" s="11"/>
    </row>
    <row r="188" spans="3:4" ht="12">
      <c r="C188" s="354"/>
      <c r="D188" s="11"/>
    </row>
    <row r="189" spans="3:4" ht="12">
      <c r="C189" s="354"/>
      <c r="D189" s="11"/>
    </row>
    <row r="190" spans="3:4" ht="12">
      <c r="C190" s="354"/>
      <c r="D190" s="11"/>
    </row>
    <row r="191" spans="3:4" ht="12">
      <c r="C191" s="354"/>
      <c r="D191" s="11"/>
    </row>
    <row r="192" spans="3:4" ht="12">
      <c r="C192" s="354"/>
      <c r="D192" s="11"/>
    </row>
    <row r="193" spans="3:4" ht="12">
      <c r="C193" s="354"/>
      <c r="D193" s="11"/>
    </row>
    <row r="194" spans="3:4" ht="12">
      <c r="C194" s="354"/>
      <c r="D194" s="11"/>
    </row>
    <row r="195" spans="3:4" ht="12">
      <c r="C195" s="354"/>
      <c r="D195" s="11"/>
    </row>
    <row r="196" spans="3:4" ht="12">
      <c r="C196" s="354"/>
      <c r="D196" s="11"/>
    </row>
    <row r="197" spans="3:4" ht="12">
      <c r="C197" s="354"/>
      <c r="D197" s="11"/>
    </row>
    <row r="198" spans="3:4" ht="12">
      <c r="C198" s="354"/>
      <c r="D198" s="11"/>
    </row>
    <row r="199" spans="3:4" ht="12">
      <c r="C199" s="354"/>
      <c r="D199" s="11"/>
    </row>
    <row r="200" spans="3:4" ht="12">
      <c r="C200" s="354"/>
      <c r="D200" s="11"/>
    </row>
    <row r="201" spans="3:4" ht="12">
      <c r="C201" s="354"/>
      <c r="D201" s="11"/>
    </row>
    <row r="202" spans="3:4" ht="12">
      <c r="C202" s="354"/>
      <c r="D202" s="11"/>
    </row>
    <row r="203" spans="3:4" ht="12">
      <c r="C203" s="354"/>
      <c r="D203" s="11"/>
    </row>
    <row r="204" spans="3:4" ht="12">
      <c r="C204" s="354"/>
      <c r="D204" s="11"/>
    </row>
    <row r="205" spans="3:4" ht="12">
      <c r="C205" s="354"/>
      <c r="D205" s="11"/>
    </row>
    <row r="206" spans="3:4" ht="12">
      <c r="C206" s="354"/>
      <c r="D206" s="11"/>
    </row>
    <row r="207" spans="3:4" ht="12">
      <c r="C207" s="354"/>
      <c r="D207" s="11"/>
    </row>
    <row r="208" spans="3:4" ht="12">
      <c r="C208" s="354"/>
      <c r="D208" s="11"/>
    </row>
    <row r="209" spans="3:4" ht="12">
      <c r="C209" s="354"/>
      <c r="D209" s="11"/>
    </row>
    <row r="210" spans="3:4" ht="12">
      <c r="C210" s="354"/>
      <c r="D210" s="11"/>
    </row>
    <row r="211" spans="3:4" ht="12">
      <c r="C211" s="354"/>
      <c r="D211" s="11"/>
    </row>
    <row r="212" spans="3:4" ht="12">
      <c r="C212" s="354"/>
      <c r="D212" s="11"/>
    </row>
    <row r="213" spans="3:4" ht="12">
      <c r="C213" s="354"/>
      <c r="D213" s="11"/>
    </row>
    <row r="214" spans="3:4" ht="12">
      <c r="C214" s="354"/>
      <c r="D214" s="11"/>
    </row>
    <row r="215" spans="3:4" ht="12">
      <c r="C215" s="354"/>
      <c r="D215" s="11"/>
    </row>
    <row r="216" spans="3:4" ht="12">
      <c r="C216" s="354"/>
      <c r="D216" s="11"/>
    </row>
    <row r="217" spans="3:4" ht="12">
      <c r="C217" s="354"/>
      <c r="D217" s="11"/>
    </row>
    <row r="218" spans="3:4" ht="12">
      <c r="C218" s="354"/>
      <c r="D218" s="11"/>
    </row>
    <row r="219" spans="3:4" ht="12">
      <c r="C219" s="354"/>
      <c r="D219" s="11"/>
    </row>
    <row r="220" spans="3:4" ht="12">
      <c r="C220" s="354"/>
      <c r="D220" s="11"/>
    </row>
    <row r="221" spans="3:4" ht="12">
      <c r="C221" s="354"/>
      <c r="D221" s="11"/>
    </row>
    <row r="222" spans="3:4" ht="12">
      <c r="C222" s="354"/>
      <c r="D222" s="11"/>
    </row>
    <row r="223" spans="3:4" ht="12">
      <c r="C223" s="354"/>
      <c r="D223" s="11"/>
    </row>
    <row r="224" spans="3:4" ht="12">
      <c r="C224" s="354"/>
      <c r="D224" s="11"/>
    </row>
    <row r="225" spans="3:4" ht="12">
      <c r="C225" s="354"/>
      <c r="D225" s="11"/>
    </row>
    <row r="226" spans="3:4" ht="12">
      <c r="C226" s="354"/>
      <c r="D226" s="11"/>
    </row>
    <row r="227" spans="3:4" ht="12">
      <c r="C227" s="354"/>
      <c r="D227" s="11"/>
    </row>
    <row r="228" spans="3:4" ht="12">
      <c r="C228" s="354"/>
      <c r="D228" s="11"/>
    </row>
    <row r="229" spans="3:4" ht="12">
      <c r="C229" s="354"/>
      <c r="D229" s="11"/>
    </row>
    <row r="230" spans="3:4" ht="12">
      <c r="C230" s="354"/>
      <c r="D230" s="11"/>
    </row>
    <row r="231" spans="3:4" ht="12">
      <c r="C231" s="354"/>
      <c r="D231" s="11"/>
    </row>
    <row r="232" spans="3:4" ht="12">
      <c r="C232" s="354"/>
      <c r="D232" s="11"/>
    </row>
    <row r="233" spans="3:4" ht="12">
      <c r="C233" s="354"/>
      <c r="D233" s="11"/>
    </row>
    <row r="234" spans="3:4" ht="12">
      <c r="C234" s="354"/>
      <c r="D234" s="11"/>
    </row>
    <row r="235" spans="3:4" ht="12">
      <c r="C235" s="354"/>
      <c r="D235" s="11"/>
    </row>
    <row r="236" spans="3:4" ht="12">
      <c r="C236" s="354"/>
      <c r="D236" s="11"/>
    </row>
    <row r="237" spans="3:4" ht="12">
      <c r="C237" s="354"/>
      <c r="D237" s="11"/>
    </row>
    <row r="238" spans="3:4" ht="12">
      <c r="C238" s="354"/>
      <c r="D238" s="11"/>
    </row>
    <row r="239" spans="3:4" ht="12">
      <c r="C239" s="354"/>
      <c r="D239" s="11"/>
    </row>
    <row r="240" spans="3:4" ht="12">
      <c r="C240" s="354"/>
      <c r="D240" s="11"/>
    </row>
    <row r="241" spans="3:4" ht="12">
      <c r="C241" s="354"/>
      <c r="D241" s="11"/>
    </row>
    <row r="242" spans="3:4" ht="12">
      <c r="C242" s="354"/>
      <c r="D242" s="11"/>
    </row>
    <row r="243" spans="3:4" ht="12">
      <c r="C243" s="354"/>
      <c r="D243" s="11"/>
    </row>
    <row r="244" spans="3:4" ht="12">
      <c r="C244" s="354"/>
      <c r="D244" s="11"/>
    </row>
    <row r="245" spans="3:4" ht="12">
      <c r="C245" s="354"/>
      <c r="D245" s="11"/>
    </row>
    <row r="246" spans="3:4" ht="12">
      <c r="C246" s="354"/>
      <c r="D246" s="11"/>
    </row>
    <row r="247" spans="3:4" ht="12">
      <c r="C247" s="354"/>
      <c r="D247" s="11"/>
    </row>
    <row r="248" spans="3:4" ht="12">
      <c r="C248" s="354"/>
      <c r="D248" s="11"/>
    </row>
    <row r="249" spans="3:4" ht="12">
      <c r="C249" s="354"/>
      <c r="D249" s="11"/>
    </row>
    <row r="250" spans="3:4" ht="12">
      <c r="C250" s="354"/>
      <c r="D250" s="11"/>
    </row>
    <row r="251" spans="3:4" ht="12">
      <c r="C251" s="354"/>
      <c r="D251" s="11"/>
    </row>
    <row r="252" spans="3:4" ht="12">
      <c r="C252" s="354"/>
      <c r="D252" s="11"/>
    </row>
    <row r="253" spans="3:4" ht="12">
      <c r="C253" s="354"/>
      <c r="D253" s="11"/>
    </row>
    <row r="254" spans="3:4" ht="12">
      <c r="C254" s="354"/>
      <c r="D254" s="11"/>
    </row>
    <row r="255" spans="3:4" ht="12">
      <c r="C255" s="354"/>
      <c r="D255" s="11"/>
    </row>
    <row r="256" spans="3:4" ht="12">
      <c r="C256" s="354"/>
      <c r="D256" s="11"/>
    </row>
    <row r="257" spans="3:4" ht="12">
      <c r="C257" s="354"/>
      <c r="D257" s="11"/>
    </row>
    <row r="258" spans="3:4" ht="12">
      <c r="C258" s="354"/>
      <c r="D258" s="11"/>
    </row>
    <row r="259" spans="3:4" ht="12">
      <c r="C259" s="354"/>
      <c r="D259" s="11"/>
    </row>
    <row r="260" spans="3:4" ht="12">
      <c r="C260" s="354"/>
      <c r="D260" s="11"/>
    </row>
    <row r="261" spans="3:4" ht="12">
      <c r="C261" s="354"/>
      <c r="D261" s="11"/>
    </row>
    <row r="262" spans="3:4" ht="12">
      <c r="C262" s="354"/>
      <c r="D262" s="11"/>
    </row>
    <row r="263" spans="3:4" ht="12">
      <c r="C263" s="354"/>
      <c r="D263" s="11"/>
    </row>
    <row r="264" spans="3:4" ht="12">
      <c r="C264" s="354"/>
      <c r="D264" s="11"/>
    </row>
    <row r="265" spans="3:4" ht="12">
      <c r="C265" s="354"/>
      <c r="D265" s="11"/>
    </row>
    <row r="266" spans="3:4" ht="12">
      <c r="C266" s="354"/>
      <c r="D266" s="11"/>
    </row>
    <row r="267" spans="3:4" ht="12">
      <c r="C267" s="354"/>
      <c r="D267" s="11"/>
    </row>
    <row r="268" spans="3:4" ht="12">
      <c r="C268" s="354"/>
      <c r="D268" s="11"/>
    </row>
    <row r="269" spans="3:4" ht="12">
      <c r="C269" s="354"/>
      <c r="D269" s="11"/>
    </row>
    <row r="270" spans="3:4" ht="12">
      <c r="C270" s="354"/>
      <c r="D270" s="11"/>
    </row>
    <row r="271" spans="3:4" ht="12">
      <c r="C271" s="354"/>
      <c r="D271" s="11"/>
    </row>
    <row r="272" spans="3:4" ht="12">
      <c r="C272" s="354"/>
      <c r="D272" s="11"/>
    </row>
    <row r="273" spans="3:4" ht="12">
      <c r="C273" s="354"/>
      <c r="D273" s="11"/>
    </row>
    <row r="274" spans="3:4" ht="12">
      <c r="C274" s="354"/>
      <c r="D274" s="11"/>
    </row>
    <row r="275" spans="3:4" ht="12">
      <c r="C275" s="354"/>
      <c r="D275" s="11"/>
    </row>
    <row r="276" spans="3:4" ht="12">
      <c r="C276" s="354"/>
      <c r="D276" s="11"/>
    </row>
    <row r="277" spans="3:4" ht="12">
      <c r="C277" s="354"/>
      <c r="D277" s="11"/>
    </row>
    <row r="278" spans="3:4" ht="12">
      <c r="C278" s="354"/>
      <c r="D278" s="11"/>
    </row>
    <row r="279" spans="3:4" ht="12">
      <c r="C279" s="354"/>
      <c r="D279" s="11"/>
    </row>
    <row r="280" spans="3:4" ht="12">
      <c r="C280" s="354"/>
      <c r="D280" s="11"/>
    </row>
    <row r="281" spans="3:4" ht="12">
      <c r="C281" s="354"/>
      <c r="D281" s="11"/>
    </row>
    <row r="282" spans="3:4" ht="12">
      <c r="C282" s="354"/>
      <c r="D282" s="11"/>
    </row>
    <row r="283" spans="3:4" ht="12">
      <c r="C283" s="354"/>
      <c r="D283" s="11"/>
    </row>
    <row r="284" spans="3:4" ht="12">
      <c r="C284" s="354"/>
      <c r="D284" s="11"/>
    </row>
    <row r="285" spans="3:4" ht="12">
      <c r="C285" s="354"/>
      <c r="D285" s="11"/>
    </row>
    <row r="286" spans="3:4" ht="12">
      <c r="C286" s="354"/>
      <c r="D286" s="11"/>
    </row>
    <row r="287" spans="3:4" ht="12">
      <c r="C287" s="354"/>
      <c r="D287" s="11"/>
    </row>
    <row r="288" spans="3:4" ht="12">
      <c r="C288" s="354"/>
      <c r="D288" s="11"/>
    </row>
    <row r="289" spans="3:4" ht="12">
      <c r="C289" s="354"/>
      <c r="D289" s="11"/>
    </row>
    <row r="290" spans="3:4" ht="12">
      <c r="C290" s="354"/>
      <c r="D290" s="11"/>
    </row>
    <row r="291" spans="3:4" ht="12">
      <c r="C291" s="354"/>
      <c r="D291" s="11"/>
    </row>
    <row r="292" spans="3:4" ht="12">
      <c r="C292" s="354"/>
      <c r="D292" s="11"/>
    </row>
    <row r="293" spans="3:4" ht="12">
      <c r="C293" s="354"/>
      <c r="D293" s="11"/>
    </row>
    <row r="294" spans="3:4" ht="12">
      <c r="C294" s="354"/>
      <c r="D294" s="11"/>
    </row>
    <row r="295" spans="3:4" ht="12">
      <c r="C295" s="354"/>
      <c r="D295" s="11"/>
    </row>
    <row r="296" spans="3:4" ht="12">
      <c r="C296" s="354"/>
      <c r="D296" s="11"/>
    </row>
    <row r="297" spans="3:4" ht="12">
      <c r="C297" s="354"/>
      <c r="D297" s="11"/>
    </row>
    <row r="298" spans="3:4" ht="12">
      <c r="C298" s="354"/>
      <c r="D298" s="11"/>
    </row>
    <row r="299" spans="3:4" ht="12">
      <c r="C299" s="354"/>
      <c r="D299" s="11"/>
    </row>
    <row r="300" spans="3:4" ht="12">
      <c r="C300" s="354"/>
      <c r="D300" s="11"/>
    </row>
    <row r="301" spans="3:4" ht="12">
      <c r="C301" s="354"/>
      <c r="D301" s="11"/>
    </row>
    <row r="302" spans="3:4" ht="12">
      <c r="C302" s="354"/>
      <c r="D302" s="11"/>
    </row>
    <row r="303" spans="3:4" ht="12">
      <c r="C303" s="354"/>
      <c r="D303" s="11"/>
    </row>
    <row r="304" spans="3:4" ht="12">
      <c r="C304" s="354"/>
      <c r="D304" s="11"/>
    </row>
    <row r="305" spans="3:4" ht="12">
      <c r="C305" s="354"/>
      <c r="D305" s="11"/>
    </row>
    <row r="306" spans="3:4" ht="12">
      <c r="C306" s="354"/>
      <c r="D306" s="11"/>
    </row>
    <row r="307" spans="3:4" ht="12">
      <c r="C307" s="354"/>
      <c r="D307" s="11"/>
    </row>
    <row r="308" spans="3:4" ht="12">
      <c r="C308" s="354"/>
      <c r="D308" s="11"/>
    </row>
    <row r="309" spans="3:4" ht="12">
      <c r="C309" s="354"/>
      <c r="D309" s="11"/>
    </row>
    <row r="310" spans="3:4" ht="12">
      <c r="C310" s="354"/>
      <c r="D310" s="11"/>
    </row>
    <row r="311" spans="3:4" ht="12">
      <c r="C311" s="354"/>
      <c r="D311" s="11"/>
    </row>
    <row r="312" spans="3:4" ht="12">
      <c r="C312" s="354"/>
      <c r="D312" s="11"/>
    </row>
    <row r="313" spans="3:4" ht="12">
      <c r="C313" s="354"/>
      <c r="D313" s="11"/>
    </row>
    <row r="314" spans="3:4" ht="12">
      <c r="C314" s="354"/>
      <c r="D314" s="11"/>
    </row>
    <row r="315" spans="3:4" ht="12">
      <c r="C315" s="354"/>
      <c r="D315" s="11"/>
    </row>
    <row r="316" spans="3:4" ht="12">
      <c r="C316" s="354"/>
      <c r="D316" s="11"/>
    </row>
    <row r="317" spans="3:4" ht="12">
      <c r="C317" s="354"/>
      <c r="D317" s="11"/>
    </row>
    <row r="318" spans="3:4" ht="12">
      <c r="C318" s="354"/>
      <c r="D318" s="11"/>
    </row>
    <row r="319" spans="3:4" ht="12">
      <c r="C319" s="354"/>
      <c r="D319" s="11"/>
    </row>
    <row r="320" spans="3:4" ht="12">
      <c r="C320" s="354"/>
      <c r="D320" s="11"/>
    </row>
    <row r="321" spans="3:4" ht="12">
      <c r="C321" s="354"/>
      <c r="D321" s="11"/>
    </row>
    <row r="322" spans="3:4" ht="12">
      <c r="C322" s="354"/>
      <c r="D322" s="11"/>
    </row>
    <row r="323" spans="3:4" ht="12">
      <c r="C323" s="354"/>
      <c r="D323" s="11"/>
    </row>
    <row r="324" spans="3:4" ht="12">
      <c r="C324" s="354"/>
      <c r="D324" s="11"/>
    </row>
    <row r="325" spans="3:4" ht="12">
      <c r="C325" s="354"/>
      <c r="D325" s="11"/>
    </row>
    <row r="326" spans="3:4" ht="12">
      <c r="C326" s="354"/>
      <c r="D326" s="11"/>
    </row>
    <row r="327" spans="3:4" ht="12">
      <c r="C327" s="354"/>
      <c r="D327" s="11"/>
    </row>
    <row r="328" spans="3:4" ht="12">
      <c r="C328" s="354"/>
      <c r="D328" s="11"/>
    </row>
    <row r="329" spans="3:4" ht="12">
      <c r="C329" s="354"/>
      <c r="D329" s="11"/>
    </row>
    <row r="330" spans="3:4" ht="12">
      <c r="C330" s="354"/>
      <c r="D330" s="11"/>
    </row>
    <row r="331" spans="3:4" ht="12">
      <c r="C331" s="354"/>
      <c r="D331" s="11"/>
    </row>
    <row r="332" spans="3:4" ht="12">
      <c r="C332" s="354"/>
      <c r="D332" s="11"/>
    </row>
    <row r="333" spans="3:4" ht="12">
      <c r="C333" s="354"/>
      <c r="D333" s="11"/>
    </row>
    <row r="334" spans="3:4" ht="12">
      <c r="C334" s="354"/>
      <c r="D334" s="11"/>
    </row>
    <row r="335" spans="3:4" ht="12">
      <c r="C335" s="354"/>
      <c r="D335" s="11"/>
    </row>
    <row r="336" spans="3:4" ht="12">
      <c r="C336" s="354"/>
      <c r="D336" s="11"/>
    </row>
    <row r="337" spans="3:4" ht="12">
      <c r="C337" s="354"/>
      <c r="D337" s="11"/>
    </row>
    <row r="338" spans="3:4" ht="12">
      <c r="C338" s="354"/>
      <c r="D338" s="11"/>
    </row>
    <row r="339" spans="3:4" ht="12">
      <c r="C339" s="354"/>
      <c r="D339" s="11"/>
    </row>
    <row r="340" spans="3:4" ht="12">
      <c r="C340" s="354"/>
      <c r="D340" s="11"/>
    </row>
    <row r="341" spans="3:4" ht="12">
      <c r="C341" s="354"/>
      <c r="D341" s="11"/>
    </row>
    <row r="342" spans="3:4" ht="12">
      <c r="C342" s="354"/>
      <c r="D342" s="11"/>
    </row>
    <row r="343" spans="3:4" ht="12">
      <c r="C343" s="354"/>
      <c r="D343" s="11"/>
    </row>
    <row r="344" spans="3:4" ht="12">
      <c r="C344" s="354"/>
      <c r="D344" s="11"/>
    </row>
    <row r="345" spans="3:4" ht="12">
      <c r="C345" s="354"/>
      <c r="D345" s="11"/>
    </row>
    <row r="346" spans="3:4" ht="12">
      <c r="C346" s="354"/>
      <c r="D346" s="11"/>
    </row>
    <row r="347" spans="3:4" ht="12">
      <c r="C347" s="354"/>
      <c r="D347" s="11"/>
    </row>
    <row r="348" spans="3:4" ht="12">
      <c r="C348" s="354"/>
      <c r="D348" s="11"/>
    </row>
    <row r="349" spans="3:4" ht="12">
      <c r="C349" s="354"/>
      <c r="D349" s="11"/>
    </row>
    <row r="350" spans="3:4" ht="12">
      <c r="C350" s="354"/>
      <c r="D350" s="11"/>
    </row>
    <row r="351" spans="3:4" ht="12">
      <c r="C351" s="354"/>
      <c r="D351" s="11"/>
    </row>
    <row r="352" spans="3:4" ht="12">
      <c r="C352" s="354"/>
      <c r="D352" s="11"/>
    </row>
    <row r="353" spans="3:4" ht="12">
      <c r="C353" s="354"/>
      <c r="D353" s="11"/>
    </row>
    <row r="354" spans="3:4" ht="12">
      <c r="C354" s="354"/>
      <c r="D354" s="11"/>
    </row>
    <row r="355" spans="3:4" ht="12">
      <c r="C355" s="354"/>
      <c r="D355" s="11"/>
    </row>
    <row r="356" spans="3:4" ht="12">
      <c r="C356" s="354"/>
      <c r="D356" s="11"/>
    </row>
    <row r="357" spans="3:4" ht="12">
      <c r="C357" s="354"/>
      <c r="D357" s="11"/>
    </row>
    <row r="358" spans="3:4" ht="12">
      <c r="C358" s="354"/>
      <c r="D358" s="11"/>
    </row>
    <row r="359" spans="3:4" ht="12">
      <c r="C359" s="354"/>
      <c r="D359" s="11"/>
    </row>
    <row r="360" spans="3:4" ht="12">
      <c r="C360" s="354"/>
      <c r="D360" s="11"/>
    </row>
    <row r="361" spans="3:4" ht="12">
      <c r="C361" s="354"/>
      <c r="D361" s="11"/>
    </row>
    <row r="362" spans="3:4" ht="12">
      <c r="C362" s="354"/>
      <c r="D362" s="11"/>
    </row>
    <row r="363" spans="3:4" ht="12">
      <c r="C363" s="354"/>
      <c r="D363" s="11"/>
    </row>
    <row r="364" spans="3:4" ht="12">
      <c r="C364" s="354"/>
      <c r="D364" s="11"/>
    </row>
    <row r="365" spans="3:4" ht="12">
      <c r="C365" s="354"/>
      <c r="D365" s="11"/>
    </row>
    <row r="366" spans="3:4" ht="12">
      <c r="C366" s="354"/>
      <c r="D366" s="11"/>
    </row>
    <row r="367" spans="3:4" ht="12">
      <c r="C367" s="354"/>
      <c r="D367" s="11"/>
    </row>
    <row r="368" spans="3:4" ht="12">
      <c r="C368" s="354"/>
      <c r="D368" s="11"/>
    </row>
    <row r="369" spans="3:4" ht="12">
      <c r="C369" s="354"/>
      <c r="D369" s="11"/>
    </row>
    <row r="370" spans="3:4" ht="12">
      <c r="C370" s="354"/>
      <c r="D370" s="11"/>
    </row>
    <row r="371" spans="3:4" ht="12">
      <c r="C371" s="354"/>
      <c r="D371" s="11"/>
    </row>
    <row r="372" spans="3:4" ht="12">
      <c r="C372" s="354"/>
      <c r="D372" s="11"/>
    </row>
    <row r="373" spans="3:4" ht="12">
      <c r="C373" s="354"/>
      <c r="D373" s="11"/>
    </row>
    <row r="374" spans="3:4" ht="12">
      <c r="C374" s="354"/>
      <c r="D374" s="11"/>
    </row>
    <row r="375" spans="3:4" ht="12">
      <c r="C375" s="354"/>
      <c r="D375" s="11"/>
    </row>
    <row r="376" spans="3:4" ht="12">
      <c r="C376" s="354"/>
      <c r="D376" s="11"/>
    </row>
    <row r="377" spans="3:4" ht="12">
      <c r="C377" s="354"/>
      <c r="D377" s="11"/>
    </row>
    <row r="378" spans="3:4" ht="12">
      <c r="C378" s="354"/>
      <c r="D378" s="11"/>
    </row>
    <row r="379" spans="3:4" ht="12">
      <c r="C379" s="354"/>
      <c r="D379" s="11"/>
    </row>
    <row r="380" spans="3:4" ht="12">
      <c r="C380" s="354"/>
      <c r="D380" s="11"/>
    </row>
    <row r="381" spans="3:4" ht="12">
      <c r="C381" s="354"/>
      <c r="D381" s="11"/>
    </row>
    <row r="382" spans="3:4" ht="12">
      <c r="C382" s="354"/>
      <c r="D382" s="11"/>
    </row>
    <row r="383" spans="3:4" ht="12">
      <c r="C383" s="354"/>
      <c r="D383" s="11"/>
    </row>
    <row r="384" spans="3:4" ht="12">
      <c r="C384" s="354"/>
      <c r="D384" s="11"/>
    </row>
    <row r="385" spans="3:4" ht="12">
      <c r="C385" s="354"/>
      <c r="D385" s="11"/>
    </row>
    <row r="386" spans="3:4" ht="12">
      <c r="C386" s="354"/>
      <c r="D386" s="11"/>
    </row>
    <row r="387" spans="3:4" ht="12">
      <c r="C387" s="354"/>
      <c r="D387" s="11"/>
    </row>
    <row r="388" spans="3:4" ht="12">
      <c r="C388" s="354"/>
      <c r="D388" s="11"/>
    </row>
    <row r="389" spans="3:4" ht="12">
      <c r="C389" s="354"/>
      <c r="D389" s="11"/>
    </row>
    <row r="390" spans="3:4" ht="12">
      <c r="C390" s="354"/>
      <c r="D390" s="11"/>
    </row>
    <row r="391" spans="3:4" ht="12">
      <c r="C391" s="354"/>
      <c r="D391" s="11"/>
    </row>
    <row r="392" spans="3:4" ht="12">
      <c r="C392" s="354"/>
      <c r="D392" s="11"/>
    </row>
    <row r="393" spans="3:4" ht="12">
      <c r="C393" s="354"/>
      <c r="D393" s="11"/>
    </row>
    <row r="394" spans="3:4" ht="12">
      <c r="C394" s="354"/>
      <c r="D394" s="11"/>
    </row>
    <row r="395" spans="3:4" ht="12">
      <c r="C395" s="354"/>
      <c r="D395" s="11"/>
    </row>
    <row r="396" spans="3:4" ht="12">
      <c r="C396" s="354"/>
      <c r="D396" s="11"/>
    </row>
    <row r="397" spans="3:4" ht="12">
      <c r="C397" s="354"/>
      <c r="D397" s="11"/>
    </row>
    <row r="398" spans="3:4" ht="12">
      <c r="C398" s="354"/>
      <c r="D398" s="11"/>
    </row>
    <row r="399" spans="3:4" ht="12">
      <c r="C399" s="354"/>
      <c r="D399" s="11"/>
    </row>
    <row r="400" spans="3:4" ht="12">
      <c r="C400" s="354"/>
      <c r="D400" s="11"/>
    </row>
    <row r="401" spans="3:4" ht="12">
      <c r="C401" s="354"/>
      <c r="D401" s="11"/>
    </row>
    <row r="402" spans="3:4" ht="12">
      <c r="C402" s="354"/>
      <c r="D402" s="11"/>
    </row>
    <row r="403" spans="3:4" ht="12">
      <c r="C403" s="354"/>
      <c r="D403" s="11"/>
    </row>
    <row r="404" spans="3:4" ht="12">
      <c r="C404" s="354"/>
      <c r="D404" s="11"/>
    </row>
    <row r="405" spans="3:4" ht="12">
      <c r="C405" s="354"/>
      <c r="D405" s="11"/>
    </row>
    <row r="406" spans="3:4" ht="12">
      <c r="C406" s="354"/>
      <c r="D406" s="11"/>
    </row>
    <row r="407" spans="3:4" ht="12">
      <c r="C407" s="354"/>
      <c r="D407" s="11"/>
    </row>
    <row r="408" spans="3:4" ht="12">
      <c r="C408" s="354"/>
      <c r="D408" s="11"/>
    </row>
    <row r="409" spans="3:4" ht="12">
      <c r="C409" s="354"/>
      <c r="D409" s="11"/>
    </row>
    <row r="410" spans="3:4" ht="12">
      <c r="C410" s="354"/>
      <c r="D410" s="11"/>
    </row>
    <row r="411" spans="3:4" ht="12">
      <c r="C411" s="354"/>
      <c r="D411" s="11"/>
    </row>
    <row r="412" spans="3:4" ht="12">
      <c r="C412" s="354"/>
      <c r="D412" s="11"/>
    </row>
    <row r="413" spans="3:4" ht="12">
      <c r="C413" s="354"/>
      <c r="D413" s="11"/>
    </row>
    <row r="414" spans="3:4" ht="12">
      <c r="C414" s="354"/>
      <c r="D414" s="11"/>
    </row>
    <row r="415" spans="3:4" ht="12">
      <c r="C415" s="354"/>
      <c r="D415" s="11"/>
    </row>
    <row r="416" spans="3:4" ht="12">
      <c r="C416" s="354"/>
      <c r="D416" s="11"/>
    </row>
    <row r="417" spans="3:4" ht="12">
      <c r="C417" s="354"/>
      <c r="D417" s="11"/>
    </row>
    <row r="418" spans="3:4" ht="12">
      <c r="C418" s="354"/>
      <c r="D418" s="11"/>
    </row>
    <row r="419" spans="3:4" ht="12">
      <c r="C419" s="354"/>
      <c r="D419" s="11"/>
    </row>
    <row r="420" spans="3:4" ht="12">
      <c r="C420" s="354"/>
      <c r="D420" s="11"/>
    </row>
    <row r="421" spans="3:4" ht="12">
      <c r="C421" s="354"/>
      <c r="D421" s="11"/>
    </row>
    <row r="422" spans="3:4" ht="12">
      <c r="C422" s="354"/>
      <c r="D422" s="11"/>
    </row>
    <row r="423" spans="3:4" ht="12">
      <c r="C423" s="354"/>
      <c r="D423" s="11"/>
    </row>
    <row r="424" spans="3:4" ht="12">
      <c r="C424" s="354"/>
      <c r="D424" s="11"/>
    </row>
    <row r="425" spans="3:4" ht="12">
      <c r="C425" s="354"/>
      <c r="D425" s="11"/>
    </row>
    <row r="426" spans="3:4" ht="12">
      <c r="C426" s="354"/>
      <c r="D426" s="11"/>
    </row>
    <row r="427" spans="3:4" ht="12">
      <c r="C427" s="354"/>
      <c r="D427" s="11"/>
    </row>
    <row r="428" spans="3:4" ht="12">
      <c r="C428" s="354"/>
      <c r="D428" s="11"/>
    </row>
    <row r="429" spans="3:4" ht="12">
      <c r="C429" s="354"/>
      <c r="D429" s="11"/>
    </row>
    <row r="430" spans="3:4" ht="12">
      <c r="C430" s="354"/>
      <c r="D430" s="11"/>
    </row>
    <row r="431" spans="3:4" ht="12">
      <c r="C431" s="354"/>
      <c r="D431" s="11"/>
    </row>
    <row r="432" spans="3:4" ht="12">
      <c r="C432" s="354"/>
      <c r="D432" s="11"/>
    </row>
    <row r="433" spans="3:4" ht="12">
      <c r="C433" s="354"/>
      <c r="D433" s="11"/>
    </row>
    <row r="434" spans="3:4" ht="12">
      <c r="C434" s="354"/>
      <c r="D434" s="11"/>
    </row>
    <row r="435" spans="3:4" ht="12">
      <c r="C435" s="354"/>
      <c r="D435" s="11"/>
    </row>
    <row r="436" spans="3:4" ht="12">
      <c r="C436" s="354"/>
      <c r="D436" s="11"/>
    </row>
    <row r="437" spans="3:4" ht="12">
      <c r="C437" s="354"/>
      <c r="D437" s="11"/>
    </row>
    <row r="438" spans="3:4" ht="12">
      <c r="C438" s="354"/>
      <c r="D438" s="11"/>
    </row>
    <row r="439" spans="3:4" ht="12">
      <c r="C439" s="354"/>
      <c r="D439" s="11"/>
    </row>
    <row r="440" spans="3:4" ht="12">
      <c r="C440" s="354"/>
      <c r="D440" s="11"/>
    </row>
    <row r="441" spans="3:4" ht="12">
      <c r="C441" s="354"/>
      <c r="D441" s="11"/>
    </row>
    <row r="442" spans="3:4" ht="12">
      <c r="C442" s="354"/>
      <c r="D442" s="11"/>
    </row>
    <row r="443" spans="3:4" ht="12">
      <c r="C443" s="354"/>
      <c r="D443" s="11"/>
    </row>
    <row r="444" spans="3:4" ht="12">
      <c r="C444" s="354"/>
      <c r="D444" s="11"/>
    </row>
    <row r="445" spans="3:4" ht="12">
      <c r="C445" s="354"/>
      <c r="D445" s="11"/>
    </row>
    <row r="446" spans="3:4" ht="12">
      <c r="C446" s="354"/>
      <c r="D446" s="11"/>
    </row>
    <row r="447" spans="3:4" ht="12">
      <c r="C447" s="354"/>
      <c r="D447" s="11"/>
    </row>
    <row r="448" spans="3:4" ht="12">
      <c r="C448" s="354"/>
      <c r="D448" s="11"/>
    </row>
    <row r="449" spans="3:4" ht="12">
      <c r="C449" s="354"/>
      <c r="D449" s="11"/>
    </row>
    <row r="450" spans="3:4" ht="12">
      <c r="C450" s="354"/>
      <c r="D450" s="11"/>
    </row>
    <row r="451" spans="3:4" ht="12">
      <c r="C451" s="354"/>
      <c r="D451" s="11"/>
    </row>
    <row r="452" spans="3:4" ht="12">
      <c r="C452" s="354"/>
      <c r="D452" s="11"/>
    </row>
    <row r="453" spans="3:4" ht="12">
      <c r="C453" s="354"/>
      <c r="D453" s="11"/>
    </row>
    <row r="454" spans="3:4" ht="12">
      <c r="C454" s="354"/>
      <c r="D454" s="11"/>
    </row>
    <row r="455" spans="3:4" ht="12">
      <c r="C455" s="354"/>
      <c r="D455" s="11"/>
    </row>
    <row r="456" spans="3:4" ht="12">
      <c r="C456" s="354"/>
      <c r="D456" s="11"/>
    </row>
    <row r="457" spans="3:4" ht="12">
      <c r="C457" s="354"/>
      <c r="D457" s="11"/>
    </row>
    <row r="458" spans="3:4" ht="12">
      <c r="C458" s="354"/>
      <c r="D458" s="11"/>
    </row>
    <row r="459" spans="3:4" ht="12">
      <c r="C459" s="354"/>
      <c r="D459" s="11"/>
    </row>
    <row r="460" spans="3:4" ht="12">
      <c r="C460" s="354"/>
      <c r="D460" s="11"/>
    </row>
    <row r="461" spans="3:4" ht="12">
      <c r="C461" s="354"/>
      <c r="D461" s="11"/>
    </row>
    <row r="462" spans="3:4" ht="12">
      <c r="C462" s="354"/>
      <c r="D462" s="11"/>
    </row>
    <row r="463" spans="3:4" ht="12">
      <c r="C463" s="354"/>
      <c r="D463" s="11"/>
    </row>
    <row r="464" spans="3:4" ht="12">
      <c r="C464" s="354"/>
      <c r="D464" s="11"/>
    </row>
    <row r="465" spans="3:4" ht="12">
      <c r="C465" s="354"/>
      <c r="D465" s="11"/>
    </row>
    <row r="466" spans="3:4" ht="12">
      <c r="C466" s="354"/>
      <c r="D466" s="11"/>
    </row>
    <row r="467" spans="3:4" ht="12">
      <c r="C467" s="354"/>
      <c r="D467" s="11"/>
    </row>
    <row r="468" spans="3:4" ht="12">
      <c r="C468" s="354"/>
      <c r="D468" s="11"/>
    </row>
    <row r="469" spans="3:4" ht="12">
      <c r="C469" s="354"/>
      <c r="D469" s="11"/>
    </row>
    <row r="470" spans="3:4" ht="12">
      <c r="C470" s="354"/>
      <c r="D470" s="11"/>
    </row>
    <row r="471" spans="3:4" ht="12">
      <c r="C471" s="354"/>
      <c r="D471" s="11"/>
    </row>
    <row r="472" spans="3:4" ht="12">
      <c r="C472" s="354"/>
      <c r="D472" s="11"/>
    </row>
    <row r="473" spans="3:4" ht="12">
      <c r="C473" s="354"/>
      <c r="D473" s="11"/>
    </row>
    <row r="474" spans="3:4" ht="12">
      <c r="C474" s="354"/>
      <c r="D474" s="11"/>
    </row>
    <row r="475" spans="3:4" ht="12">
      <c r="C475" s="354"/>
      <c r="D475" s="11"/>
    </row>
    <row r="476" spans="3:4" ht="12">
      <c r="C476" s="354"/>
      <c r="D476" s="11"/>
    </row>
    <row r="477" spans="3:4" ht="12">
      <c r="C477" s="354"/>
      <c r="D477" s="11"/>
    </row>
    <row r="478" spans="3:4" ht="12">
      <c r="C478" s="354"/>
      <c r="D478" s="11"/>
    </row>
    <row r="479" spans="3:4" ht="12">
      <c r="C479" s="354"/>
      <c r="D479" s="11"/>
    </row>
    <row r="480" spans="3:4" ht="12">
      <c r="C480" s="354"/>
      <c r="D480" s="11"/>
    </row>
    <row r="481" spans="3:4" ht="12">
      <c r="C481" s="354"/>
      <c r="D481" s="11"/>
    </row>
    <row r="482" spans="3:4" ht="12">
      <c r="C482" s="354"/>
      <c r="D482" s="11"/>
    </row>
    <row r="483" spans="3:4" ht="12">
      <c r="C483" s="354"/>
      <c r="D483" s="11"/>
    </row>
    <row r="484" spans="3:4" ht="12">
      <c r="C484" s="354"/>
      <c r="D484" s="11"/>
    </row>
    <row r="485" spans="3:4" ht="12">
      <c r="C485" s="354"/>
      <c r="D485" s="11"/>
    </row>
    <row r="486" spans="3:4" ht="12">
      <c r="C486" s="354"/>
      <c r="D486" s="11"/>
    </row>
    <row r="487" spans="3:4" ht="12">
      <c r="C487" s="354"/>
      <c r="D487" s="11"/>
    </row>
    <row r="488" spans="3:4" ht="12">
      <c r="C488" s="354"/>
      <c r="D488" s="11"/>
    </row>
    <row r="489" spans="3:4" ht="12">
      <c r="C489" s="354"/>
      <c r="D489" s="11"/>
    </row>
    <row r="490" spans="3:4" ht="12">
      <c r="C490" s="354"/>
      <c r="D490" s="11"/>
    </row>
    <row r="491" spans="3:4" ht="12">
      <c r="C491" s="354"/>
      <c r="D491" s="11"/>
    </row>
    <row r="492" spans="3:4" ht="12">
      <c r="C492" s="354"/>
      <c r="D492" s="11"/>
    </row>
    <row r="493" spans="3:4" ht="12">
      <c r="C493" s="354"/>
      <c r="D493" s="11"/>
    </row>
    <row r="494" spans="3:4" ht="12">
      <c r="C494" s="354"/>
      <c r="D494" s="11"/>
    </row>
    <row r="495" spans="3:4" ht="12">
      <c r="C495" s="354"/>
      <c r="D495" s="11"/>
    </row>
    <row r="496" spans="3:4" ht="12">
      <c r="C496" s="354"/>
      <c r="D496" s="11"/>
    </row>
    <row r="497" spans="3:4" ht="12">
      <c r="C497" s="354"/>
      <c r="D497" s="11"/>
    </row>
    <row r="498" spans="3:4" ht="12">
      <c r="C498" s="354"/>
      <c r="D498" s="11"/>
    </row>
    <row r="499" spans="3:4" ht="12">
      <c r="C499" s="354"/>
      <c r="D499" s="11"/>
    </row>
    <row r="500" spans="3:4" ht="12">
      <c r="C500" s="354"/>
      <c r="D500" s="11"/>
    </row>
    <row r="501" spans="3:4" ht="12">
      <c r="C501" s="354"/>
      <c r="D501" s="11"/>
    </row>
    <row r="502" spans="3:4" ht="12">
      <c r="C502" s="354"/>
      <c r="D502" s="11"/>
    </row>
    <row r="503" spans="3:4" ht="12">
      <c r="C503" s="354"/>
      <c r="D503" s="11"/>
    </row>
    <row r="504" spans="3:4" ht="12">
      <c r="C504" s="354"/>
      <c r="D504" s="11"/>
    </row>
    <row r="505" spans="3:4" ht="12">
      <c r="C505" s="354"/>
      <c r="D505" s="11"/>
    </row>
    <row r="506" spans="3:4" ht="12">
      <c r="C506" s="354"/>
      <c r="D506" s="11"/>
    </row>
  </sheetData>
  <mergeCells count="9">
    <mergeCell ref="H4:H5"/>
    <mergeCell ref="F4:F5"/>
    <mergeCell ref="B3:D6"/>
    <mergeCell ref="E3:E5"/>
    <mergeCell ref="G4:G5"/>
    <mergeCell ref="B113:D113"/>
    <mergeCell ref="B7:B12"/>
    <mergeCell ref="B13:B75"/>
    <mergeCell ref="B76:B110"/>
  </mergeCells>
  <printOptions/>
  <pageMargins left="0.31" right="0.27" top="0.61" bottom="0.52" header="0.512" footer="0.512"/>
  <pageSetup horizontalDpi="600" verticalDpi="600" orientation="portrait" paperSize="9" scale="50" r:id="rId1"/>
</worksheet>
</file>

<file path=xl/worksheets/sheet6.xml><?xml version="1.0" encoding="utf-8"?>
<worksheet xmlns="http://schemas.openxmlformats.org/spreadsheetml/2006/main" xmlns:r="http://schemas.openxmlformats.org/officeDocument/2006/relationships">
  <dimension ref="B2:H113"/>
  <sheetViews>
    <sheetView showGridLines="0" workbookViewId="0" topLeftCell="A1">
      <pane xSplit="4" ySplit="6" topLeftCell="E105" activePane="bottomRight" state="frozen"/>
      <selection pane="topLeft" activeCell="A1" sqref="A1"/>
      <selection pane="topRight" activeCell="E1" sqref="E1"/>
      <selection pane="bottomLeft" activeCell="A7" sqref="A7"/>
      <selection pane="bottomRight" activeCell="E107" sqref="E107"/>
    </sheetView>
  </sheetViews>
  <sheetFormatPr defaultColWidth="9.00390625" defaultRowHeight="13.5"/>
  <cols>
    <col min="1" max="1" width="5.625" style="2" customWidth="1"/>
    <col min="2" max="2" width="10.125" style="4" customWidth="1"/>
    <col min="3" max="3" width="10.125" style="339" customWidth="1"/>
    <col min="4" max="4" width="30.625" style="2" customWidth="1"/>
    <col min="5" max="8" width="32.875" style="2" customWidth="1"/>
    <col min="9" max="9" width="11.00390625" style="2" customWidth="1"/>
    <col min="10" max="16384" width="9.00390625" style="2" customWidth="1"/>
  </cols>
  <sheetData>
    <row r="1" ht="7.5" customHeight="1"/>
    <row r="2" spans="2:3" s="5" customFormat="1" ht="26.25" customHeight="1" thickBot="1">
      <c r="B2" s="7"/>
      <c r="C2" s="340" t="s">
        <v>310</v>
      </c>
    </row>
    <row r="3" spans="2:8" s="341" customFormat="1" ht="26.25" customHeight="1">
      <c r="B3" s="744" t="s">
        <v>289</v>
      </c>
      <c r="C3" s="745"/>
      <c r="D3" s="745"/>
      <c r="E3" s="748" t="s">
        <v>276</v>
      </c>
      <c r="F3" s="749"/>
      <c r="G3" s="737" t="s">
        <v>277</v>
      </c>
      <c r="H3" s="738"/>
    </row>
    <row r="4" spans="2:8" s="347" customFormat="1" ht="39" customHeight="1">
      <c r="B4" s="746"/>
      <c r="C4" s="747"/>
      <c r="D4" s="747"/>
      <c r="E4" s="387" t="s">
        <v>278</v>
      </c>
      <c r="F4" s="388" t="s">
        <v>279</v>
      </c>
      <c r="G4" s="389" t="s">
        <v>280</v>
      </c>
      <c r="H4" s="390" t="s">
        <v>281</v>
      </c>
    </row>
    <row r="5" spans="2:8" s="347" customFormat="1" ht="57.75" customHeight="1">
      <c r="B5" s="739" t="s">
        <v>290</v>
      </c>
      <c r="C5" s="740"/>
      <c r="D5" s="740"/>
      <c r="E5" s="391" t="s">
        <v>282</v>
      </c>
      <c r="F5" s="392" t="s">
        <v>283</v>
      </c>
      <c r="G5" s="393" t="s">
        <v>284</v>
      </c>
      <c r="H5" s="394" t="s">
        <v>285</v>
      </c>
    </row>
    <row r="6" spans="2:8" s="347" customFormat="1" ht="64.5" customHeight="1" thickBot="1">
      <c r="B6" s="741" t="s">
        <v>291</v>
      </c>
      <c r="C6" s="742"/>
      <c r="D6" s="743"/>
      <c r="E6" s="457" t="s">
        <v>286</v>
      </c>
      <c r="F6" s="395" t="s">
        <v>308</v>
      </c>
      <c r="G6" s="456" t="s">
        <v>287</v>
      </c>
      <c r="H6" s="396" t="s">
        <v>309</v>
      </c>
    </row>
    <row r="7" spans="2:8" s="347" customFormat="1" ht="21.75" customHeight="1" thickTop="1">
      <c r="B7" s="714" t="s">
        <v>238</v>
      </c>
      <c r="C7" s="355" t="s">
        <v>88</v>
      </c>
      <c r="D7" s="356" t="s">
        <v>1</v>
      </c>
      <c r="E7" s="401">
        <v>0.45243640317182043</v>
      </c>
      <c r="F7" s="402">
        <v>0.424361631753032</v>
      </c>
      <c r="G7" s="405">
        <v>0.044512992875105815</v>
      </c>
      <c r="H7" s="403">
        <v>0.024564498346196253</v>
      </c>
    </row>
    <row r="8" spans="2:8" s="347" customFormat="1" ht="21.75" customHeight="1">
      <c r="B8" s="714"/>
      <c r="C8" s="357" t="s">
        <v>89</v>
      </c>
      <c r="D8" s="358" t="s">
        <v>2</v>
      </c>
      <c r="E8" s="404">
        <v>0.4851352315725191</v>
      </c>
      <c r="F8" s="402">
        <v>0.46364231596670097</v>
      </c>
      <c r="G8" s="406">
        <v>0.040912885473841976</v>
      </c>
      <c r="H8" s="403">
        <v>0.026826302497427745</v>
      </c>
    </row>
    <row r="9" spans="2:8" s="347" customFormat="1" ht="21.75" customHeight="1">
      <c r="B9" s="714"/>
      <c r="C9" s="357" t="s">
        <v>90</v>
      </c>
      <c r="D9" s="358" t="s">
        <v>3</v>
      </c>
      <c r="E9" s="404">
        <v>0.12769511731562344</v>
      </c>
      <c r="F9" s="402">
        <v>0.05688219614739908</v>
      </c>
      <c r="G9" s="406">
        <v>0.03474906692755383</v>
      </c>
      <c r="H9" s="403">
        <v>0.0032837789563353575</v>
      </c>
    </row>
    <row r="10" spans="2:8" s="347" customFormat="1" ht="21.75" customHeight="1">
      <c r="B10" s="714"/>
      <c r="C10" s="357" t="s">
        <v>91</v>
      </c>
      <c r="D10" s="358" t="s">
        <v>4</v>
      </c>
      <c r="E10" s="404">
        <v>0.15503494857125122</v>
      </c>
      <c r="F10" s="402">
        <v>0.13712940039852667</v>
      </c>
      <c r="G10" s="406">
        <v>0.1185344459284805</v>
      </c>
      <c r="H10" s="403">
        <v>0.10482458788720488</v>
      </c>
    </row>
    <row r="11" spans="2:8" s="347" customFormat="1" ht="21.75" customHeight="1">
      <c r="B11" s="714"/>
      <c r="C11" s="357" t="s">
        <v>92</v>
      </c>
      <c r="D11" s="358" t="s">
        <v>5</v>
      </c>
      <c r="E11" s="404">
        <v>0.06359357710875431</v>
      </c>
      <c r="F11" s="402">
        <v>0.04702547374961168</v>
      </c>
      <c r="G11" s="406">
        <v>0.04921700419317694</v>
      </c>
      <c r="H11" s="403">
        <v>0.03584187635911774</v>
      </c>
    </row>
    <row r="12" spans="2:8" s="347" customFormat="1" ht="21.75" customHeight="1">
      <c r="B12" s="715"/>
      <c r="C12" s="357" t="s">
        <v>93</v>
      </c>
      <c r="D12" s="358" t="s">
        <v>6</v>
      </c>
      <c r="E12" s="416">
        <v>0.1580598229267503</v>
      </c>
      <c r="F12" s="417">
        <v>0.1414095791685486</v>
      </c>
      <c r="G12" s="418">
        <v>0.08114126477040576</v>
      </c>
      <c r="H12" s="419">
        <v>0.06676747245841762</v>
      </c>
    </row>
    <row r="13" spans="2:8" s="347" customFormat="1" ht="21.75" customHeight="1">
      <c r="B13" s="716" t="s">
        <v>239</v>
      </c>
      <c r="C13" s="357" t="s">
        <v>94</v>
      </c>
      <c r="D13" s="358" t="s">
        <v>7</v>
      </c>
      <c r="E13" s="404">
        <v>0</v>
      </c>
      <c r="F13" s="402">
        <v>0</v>
      </c>
      <c r="G13" s="406">
        <v>0</v>
      </c>
      <c r="H13" s="403">
        <v>0</v>
      </c>
    </row>
    <row r="14" spans="2:8" s="347" customFormat="1" ht="21.75" customHeight="1">
      <c r="B14" s="717"/>
      <c r="C14" s="357" t="s">
        <v>95</v>
      </c>
      <c r="D14" s="358" t="s">
        <v>8</v>
      </c>
      <c r="E14" s="404">
        <v>0.10966175002242742</v>
      </c>
      <c r="F14" s="402">
        <v>0.08389835878588175</v>
      </c>
      <c r="G14" s="406">
        <v>0.10742458445575474</v>
      </c>
      <c r="H14" s="403">
        <v>0.08313795070020912</v>
      </c>
    </row>
    <row r="15" spans="2:8" s="347" customFormat="1" ht="21.75" customHeight="1">
      <c r="B15" s="717"/>
      <c r="C15" s="357" t="s">
        <v>96</v>
      </c>
      <c r="D15" s="358" t="s">
        <v>87</v>
      </c>
      <c r="E15" s="436">
        <v>0</v>
      </c>
      <c r="F15" s="437">
        <v>0</v>
      </c>
      <c r="G15" s="438">
        <v>0</v>
      </c>
      <c r="H15" s="439">
        <v>0</v>
      </c>
    </row>
    <row r="16" spans="2:8" s="347" customFormat="1" ht="21.75" customHeight="1">
      <c r="B16" s="717"/>
      <c r="C16" s="357" t="s">
        <v>97</v>
      </c>
      <c r="D16" s="358" t="s">
        <v>9</v>
      </c>
      <c r="E16" s="404">
        <v>0.07729448646436249</v>
      </c>
      <c r="F16" s="402">
        <v>0.03310251827434528</v>
      </c>
      <c r="G16" s="406">
        <v>0.05474058545467631</v>
      </c>
      <c r="H16" s="403">
        <v>0.03301689908708542</v>
      </c>
    </row>
    <row r="17" spans="2:8" s="347" customFormat="1" ht="21.75" customHeight="1">
      <c r="B17" s="717"/>
      <c r="C17" s="357" t="s">
        <v>98</v>
      </c>
      <c r="D17" s="358" t="s">
        <v>10</v>
      </c>
      <c r="E17" s="404">
        <v>0.07071202006693057</v>
      </c>
      <c r="F17" s="402">
        <v>0.04009408406781453</v>
      </c>
      <c r="G17" s="406">
        <v>0.061202651493092154</v>
      </c>
      <c r="H17" s="403">
        <v>0.03917702868771225</v>
      </c>
    </row>
    <row r="18" spans="2:8" s="347" customFormat="1" ht="21.75" customHeight="1">
      <c r="B18" s="717"/>
      <c r="C18" s="357" t="s">
        <v>99</v>
      </c>
      <c r="D18" s="358" t="s">
        <v>11</v>
      </c>
      <c r="E18" s="404">
        <v>0.3224393470450829</v>
      </c>
      <c r="F18" s="402">
        <v>0.003955705169619277</v>
      </c>
      <c r="G18" s="406">
        <v>0.04414117790481491</v>
      </c>
      <c r="H18" s="403">
        <v>0.003921701973318825</v>
      </c>
    </row>
    <row r="19" spans="2:8" s="347" customFormat="1" ht="21.75" customHeight="1">
      <c r="B19" s="717"/>
      <c r="C19" s="357" t="s">
        <v>100</v>
      </c>
      <c r="D19" s="358" t="s">
        <v>12</v>
      </c>
      <c r="E19" s="404">
        <v>0.13016118922534647</v>
      </c>
      <c r="F19" s="402">
        <v>0.07723551530068733</v>
      </c>
      <c r="G19" s="406">
        <v>0.09771560624099723</v>
      </c>
      <c r="H19" s="403">
        <v>0.07452123028130306</v>
      </c>
    </row>
    <row r="20" spans="2:8" s="347" customFormat="1" ht="21.75" customHeight="1">
      <c r="B20" s="717"/>
      <c r="C20" s="357" t="s">
        <v>101</v>
      </c>
      <c r="D20" s="358" t="s">
        <v>13</v>
      </c>
      <c r="E20" s="404">
        <v>0.026386714495597263</v>
      </c>
      <c r="F20" s="402">
        <v>0.00643594817980742</v>
      </c>
      <c r="G20" s="406">
        <v>0.019413792510917377</v>
      </c>
      <c r="H20" s="403">
        <v>0.006348638805275149</v>
      </c>
    </row>
    <row r="21" spans="2:8" s="347" customFormat="1" ht="21.75" customHeight="1">
      <c r="B21" s="717"/>
      <c r="C21" s="357" t="s">
        <v>102</v>
      </c>
      <c r="D21" s="358" t="s">
        <v>14</v>
      </c>
      <c r="E21" s="404">
        <v>0.08262036567182637</v>
      </c>
      <c r="F21" s="402">
        <v>0.009430384111440591</v>
      </c>
      <c r="G21" s="406">
        <v>0.035563823097801615</v>
      </c>
      <c r="H21" s="403">
        <v>0.009240742017791877</v>
      </c>
    </row>
    <row r="22" spans="2:8" s="347" customFormat="1" ht="21.75" customHeight="1">
      <c r="B22" s="717"/>
      <c r="C22" s="357" t="s">
        <v>103</v>
      </c>
      <c r="D22" s="358" t="s">
        <v>15</v>
      </c>
      <c r="E22" s="404">
        <v>0.017740059302225327</v>
      </c>
      <c r="F22" s="402">
        <v>0.0033783127851664888</v>
      </c>
      <c r="G22" s="406">
        <v>0.007965781135121162</v>
      </c>
      <c r="H22" s="403">
        <v>0.0033783127851664888</v>
      </c>
    </row>
    <row r="23" spans="2:8" s="347" customFormat="1" ht="21.75" customHeight="1">
      <c r="B23" s="717"/>
      <c r="C23" s="357" t="s">
        <v>104</v>
      </c>
      <c r="D23" s="358" t="s">
        <v>16</v>
      </c>
      <c r="E23" s="452">
        <v>0.18651665799214745</v>
      </c>
      <c r="F23" s="453">
        <v>0.1587191089453533</v>
      </c>
      <c r="G23" s="454">
        <v>0.16361696150897947</v>
      </c>
      <c r="H23" s="455">
        <v>0.15001740341106856</v>
      </c>
    </row>
    <row r="24" spans="2:8" s="347" customFormat="1" ht="21.75" customHeight="1">
      <c r="B24" s="717"/>
      <c r="C24" s="357" t="s">
        <v>105</v>
      </c>
      <c r="D24" s="358" t="s">
        <v>17</v>
      </c>
      <c r="E24" s="404">
        <v>0.320694180370667</v>
      </c>
      <c r="F24" s="402">
        <v>0.30380797826169</v>
      </c>
      <c r="G24" s="406">
        <v>0.31303329426140963</v>
      </c>
      <c r="H24" s="403">
        <v>0.29712797675208513</v>
      </c>
    </row>
    <row r="25" spans="2:8" s="347" customFormat="1" ht="21.75" customHeight="1">
      <c r="B25" s="717"/>
      <c r="C25" s="357" t="s">
        <v>106</v>
      </c>
      <c r="D25" s="358" t="s">
        <v>18</v>
      </c>
      <c r="E25" s="404">
        <v>0.06277010838856575</v>
      </c>
      <c r="F25" s="402">
        <v>0.04103854622885765</v>
      </c>
      <c r="G25" s="406">
        <v>0.05850202165273147</v>
      </c>
      <c r="H25" s="403">
        <v>0.03888499044208387</v>
      </c>
    </row>
    <row r="26" spans="2:8" s="347" customFormat="1" ht="21.75" customHeight="1">
      <c r="B26" s="717"/>
      <c r="C26" s="357" t="s">
        <v>107</v>
      </c>
      <c r="D26" s="358" t="s">
        <v>19</v>
      </c>
      <c r="E26" s="404">
        <v>0.10552312417240571</v>
      </c>
      <c r="F26" s="402">
        <v>0.08482639043257903</v>
      </c>
      <c r="G26" s="406">
        <v>0.08374578471233358</v>
      </c>
      <c r="H26" s="403">
        <v>0.06401991730760681</v>
      </c>
    </row>
    <row r="27" spans="2:8" s="347" customFormat="1" ht="21.75" customHeight="1">
      <c r="B27" s="717"/>
      <c r="C27" s="357" t="s">
        <v>108</v>
      </c>
      <c r="D27" s="358" t="s">
        <v>296</v>
      </c>
      <c r="E27" s="404">
        <v>0.03076891335012713</v>
      </c>
      <c r="F27" s="402">
        <v>0.010140078588691778</v>
      </c>
      <c r="G27" s="406">
        <v>0.02986473758725578</v>
      </c>
      <c r="H27" s="403">
        <v>0.010098975716423063</v>
      </c>
    </row>
    <row r="28" spans="2:8" s="347" customFormat="1" ht="21.75" customHeight="1">
      <c r="B28" s="717"/>
      <c r="C28" s="357" t="s">
        <v>109</v>
      </c>
      <c r="D28" s="358" t="s">
        <v>20</v>
      </c>
      <c r="E28" s="404">
        <v>0.06508047883814003</v>
      </c>
      <c r="F28" s="402">
        <v>0.047577947998705364</v>
      </c>
      <c r="G28" s="406">
        <v>0.06337503286780015</v>
      </c>
      <c r="H28" s="403">
        <v>0.046472111338871504</v>
      </c>
    </row>
    <row r="29" spans="2:8" s="347" customFormat="1" ht="21.75" customHeight="1">
      <c r="B29" s="717"/>
      <c r="C29" s="357" t="s">
        <v>110</v>
      </c>
      <c r="D29" s="358" t="s">
        <v>21</v>
      </c>
      <c r="E29" s="436">
        <v>0.07227634924909225</v>
      </c>
      <c r="F29" s="437">
        <v>0.0552723927849146</v>
      </c>
      <c r="G29" s="438">
        <v>0.06983192194732304</v>
      </c>
      <c r="H29" s="439">
        <v>0.05345791095178393</v>
      </c>
    </row>
    <row r="30" spans="2:8" s="347" customFormat="1" ht="21.75" customHeight="1">
      <c r="B30" s="717"/>
      <c r="C30" s="357" t="s">
        <v>111</v>
      </c>
      <c r="D30" s="358" t="s">
        <v>22</v>
      </c>
      <c r="E30" s="404">
        <v>0.03499778043807412</v>
      </c>
      <c r="F30" s="402">
        <v>0.011928075485134413</v>
      </c>
      <c r="G30" s="406">
        <v>0.033414677215716455</v>
      </c>
      <c r="H30" s="403">
        <v>0.011928075485134413</v>
      </c>
    </row>
    <row r="31" spans="2:8" s="347" customFormat="1" ht="21.75" customHeight="1">
      <c r="B31" s="717"/>
      <c r="C31" s="357" t="s">
        <v>112</v>
      </c>
      <c r="D31" s="358" t="s">
        <v>298</v>
      </c>
      <c r="E31" s="404">
        <v>0.04087840245759508</v>
      </c>
      <c r="F31" s="402">
        <v>0.017113596550330144</v>
      </c>
      <c r="G31" s="406">
        <v>0.03996203430461784</v>
      </c>
      <c r="H31" s="403">
        <v>0.017113596550330144</v>
      </c>
    </row>
    <row r="32" spans="2:8" s="347" customFormat="1" ht="21.75" customHeight="1">
      <c r="B32" s="717"/>
      <c r="C32" s="357" t="s">
        <v>113</v>
      </c>
      <c r="D32" s="358" t="s">
        <v>216</v>
      </c>
      <c r="E32" s="404">
        <v>0.011268131973232228</v>
      </c>
      <c r="F32" s="402">
        <v>0.0009596928982725527</v>
      </c>
      <c r="G32" s="406">
        <v>0.010936649860021564</v>
      </c>
      <c r="H32" s="403">
        <v>0.0009596928982725527</v>
      </c>
    </row>
    <row r="33" spans="2:8" s="347" customFormat="1" ht="21.75" customHeight="1">
      <c r="B33" s="717"/>
      <c r="C33" s="357" t="s">
        <v>114</v>
      </c>
      <c r="D33" s="358" t="s">
        <v>217</v>
      </c>
      <c r="E33" s="404">
        <v>0.03600657965095967</v>
      </c>
      <c r="F33" s="402">
        <v>0.02040816326530612</v>
      </c>
      <c r="G33" s="406">
        <v>0.035425452255649366</v>
      </c>
      <c r="H33" s="403">
        <v>0.02040816326530612</v>
      </c>
    </row>
    <row r="34" spans="2:8" s="347" customFormat="1" ht="21.75" customHeight="1">
      <c r="B34" s="717"/>
      <c r="C34" s="357" t="s">
        <v>115</v>
      </c>
      <c r="D34" s="358" t="s">
        <v>23</v>
      </c>
      <c r="E34" s="404">
        <v>0.01743848393083319</v>
      </c>
      <c r="F34" s="402">
        <v>0.0010735373054213634</v>
      </c>
      <c r="G34" s="406">
        <v>0.016969640494192632</v>
      </c>
      <c r="H34" s="403">
        <v>0.0010735373054213634</v>
      </c>
    </row>
    <row r="35" spans="2:8" s="347" customFormat="1" ht="21.75" customHeight="1">
      <c r="B35" s="717"/>
      <c r="C35" s="357" t="s">
        <v>116</v>
      </c>
      <c r="D35" s="358" t="s">
        <v>24</v>
      </c>
      <c r="E35" s="404">
        <v>0.05346880363401889</v>
      </c>
      <c r="F35" s="402">
        <v>0.028726118371083024</v>
      </c>
      <c r="G35" s="406">
        <v>0.052548820936711614</v>
      </c>
      <c r="H35" s="403">
        <v>0.028667692367616415</v>
      </c>
    </row>
    <row r="36" spans="2:8" s="347" customFormat="1" ht="21.75" customHeight="1">
      <c r="B36" s="717"/>
      <c r="C36" s="357" t="s">
        <v>117</v>
      </c>
      <c r="D36" s="358" t="s">
        <v>25</v>
      </c>
      <c r="E36" s="452">
        <v>0.005564621244045703</v>
      </c>
      <c r="F36" s="453">
        <v>0.0015902413103275818</v>
      </c>
      <c r="G36" s="454">
        <v>0.005441038493043846</v>
      </c>
      <c r="H36" s="455">
        <v>0.0015824268567141786</v>
      </c>
    </row>
    <row r="37" spans="2:8" s="347" customFormat="1" ht="21.75" customHeight="1">
      <c r="B37" s="717"/>
      <c r="C37" s="357" t="s">
        <v>118</v>
      </c>
      <c r="D37" s="358" t="s">
        <v>26</v>
      </c>
      <c r="E37" s="404">
        <v>0.04579515455661645</v>
      </c>
      <c r="F37" s="402">
        <v>0.024450108562258096</v>
      </c>
      <c r="G37" s="406">
        <v>0.04490340009493952</v>
      </c>
      <c r="H37" s="403">
        <v>0.024450108562258096</v>
      </c>
    </row>
    <row r="38" spans="2:8" s="347" customFormat="1" ht="21.75" customHeight="1">
      <c r="B38" s="717"/>
      <c r="C38" s="357" t="s">
        <v>119</v>
      </c>
      <c r="D38" s="358" t="s">
        <v>27</v>
      </c>
      <c r="E38" s="404">
        <v>0.08077009812729945</v>
      </c>
      <c r="F38" s="402">
        <v>0.06463318840098686</v>
      </c>
      <c r="G38" s="406">
        <v>0.07950399298737044</v>
      </c>
      <c r="H38" s="403">
        <v>0.06392512197550533</v>
      </c>
    </row>
    <row r="39" spans="2:8" s="347" customFormat="1" ht="21.75" customHeight="1">
      <c r="B39" s="717"/>
      <c r="C39" s="357" t="s">
        <v>120</v>
      </c>
      <c r="D39" s="358" t="s">
        <v>28</v>
      </c>
      <c r="E39" s="404">
        <v>0.05680300733885384</v>
      </c>
      <c r="F39" s="402">
        <v>0.0331863091037403</v>
      </c>
      <c r="G39" s="406">
        <v>0.04991879285244296</v>
      </c>
      <c r="H39" s="403">
        <v>0.03308045165843331</v>
      </c>
    </row>
    <row r="40" spans="2:8" s="347" customFormat="1" ht="21.75" customHeight="1">
      <c r="B40" s="717"/>
      <c r="C40" s="357" t="s">
        <v>121</v>
      </c>
      <c r="D40" s="358" t="s">
        <v>29</v>
      </c>
      <c r="E40" s="404">
        <v>0.13561661505650804</v>
      </c>
      <c r="F40" s="402">
        <v>0.11996017919362867</v>
      </c>
      <c r="G40" s="406">
        <v>0.12991191358699417</v>
      </c>
      <c r="H40" s="403">
        <v>0.11498257839721254</v>
      </c>
    </row>
    <row r="41" spans="2:8" s="347" customFormat="1" ht="21.75" customHeight="1">
      <c r="B41" s="717"/>
      <c r="C41" s="357" t="s">
        <v>122</v>
      </c>
      <c r="D41" s="358" t="s">
        <v>30</v>
      </c>
      <c r="E41" s="404">
        <v>0.04976488522638498</v>
      </c>
      <c r="F41" s="402">
        <v>0.025644584793698164</v>
      </c>
      <c r="G41" s="406">
        <v>0.04871331245134448</v>
      </c>
      <c r="H41" s="403">
        <v>0.02557518131658396</v>
      </c>
    </row>
    <row r="42" spans="2:8" s="347" customFormat="1" ht="21.75" customHeight="1">
      <c r="B42" s="717"/>
      <c r="C42" s="357" t="s">
        <v>123</v>
      </c>
      <c r="D42" s="358" t="s">
        <v>31</v>
      </c>
      <c r="E42" s="404">
        <v>0.08222351970488931</v>
      </c>
      <c r="F42" s="402">
        <v>0.04802008683370822</v>
      </c>
      <c r="G42" s="406">
        <v>0.08084551364303968</v>
      </c>
      <c r="H42" s="403">
        <v>0.04774110303220519</v>
      </c>
    </row>
    <row r="43" spans="2:8" s="347" customFormat="1" ht="21.75" customHeight="1">
      <c r="B43" s="717"/>
      <c r="C43" s="357" t="s">
        <v>124</v>
      </c>
      <c r="D43" s="358" t="s">
        <v>32</v>
      </c>
      <c r="E43" s="404">
        <v>0.07839511236921416</v>
      </c>
      <c r="F43" s="402">
        <v>0.05477266684392449</v>
      </c>
      <c r="G43" s="406">
        <v>0.07628729659311015</v>
      </c>
      <c r="H43" s="403">
        <v>0.05370911991491625</v>
      </c>
    </row>
    <row r="44" spans="2:8" s="347" customFormat="1" ht="21.75" customHeight="1">
      <c r="B44" s="717"/>
      <c r="C44" s="357" t="s">
        <v>125</v>
      </c>
      <c r="D44" s="358" t="s">
        <v>33</v>
      </c>
      <c r="E44" s="436">
        <v>0.08343751613706771</v>
      </c>
      <c r="F44" s="437">
        <v>0.05542386273845806</v>
      </c>
      <c r="G44" s="438">
        <v>0.07989935540870052</v>
      </c>
      <c r="H44" s="439">
        <v>0.052884072694435035</v>
      </c>
    </row>
    <row r="45" spans="2:8" s="347" customFormat="1" ht="21.75" customHeight="1">
      <c r="B45" s="717"/>
      <c r="C45" s="357" t="s">
        <v>126</v>
      </c>
      <c r="D45" s="358" t="s">
        <v>34</v>
      </c>
      <c r="E45" s="404">
        <v>0.02317442803287293</v>
      </c>
      <c r="F45" s="402">
        <v>0.0003110935976937595</v>
      </c>
      <c r="G45" s="406">
        <v>0.0202250795235774</v>
      </c>
      <c r="H45" s="403">
        <v>0.0003110935976937595</v>
      </c>
    </row>
    <row r="46" spans="2:8" s="347" customFormat="1" ht="21.75" customHeight="1">
      <c r="B46" s="717"/>
      <c r="C46" s="357" t="s">
        <v>127</v>
      </c>
      <c r="D46" s="358" t="s">
        <v>35</v>
      </c>
      <c r="E46" s="404">
        <v>0.023462258670662123</v>
      </c>
      <c r="F46" s="402">
        <v>0.012575471580184256</v>
      </c>
      <c r="G46" s="406">
        <v>0.022693088148543553</v>
      </c>
      <c r="H46" s="403">
        <v>0.012575471580184256</v>
      </c>
    </row>
    <row r="47" spans="2:8" s="347" customFormat="1" ht="21.75" customHeight="1">
      <c r="B47" s="717"/>
      <c r="C47" s="357" t="s">
        <v>128</v>
      </c>
      <c r="D47" s="358" t="s">
        <v>218</v>
      </c>
      <c r="E47" s="404">
        <v>0.0720278851745266</v>
      </c>
      <c r="F47" s="402">
        <v>0.05290407606137626</v>
      </c>
      <c r="G47" s="406">
        <v>0.06951843000482266</v>
      </c>
      <c r="H47" s="403">
        <v>0.05158618092817471</v>
      </c>
    </row>
    <row r="48" spans="2:8" s="347" customFormat="1" ht="21.75" customHeight="1">
      <c r="B48" s="717"/>
      <c r="C48" s="357" t="s">
        <v>129</v>
      </c>
      <c r="D48" s="358" t="s">
        <v>219</v>
      </c>
      <c r="E48" s="404">
        <v>0.031944343231698376</v>
      </c>
      <c r="F48" s="402">
        <v>0.017507094520846977</v>
      </c>
      <c r="G48" s="406">
        <v>0.031220699168167963</v>
      </c>
      <c r="H48" s="403">
        <v>0.017245142981881685</v>
      </c>
    </row>
    <row r="49" spans="2:8" s="347" customFormat="1" ht="21.75" customHeight="1">
      <c r="B49" s="717"/>
      <c r="C49" s="357" t="s">
        <v>130</v>
      </c>
      <c r="D49" s="358" t="s">
        <v>36</v>
      </c>
      <c r="E49" s="404">
        <v>0.0890052065318102</v>
      </c>
      <c r="F49" s="402">
        <v>0.06656266250650027</v>
      </c>
      <c r="G49" s="406">
        <v>0.08740993827479443</v>
      </c>
      <c r="H49" s="403">
        <v>0.06656266250650027</v>
      </c>
    </row>
    <row r="50" spans="2:8" s="347" customFormat="1" ht="21.75" customHeight="1">
      <c r="B50" s="717"/>
      <c r="C50" s="357" t="s">
        <v>131</v>
      </c>
      <c r="D50" s="358" t="s">
        <v>37</v>
      </c>
      <c r="E50" s="404">
        <v>0.0379864850300952</v>
      </c>
      <c r="F50" s="402">
        <v>0.020840021401819155</v>
      </c>
      <c r="G50" s="406">
        <v>0.03713857185748556</v>
      </c>
      <c r="H50" s="403">
        <v>0.020746388443017655</v>
      </c>
    </row>
    <row r="51" spans="2:8" s="347" customFormat="1" ht="21.75" customHeight="1">
      <c r="B51" s="717"/>
      <c r="C51" s="357" t="s">
        <v>132</v>
      </c>
      <c r="D51" s="358" t="s">
        <v>38</v>
      </c>
      <c r="E51" s="404">
        <v>0.05972580319152338</v>
      </c>
      <c r="F51" s="402">
        <v>0.04206738453388863</v>
      </c>
      <c r="G51" s="406">
        <v>0.05784537845015218</v>
      </c>
      <c r="H51" s="403">
        <v>0.04087093916394955</v>
      </c>
    </row>
    <row r="52" spans="2:8" s="347" customFormat="1" ht="21.75" customHeight="1">
      <c r="B52" s="717"/>
      <c r="C52" s="357" t="s">
        <v>133</v>
      </c>
      <c r="D52" s="358" t="s">
        <v>39</v>
      </c>
      <c r="E52" s="404">
        <v>0.05682717975743739</v>
      </c>
      <c r="F52" s="402">
        <v>0.04348820821626964</v>
      </c>
      <c r="G52" s="406">
        <v>0.05532950732482269</v>
      </c>
      <c r="H52" s="403">
        <v>0.04249068828874999</v>
      </c>
    </row>
    <row r="53" spans="2:8" s="347" customFormat="1" ht="21.75" customHeight="1">
      <c r="B53" s="717"/>
      <c r="C53" s="357" t="s">
        <v>134</v>
      </c>
      <c r="D53" s="358" t="s">
        <v>40</v>
      </c>
      <c r="E53" s="452">
        <v>0.07535887745419562</v>
      </c>
      <c r="F53" s="453">
        <v>0.05663159111933395</v>
      </c>
      <c r="G53" s="454">
        <v>0.07395963430082356</v>
      </c>
      <c r="H53" s="455">
        <v>0.05585106382978723</v>
      </c>
    </row>
    <row r="54" spans="2:8" s="347" customFormat="1" ht="21.75" customHeight="1">
      <c r="B54" s="717"/>
      <c r="C54" s="357" t="s">
        <v>135</v>
      </c>
      <c r="D54" s="358" t="s">
        <v>41</v>
      </c>
      <c r="E54" s="404">
        <v>0.07322477308567778</v>
      </c>
      <c r="F54" s="402">
        <v>0.052817393038795256</v>
      </c>
      <c r="G54" s="406">
        <v>0.07150206400038943</v>
      </c>
      <c r="H54" s="403">
        <v>0.05164057045975865</v>
      </c>
    </row>
    <row r="55" spans="2:8" s="347" customFormat="1" ht="21.75" customHeight="1">
      <c r="B55" s="717"/>
      <c r="C55" s="357" t="s">
        <v>136</v>
      </c>
      <c r="D55" s="358" t="s">
        <v>42</v>
      </c>
      <c r="E55" s="404">
        <v>0.07315110803655729</v>
      </c>
      <c r="F55" s="402">
        <v>0.057509298448121075</v>
      </c>
      <c r="G55" s="406">
        <v>0.07125348238558854</v>
      </c>
      <c r="H55" s="403">
        <v>0.05612415031422342</v>
      </c>
    </row>
    <row r="56" spans="2:8" s="347" customFormat="1" ht="21.75" customHeight="1">
      <c r="B56" s="717"/>
      <c r="C56" s="357" t="s">
        <v>137</v>
      </c>
      <c r="D56" s="358" t="s">
        <v>43</v>
      </c>
      <c r="E56" s="404">
        <v>0.04011380534537084</v>
      </c>
      <c r="F56" s="402">
        <v>0.02134424214163081</v>
      </c>
      <c r="G56" s="406">
        <v>0.0395834132197261</v>
      </c>
      <c r="H56" s="403">
        <v>0.02132304627058649</v>
      </c>
    </row>
    <row r="57" spans="2:8" s="347" customFormat="1" ht="21.75" customHeight="1">
      <c r="B57" s="717"/>
      <c r="C57" s="357" t="s">
        <v>138</v>
      </c>
      <c r="D57" s="358" t="s">
        <v>304</v>
      </c>
      <c r="E57" s="404">
        <v>0.044292516753966636</v>
      </c>
      <c r="F57" s="402">
        <v>0.026010173137811378</v>
      </c>
      <c r="G57" s="406">
        <v>0.043643340066683044</v>
      </c>
      <c r="H57" s="403">
        <v>0.025900784559194413</v>
      </c>
    </row>
    <row r="58" spans="2:8" s="347" customFormat="1" ht="21.75" customHeight="1">
      <c r="B58" s="717"/>
      <c r="C58" s="357" t="s">
        <v>139</v>
      </c>
      <c r="D58" s="358" t="s">
        <v>220</v>
      </c>
      <c r="E58" s="404">
        <v>0.05950485363636259</v>
      </c>
      <c r="F58" s="402">
        <v>0.03966534248224389</v>
      </c>
      <c r="G58" s="406">
        <v>0.058888848171750496</v>
      </c>
      <c r="H58" s="403">
        <v>0.03951486697965571</v>
      </c>
    </row>
    <row r="59" spans="2:8" s="347" customFormat="1" ht="21.75" customHeight="1">
      <c r="B59" s="717"/>
      <c r="C59" s="357" t="s">
        <v>140</v>
      </c>
      <c r="D59" s="358" t="s">
        <v>221</v>
      </c>
      <c r="E59" s="404">
        <v>0.05345548955094299</v>
      </c>
      <c r="F59" s="402">
        <v>0.02865065581792537</v>
      </c>
      <c r="G59" s="406">
        <v>0.05287481608989704</v>
      </c>
      <c r="H59" s="403">
        <v>0.028641060822674893</v>
      </c>
    </row>
    <row r="60" spans="2:8" s="347" customFormat="1" ht="21.75" customHeight="1">
      <c r="B60" s="717"/>
      <c r="C60" s="357" t="s">
        <v>141</v>
      </c>
      <c r="D60" s="358" t="s">
        <v>222</v>
      </c>
      <c r="E60" s="404">
        <v>0.0341379889027348</v>
      </c>
      <c r="F60" s="402">
        <v>0.01154787304572138</v>
      </c>
      <c r="G60" s="406">
        <v>0.03352302782249159</v>
      </c>
      <c r="H60" s="403">
        <v>0.011451439867886546</v>
      </c>
    </row>
    <row r="61" spans="2:8" s="347" customFormat="1" ht="21.75" customHeight="1">
      <c r="B61" s="717"/>
      <c r="C61" s="357" t="s">
        <v>142</v>
      </c>
      <c r="D61" s="358" t="s">
        <v>223</v>
      </c>
      <c r="E61" s="404">
        <v>0.06409736762625629</v>
      </c>
      <c r="F61" s="402">
        <v>0.04306665969936075</v>
      </c>
      <c r="G61" s="406">
        <v>0.06357152044276622</v>
      </c>
      <c r="H61" s="403">
        <v>0.04306665969936075</v>
      </c>
    </row>
    <row r="62" spans="2:8" s="347" customFormat="1" ht="21.75" customHeight="1">
      <c r="B62" s="717"/>
      <c r="C62" s="357" t="s">
        <v>143</v>
      </c>
      <c r="D62" s="358" t="s">
        <v>224</v>
      </c>
      <c r="E62" s="404">
        <v>0.059573853474697576</v>
      </c>
      <c r="F62" s="402">
        <v>0.03874118887717156</v>
      </c>
      <c r="G62" s="406">
        <v>0.05897151908252837</v>
      </c>
      <c r="H62" s="403">
        <v>0.03863282561178992</v>
      </c>
    </row>
    <row r="63" spans="2:8" s="347" customFormat="1" ht="21.75" customHeight="1">
      <c r="B63" s="717"/>
      <c r="C63" s="357" t="s">
        <v>144</v>
      </c>
      <c r="D63" s="358" t="s">
        <v>44</v>
      </c>
      <c r="E63" s="404">
        <v>0.07759743223319196</v>
      </c>
      <c r="F63" s="402">
        <v>0.05575657068194382</v>
      </c>
      <c r="G63" s="406">
        <v>0.07647594415799573</v>
      </c>
      <c r="H63" s="403">
        <v>0.05522890597517463</v>
      </c>
    </row>
    <row r="64" spans="2:8" s="347" customFormat="1" ht="21.75" customHeight="1">
      <c r="B64" s="717"/>
      <c r="C64" s="357" t="s">
        <v>145</v>
      </c>
      <c r="D64" s="358" t="s">
        <v>45</v>
      </c>
      <c r="E64" s="436">
        <v>0.07960577063194217</v>
      </c>
      <c r="F64" s="437">
        <v>0.058837577241111674</v>
      </c>
      <c r="G64" s="438">
        <v>0.078677141443407</v>
      </c>
      <c r="H64" s="439">
        <v>0.058434580136720496</v>
      </c>
    </row>
    <row r="65" spans="2:8" s="347" customFormat="1" ht="21.75" customHeight="1">
      <c r="B65" s="717"/>
      <c r="C65" s="357" t="s">
        <v>146</v>
      </c>
      <c r="D65" s="358" t="s">
        <v>302</v>
      </c>
      <c r="E65" s="404">
        <v>0</v>
      </c>
      <c r="F65" s="402">
        <v>0</v>
      </c>
      <c r="G65" s="406">
        <v>0</v>
      </c>
      <c r="H65" s="403">
        <v>0</v>
      </c>
    </row>
    <row r="66" spans="2:8" s="347" customFormat="1" ht="21.75" customHeight="1">
      <c r="B66" s="717"/>
      <c r="C66" s="357" t="s">
        <v>147</v>
      </c>
      <c r="D66" s="358" t="s">
        <v>225</v>
      </c>
      <c r="E66" s="404">
        <v>0.06679543830304328</v>
      </c>
      <c r="F66" s="402">
        <v>0.04928447163140468</v>
      </c>
      <c r="G66" s="406">
        <v>0.06619136474883797</v>
      </c>
      <c r="H66" s="403">
        <v>0.049116112015264606</v>
      </c>
    </row>
    <row r="67" spans="2:8" s="347" customFormat="1" ht="21.75" customHeight="1">
      <c r="B67" s="717"/>
      <c r="C67" s="357" t="s">
        <v>148</v>
      </c>
      <c r="D67" s="358" t="s">
        <v>46</v>
      </c>
      <c r="E67" s="404">
        <v>0.0720203265169258</v>
      </c>
      <c r="F67" s="402">
        <v>0.05246583107639982</v>
      </c>
      <c r="G67" s="406">
        <v>0.06931161977164162</v>
      </c>
      <c r="H67" s="403">
        <v>0.05038735277445361</v>
      </c>
    </row>
    <row r="68" spans="2:8" s="347" customFormat="1" ht="21.75" customHeight="1">
      <c r="B68" s="717"/>
      <c r="C68" s="357" t="s">
        <v>149</v>
      </c>
      <c r="D68" s="358" t="s">
        <v>47</v>
      </c>
      <c r="E68" s="404">
        <v>0.047581942679513885</v>
      </c>
      <c r="F68" s="402">
        <v>0.039746031746031744</v>
      </c>
      <c r="G68" s="406">
        <v>0.04729570314546409</v>
      </c>
      <c r="H68" s="403">
        <v>0.03968253968253968</v>
      </c>
    </row>
    <row r="69" spans="2:8" s="347" customFormat="1" ht="21.75" customHeight="1">
      <c r="B69" s="717"/>
      <c r="C69" s="357" t="s">
        <v>150</v>
      </c>
      <c r="D69" s="358" t="s">
        <v>48</v>
      </c>
      <c r="E69" s="404">
        <v>0.10023399254041457</v>
      </c>
      <c r="F69" s="402">
        <v>0.07870703293542355</v>
      </c>
      <c r="G69" s="406">
        <v>0.09907638144813154</v>
      </c>
      <c r="H69" s="403">
        <v>0.0781317416942327</v>
      </c>
    </row>
    <row r="70" spans="2:8" s="347" customFormat="1" ht="21.75" customHeight="1">
      <c r="B70" s="717"/>
      <c r="C70" s="357" t="s">
        <v>151</v>
      </c>
      <c r="D70" s="358" t="s">
        <v>49</v>
      </c>
      <c r="E70" s="404">
        <v>0.10074082148850715</v>
      </c>
      <c r="F70" s="402">
        <v>0.06871374274854972</v>
      </c>
      <c r="G70" s="406">
        <v>0.07857781180392408</v>
      </c>
      <c r="H70" s="403">
        <v>0.058431686337267454</v>
      </c>
    </row>
    <row r="71" spans="2:8" s="347" customFormat="1" ht="21.75" customHeight="1">
      <c r="B71" s="717"/>
      <c r="C71" s="357" t="s">
        <v>152</v>
      </c>
      <c r="D71" s="358" t="s">
        <v>226</v>
      </c>
      <c r="E71" s="404">
        <v>0.09999290115234406</v>
      </c>
      <c r="F71" s="402">
        <v>0.07421669875722038</v>
      </c>
      <c r="G71" s="406">
        <v>0.07239407574140301</v>
      </c>
      <c r="H71" s="403">
        <v>0.047435673026430945</v>
      </c>
    </row>
    <row r="72" spans="2:8" s="347" customFormat="1" ht="21.75" customHeight="1">
      <c r="B72" s="717"/>
      <c r="C72" s="357" t="s">
        <v>153</v>
      </c>
      <c r="D72" s="358" t="s">
        <v>50</v>
      </c>
      <c r="E72" s="404">
        <v>0.1218406288433353</v>
      </c>
      <c r="F72" s="402">
        <v>0.09881108575569017</v>
      </c>
      <c r="G72" s="406">
        <v>0.10140630095615312</v>
      </c>
      <c r="H72" s="403">
        <v>0.079492853091076</v>
      </c>
    </row>
    <row r="73" spans="2:8" s="347" customFormat="1" ht="21.75" customHeight="1">
      <c r="B73" s="717"/>
      <c r="C73" s="357" t="s">
        <v>154</v>
      </c>
      <c r="D73" s="358" t="s">
        <v>51</v>
      </c>
      <c r="E73" s="404">
        <v>0.08591491722355972</v>
      </c>
      <c r="F73" s="402">
        <v>0.06528535916557751</v>
      </c>
      <c r="G73" s="406">
        <v>0.0790641839526007</v>
      </c>
      <c r="H73" s="403">
        <v>0.059314215422464824</v>
      </c>
    </row>
    <row r="74" spans="2:8" s="347" customFormat="1" ht="21.75" customHeight="1">
      <c r="B74" s="717"/>
      <c r="C74" s="357" t="s">
        <v>155</v>
      </c>
      <c r="D74" s="358" t="s">
        <v>52</v>
      </c>
      <c r="E74" s="404">
        <v>0.12482363499318343</v>
      </c>
      <c r="F74" s="402">
        <v>0.09523379648784941</v>
      </c>
      <c r="G74" s="406">
        <v>0.11092239289446065</v>
      </c>
      <c r="H74" s="403">
        <v>0.08311203725296963</v>
      </c>
    </row>
    <row r="75" spans="2:8" s="347" customFormat="1" ht="21.75" customHeight="1">
      <c r="B75" s="718"/>
      <c r="C75" s="357" t="s">
        <v>156</v>
      </c>
      <c r="D75" s="358" t="s">
        <v>53</v>
      </c>
      <c r="E75" s="416">
        <v>0.11964278361022096</v>
      </c>
      <c r="F75" s="417">
        <v>0.09502296476062497</v>
      </c>
      <c r="G75" s="418">
        <v>0.10919913486848953</v>
      </c>
      <c r="H75" s="419">
        <v>0.08604765438536674</v>
      </c>
    </row>
    <row r="76" spans="2:8" s="347" customFormat="1" ht="21.75" customHeight="1">
      <c r="B76" s="719" t="s">
        <v>240</v>
      </c>
      <c r="C76" s="357" t="s">
        <v>157</v>
      </c>
      <c r="D76" s="358" t="s">
        <v>54</v>
      </c>
      <c r="E76" s="404">
        <v>0.03513608852914055</v>
      </c>
      <c r="F76" s="402">
        <v>0.014574865258407116</v>
      </c>
      <c r="G76" s="406">
        <v>0.03397607599395342</v>
      </c>
      <c r="H76" s="403">
        <v>0.014574865258407116</v>
      </c>
    </row>
    <row r="77" spans="2:8" s="347" customFormat="1" ht="21.75" customHeight="1">
      <c r="B77" s="720"/>
      <c r="C77" s="357" t="s">
        <v>158</v>
      </c>
      <c r="D77" s="358" t="s">
        <v>55</v>
      </c>
      <c r="E77" s="404">
        <v>0.052293802125585945</v>
      </c>
      <c r="F77" s="402">
        <v>0.03129890453834116</v>
      </c>
      <c r="G77" s="406">
        <v>0.05114073669951882</v>
      </c>
      <c r="H77" s="403">
        <v>0.03129890453834116</v>
      </c>
    </row>
    <row r="78" spans="2:8" s="347" customFormat="1" ht="21.75" customHeight="1">
      <c r="B78" s="720"/>
      <c r="C78" s="357" t="s">
        <v>159</v>
      </c>
      <c r="D78" s="358" t="s">
        <v>56</v>
      </c>
      <c r="E78" s="404">
        <v>0.05441305399598995</v>
      </c>
      <c r="F78" s="402">
        <v>0.026108243198951164</v>
      </c>
      <c r="G78" s="406">
        <v>0.053284871783055535</v>
      </c>
      <c r="H78" s="403">
        <v>0.026108243198951164</v>
      </c>
    </row>
    <row r="79" spans="2:8" s="347" customFormat="1" ht="21.75" customHeight="1">
      <c r="B79" s="720"/>
      <c r="C79" s="357" t="s">
        <v>160</v>
      </c>
      <c r="D79" s="358" t="s">
        <v>57</v>
      </c>
      <c r="E79" s="404">
        <v>0.11496838026786632</v>
      </c>
      <c r="F79" s="402">
        <v>0.10110472493841904</v>
      </c>
      <c r="G79" s="406">
        <v>0.11259581483621625</v>
      </c>
      <c r="H79" s="403">
        <v>0.09938792266925431</v>
      </c>
    </row>
    <row r="80" spans="2:8" s="347" customFormat="1" ht="21.75" customHeight="1">
      <c r="B80" s="720"/>
      <c r="C80" s="357" t="s">
        <v>161</v>
      </c>
      <c r="D80" s="358" t="s">
        <v>58</v>
      </c>
      <c r="E80" s="404">
        <v>0.09924315280250769</v>
      </c>
      <c r="F80" s="402">
        <v>0.08054899883515007</v>
      </c>
      <c r="G80" s="406">
        <v>0.09683778031157031</v>
      </c>
      <c r="H80" s="403">
        <v>0.07905619757448853</v>
      </c>
    </row>
    <row r="81" spans="2:8" s="347" customFormat="1" ht="21.75" customHeight="1">
      <c r="B81" s="720"/>
      <c r="C81" s="357" t="s">
        <v>162</v>
      </c>
      <c r="D81" s="358" t="s">
        <v>59</v>
      </c>
      <c r="E81" s="404">
        <v>0.27772134200767074</v>
      </c>
      <c r="F81" s="402">
        <v>0.2605770637934707</v>
      </c>
      <c r="G81" s="406">
        <v>0.2463115951011334</v>
      </c>
      <c r="H81" s="403">
        <v>0.23003583284189355</v>
      </c>
    </row>
    <row r="82" spans="2:8" s="347" customFormat="1" ht="21.75" customHeight="1">
      <c r="B82" s="720"/>
      <c r="C82" s="357" t="s">
        <v>163</v>
      </c>
      <c r="D82" s="358" t="s">
        <v>60</v>
      </c>
      <c r="E82" s="404">
        <v>0.0627216724870966</v>
      </c>
      <c r="F82" s="402">
        <v>0.041430640755764754</v>
      </c>
      <c r="G82" s="406">
        <v>0.06126651277482806</v>
      </c>
      <c r="H82" s="403">
        <v>0.040838882012642255</v>
      </c>
    </row>
    <row r="83" spans="2:8" s="347" customFormat="1" ht="21.75" customHeight="1">
      <c r="B83" s="720"/>
      <c r="C83" s="357" t="s">
        <v>164</v>
      </c>
      <c r="D83" s="358" t="s">
        <v>61</v>
      </c>
      <c r="E83" s="404">
        <v>0.07449503628594696</v>
      </c>
      <c r="F83" s="402">
        <v>0.05613246049807828</v>
      </c>
      <c r="G83" s="406">
        <v>0.06780441152432391</v>
      </c>
      <c r="H83" s="403">
        <v>0.050472725700169196</v>
      </c>
    </row>
    <row r="84" spans="2:8" s="347" customFormat="1" ht="21.75" customHeight="1">
      <c r="B84" s="720"/>
      <c r="C84" s="357" t="s">
        <v>165</v>
      </c>
      <c r="D84" s="358" t="s">
        <v>62</v>
      </c>
      <c r="E84" s="404">
        <v>0.042550661078698176</v>
      </c>
      <c r="F84" s="402">
        <v>0.02665731137301244</v>
      </c>
      <c r="G84" s="406">
        <v>0.025397247894476383</v>
      </c>
      <c r="H84" s="403">
        <v>0.01044557223799023</v>
      </c>
    </row>
    <row r="85" spans="2:8" s="347" customFormat="1" ht="21.75" customHeight="1">
      <c r="B85" s="720"/>
      <c r="C85" s="357" t="s">
        <v>166</v>
      </c>
      <c r="D85" s="358" t="s">
        <v>227</v>
      </c>
      <c r="E85" s="404">
        <v>0.0074967626887264965</v>
      </c>
      <c r="F85" s="402">
        <v>0</v>
      </c>
      <c r="G85" s="406">
        <v>0.007078421184651398</v>
      </c>
      <c r="H85" s="403">
        <v>0</v>
      </c>
    </row>
    <row r="86" spans="2:8" s="347" customFormat="1" ht="21.75" customHeight="1">
      <c r="B86" s="720"/>
      <c r="C86" s="357" t="s">
        <v>167</v>
      </c>
      <c r="D86" s="358" t="s">
        <v>63</v>
      </c>
      <c r="E86" s="452">
        <v>0.10363094106729948</v>
      </c>
      <c r="F86" s="453">
        <v>0.07917157618054926</v>
      </c>
      <c r="G86" s="454">
        <v>0.1027259973952855</v>
      </c>
      <c r="H86" s="455">
        <v>0.07917157618054926</v>
      </c>
    </row>
    <row r="87" spans="2:8" s="347" customFormat="1" ht="21.75" customHeight="1">
      <c r="B87" s="720"/>
      <c r="C87" s="357" t="s">
        <v>168</v>
      </c>
      <c r="D87" s="358" t="s">
        <v>228</v>
      </c>
      <c r="E87" s="404">
        <v>0.14334342669028335</v>
      </c>
      <c r="F87" s="402">
        <v>0.12851016004792426</v>
      </c>
      <c r="G87" s="406">
        <v>0.14030804273559694</v>
      </c>
      <c r="H87" s="403">
        <v>0.12629684410303715</v>
      </c>
    </row>
    <row r="88" spans="2:8" s="347" customFormat="1" ht="21.75" customHeight="1">
      <c r="B88" s="720"/>
      <c r="C88" s="357" t="s">
        <v>169</v>
      </c>
      <c r="D88" s="358" t="s">
        <v>229</v>
      </c>
      <c r="E88" s="404">
        <v>0.045247490576339464</v>
      </c>
      <c r="F88" s="402">
        <v>0</v>
      </c>
      <c r="G88" s="406">
        <v>0.042119646148550335</v>
      </c>
      <c r="H88" s="403">
        <v>0</v>
      </c>
    </row>
    <row r="89" spans="2:8" s="347" customFormat="1" ht="21.75" customHeight="1">
      <c r="B89" s="720"/>
      <c r="C89" s="357" t="s">
        <v>170</v>
      </c>
      <c r="D89" s="358" t="s">
        <v>64</v>
      </c>
      <c r="E89" s="404">
        <v>0.04788870019296316</v>
      </c>
      <c r="F89" s="402">
        <v>0.024239962082740877</v>
      </c>
      <c r="G89" s="406">
        <v>0.04629889008815567</v>
      </c>
      <c r="H89" s="403">
        <v>0.023788566140790394</v>
      </c>
    </row>
    <row r="90" spans="2:8" s="347" customFormat="1" ht="21.75" customHeight="1">
      <c r="B90" s="720"/>
      <c r="C90" s="357" t="s">
        <v>171</v>
      </c>
      <c r="D90" s="358" t="s">
        <v>65</v>
      </c>
      <c r="E90" s="404">
        <v>0.042308798666051264</v>
      </c>
      <c r="F90" s="402">
        <v>0.013959237819585142</v>
      </c>
      <c r="G90" s="406">
        <v>0.04137288562960811</v>
      </c>
      <c r="H90" s="403">
        <v>0.013959237819585142</v>
      </c>
    </row>
    <row r="91" spans="2:8" s="347" customFormat="1" ht="21.75" customHeight="1">
      <c r="B91" s="720"/>
      <c r="C91" s="357" t="s">
        <v>172</v>
      </c>
      <c r="D91" s="358" t="s">
        <v>66</v>
      </c>
      <c r="E91" s="404">
        <v>0.14402278828481047</v>
      </c>
      <c r="F91" s="402">
        <v>0.12471264367816091</v>
      </c>
      <c r="G91" s="406">
        <v>0.14191503896608762</v>
      </c>
      <c r="H91" s="403">
        <v>0.12375478927203065</v>
      </c>
    </row>
    <row r="92" spans="2:8" s="347" customFormat="1" ht="21.75" customHeight="1">
      <c r="B92" s="720"/>
      <c r="C92" s="357" t="s">
        <v>173</v>
      </c>
      <c r="D92" s="358" t="s">
        <v>67</v>
      </c>
      <c r="E92" s="404">
        <v>0.14794274660619114</v>
      </c>
      <c r="F92" s="402">
        <v>0.1227914904775953</v>
      </c>
      <c r="G92" s="406">
        <v>0.14640027085425264</v>
      </c>
      <c r="H92" s="403">
        <v>0.12272593175336807</v>
      </c>
    </row>
    <row r="93" spans="2:8" s="347" customFormat="1" ht="21.75" customHeight="1">
      <c r="B93" s="720"/>
      <c r="C93" s="357" t="s">
        <v>174</v>
      </c>
      <c r="D93" s="358" t="s">
        <v>68</v>
      </c>
      <c r="E93" s="404">
        <v>0.06289877566491478</v>
      </c>
      <c r="F93" s="402">
        <v>0.04061763004494282</v>
      </c>
      <c r="G93" s="406">
        <v>0.06146203380267319</v>
      </c>
      <c r="H93" s="403">
        <v>0.04036844213055667</v>
      </c>
    </row>
    <row r="94" spans="2:8" s="347" customFormat="1" ht="21.75" customHeight="1">
      <c r="B94" s="720"/>
      <c r="C94" s="357" t="s">
        <v>175</v>
      </c>
      <c r="D94" s="358" t="s">
        <v>69</v>
      </c>
      <c r="E94" s="404">
        <v>0.06029051350646438</v>
      </c>
      <c r="F94" s="402">
        <v>0.033946404105729036</v>
      </c>
      <c r="G94" s="406">
        <v>0.05897747642546076</v>
      </c>
      <c r="H94" s="403">
        <v>0.03364583829058202</v>
      </c>
    </row>
    <row r="95" spans="2:8" s="347" customFormat="1" ht="21.75" customHeight="1">
      <c r="B95" s="720"/>
      <c r="C95" s="357" t="s">
        <v>176</v>
      </c>
      <c r="D95" s="358" t="s">
        <v>70</v>
      </c>
      <c r="E95" s="436">
        <v>0.06022768110936877</v>
      </c>
      <c r="F95" s="437">
        <v>0.01913364271179493</v>
      </c>
      <c r="G95" s="438">
        <v>0.05855299553846823</v>
      </c>
      <c r="H95" s="439">
        <v>0.01913364271179493</v>
      </c>
    </row>
    <row r="96" spans="2:8" s="347" customFormat="1" ht="21.75" customHeight="1">
      <c r="B96" s="720"/>
      <c r="C96" s="357" t="s">
        <v>177</v>
      </c>
      <c r="D96" s="358" t="s">
        <v>71</v>
      </c>
      <c r="E96" s="404">
        <v>0.06599261708957725</v>
      </c>
      <c r="F96" s="402">
        <v>0.05082224556414235</v>
      </c>
      <c r="G96" s="406">
        <v>0.06524933367824337</v>
      </c>
      <c r="H96" s="403">
        <v>0.05082224556414235</v>
      </c>
    </row>
    <row r="97" spans="2:8" s="347" customFormat="1" ht="21.75" customHeight="1">
      <c r="B97" s="720"/>
      <c r="C97" s="357" t="s">
        <v>178</v>
      </c>
      <c r="D97" s="358" t="s">
        <v>72</v>
      </c>
      <c r="E97" s="404">
        <v>0.10366223334884986</v>
      </c>
      <c r="F97" s="402">
        <v>0.09544255427670774</v>
      </c>
      <c r="G97" s="406">
        <v>0.10304166520726223</v>
      </c>
      <c r="H97" s="403">
        <v>0.09531504111776781</v>
      </c>
    </row>
    <row r="98" spans="2:8" s="347" customFormat="1" ht="21.75" customHeight="1">
      <c r="B98" s="720"/>
      <c r="C98" s="357" t="s">
        <v>179</v>
      </c>
      <c r="D98" s="358" t="s">
        <v>73</v>
      </c>
      <c r="E98" s="404">
        <v>0.11051099244903885</v>
      </c>
      <c r="F98" s="402">
        <v>0.09042910737163835</v>
      </c>
      <c r="G98" s="406">
        <v>0.10929120701583336</v>
      </c>
      <c r="H98" s="403">
        <v>0.09042910737163835</v>
      </c>
    </row>
    <row r="99" spans="2:8" s="397" customFormat="1" ht="21.75" customHeight="1">
      <c r="B99" s="720"/>
      <c r="C99" s="357" t="s">
        <v>180</v>
      </c>
      <c r="D99" s="358" t="s">
        <v>74</v>
      </c>
      <c r="E99" s="398">
        <v>0.10639261097748408</v>
      </c>
      <c r="F99" s="402">
        <v>0.08536718471064213</v>
      </c>
      <c r="G99" s="407">
        <v>0.09869528062551924</v>
      </c>
      <c r="H99" s="403">
        <v>0.07997276892994104</v>
      </c>
    </row>
    <row r="100" spans="2:8" s="397" customFormat="1" ht="21.75" customHeight="1">
      <c r="B100" s="720"/>
      <c r="C100" s="357" t="s">
        <v>181</v>
      </c>
      <c r="D100" s="358" t="s">
        <v>75</v>
      </c>
      <c r="E100" s="398">
        <v>0.13196068011072964</v>
      </c>
      <c r="F100" s="402">
        <v>0.11345943270283648</v>
      </c>
      <c r="G100" s="407">
        <v>0.12923225897179277</v>
      </c>
      <c r="H100" s="403">
        <v>0.11345943270283648</v>
      </c>
    </row>
    <row r="101" spans="2:8" s="397" customFormat="1" ht="21.75" customHeight="1">
      <c r="B101" s="720"/>
      <c r="C101" s="357" t="s">
        <v>182</v>
      </c>
      <c r="D101" s="358" t="s">
        <v>230</v>
      </c>
      <c r="E101" s="398">
        <v>0.27159148377249887</v>
      </c>
      <c r="F101" s="402">
        <v>0.2553527900388695</v>
      </c>
      <c r="G101" s="407">
        <v>0.2684283498394541</v>
      </c>
      <c r="H101" s="403">
        <v>0.2553527900388695</v>
      </c>
    </row>
    <row r="102" spans="2:8" s="397" customFormat="1" ht="21.75" customHeight="1">
      <c r="B102" s="720"/>
      <c r="C102" s="357" t="s">
        <v>183</v>
      </c>
      <c r="D102" s="358" t="s">
        <v>76</v>
      </c>
      <c r="E102" s="400">
        <v>0.1436222760437793</v>
      </c>
      <c r="F102" s="437">
        <v>0.12195295086389256</v>
      </c>
      <c r="G102" s="409">
        <v>0.14150985793501122</v>
      </c>
      <c r="H102" s="439">
        <v>0.12161222084983744</v>
      </c>
    </row>
    <row r="103" spans="2:8" s="397" customFormat="1" ht="21.75" customHeight="1">
      <c r="B103" s="720"/>
      <c r="C103" s="357" t="s">
        <v>206</v>
      </c>
      <c r="D103" s="358" t="s">
        <v>77</v>
      </c>
      <c r="E103" s="398">
        <v>0.08257541901498802</v>
      </c>
      <c r="F103" s="402">
        <v>0.049623992771102333</v>
      </c>
      <c r="G103" s="407">
        <v>0.08105342134146462</v>
      </c>
      <c r="H103" s="403">
        <v>0.04953811227194994</v>
      </c>
    </row>
    <row r="104" spans="2:8" s="397" customFormat="1" ht="21.75" customHeight="1">
      <c r="B104" s="720"/>
      <c r="C104" s="357" t="s">
        <v>207</v>
      </c>
      <c r="D104" s="358" t="s">
        <v>78</v>
      </c>
      <c r="E104" s="398">
        <v>0.04201903659195956</v>
      </c>
      <c r="F104" s="402">
        <v>0.02166522275603161</v>
      </c>
      <c r="G104" s="407">
        <v>0.04056617173932748</v>
      </c>
      <c r="H104" s="403">
        <v>0.021268147331390617</v>
      </c>
    </row>
    <row r="105" spans="2:8" s="397" customFormat="1" ht="21.75" customHeight="1">
      <c r="B105" s="720"/>
      <c r="C105" s="357" t="s">
        <v>208</v>
      </c>
      <c r="D105" s="358" t="s">
        <v>79</v>
      </c>
      <c r="E105" s="398">
        <v>0.0639891584075856</v>
      </c>
      <c r="F105" s="402">
        <v>0.049358570094278624</v>
      </c>
      <c r="G105" s="407">
        <v>0.05838260858386562</v>
      </c>
      <c r="H105" s="403">
        <v>0.04421755131040098</v>
      </c>
    </row>
    <row r="106" spans="2:8" s="397" customFormat="1" ht="21.75" customHeight="1">
      <c r="B106" s="720"/>
      <c r="C106" s="357" t="s">
        <v>209</v>
      </c>
      <c r="D106" s="358" t="s">
        <v>80</v>
      </c>
      <c r="E106" s="398">
        <v>0.16747803563052668</v>
      </c>
      <c r="F106" s="402">
        <v>0.14732074531970252</v>
      </c>
      <c r="G106" s="407">
        <v>0.1582813558130239</v>
      </c>
      <c r="H106" s="403">
        <v>0.1391495178975821</v>
      </c>
    </row>
    <row r="107" spans="2:8" s="397" customFormat="1" ht="21.75" customHeight="1">
      <c r="B107" s="720"/>
      <c r="C107" s="357" t="s">
        <v>210</v>
      </c>
      <c r="D107" s="358" t="s">
        <v>81</v>
      </c>
      <c r="E107" s="398">
        <v>0.12439972011292921</v>
      </c>
      <c r="F107" s="402">
        <v>0.10372175242463332</v>
      </c>
      <c r="G107" s="407">
        <v>0.12033653349521631</v>
      </c>
      <c r="H107" s="403">
        <v>0.1007869393995236</v>
      </c>
    </row>
    <row r="108" spans="2:8" s="397" customFormat="1" ht="21.75" customHeight="1">
      <c r="B108" s="720"/>
      <c r="C108" s="357" t="s">
        <v>211</v>
      </c>
      <c r="D108" s="358" t="s">
        <v>82</v>
      </c>
      <c r="E108" s="398">
        <v>0.20888945308800713</v>
      </c>
      <c r="F108" s="402">
        <v>0.17490200721779436</v>
      </c>
      <c r="G108" s="407">
        <v>0.1682785907561318</v>
      </c>
      <c r="H108" s="403">
        <v>0.14356158436259672</v>
      </c>
    </row>
    <row r="109" spans="2:8" s="397" customFormat="1" ht="21.75" customHeight="1">
      <c r="B109" s="720"/>
      <c r="C109" s="357" t="s">
        <v>212</v>
      </c>
      <c r="D109" s="358" t="s">
        <v>321</v>
      </c>
      <c r="E109" s="398">
        <v>0.14822834426406692</v>
      </c>
      <c r="F109" s="402">
        <v>0.11547571674909518</v>
      </c>
      <c r="G109" s="407">
        <v>0.13163875001454303</v>
      </c>
      <c r="H109" s="403">
        <v>0.10617803295877311</v>
      </c>
    </row>
    <row r="110" spans="2:8" s="397" customFormat="1" ht="21.75" customHeight="1">
      <c r="B110" s="720"/>
      <c r="C110" s="357" t="s">
        <v>213</v>
      </c>
      <c r="D110" s="358" t="s">
        <v>84</v>
      </c>
      <c r="E110" s="399">
        <v>0.1988683419480099</v>
      </c>
      <c r="F110" s="417">
        <v>0.17935721793661258</v>
      </c>
      <c r="G110" s="408">
        <v>0.14966308059740507</v>
      </c>
      <c r="H110" s="419">
        <v>0.1325025387041029</v>
      </c>
    </row>
    <row r="111" spans="2:8" s="397" customFormat="1" ht="21.75" customHeight="1">
      <c r="B111" s="363" t="s">
        <v>292</v>
      </c>
      <c r="C111" s="357" t="s">
        <v>214</v>
      </c>
      <c r="D111" s="359" t="s">
        <v>85</v>
      </c>
      <c r="E111" s="420">
        <v>0.03442489360041166</v>
      </c>
      <c r="F111" s="421">
        <v>0</v>
      </c>
      <c r="G111" s="422">
        <v>0.032278895174057326</v>
      </c>
      <c r="H111" s="423">
        <v>0</v>
      </c>
    </row>
    <row r="112" spans="2:8" s="397" customFormat="1" ht="21.75" customHeight="1" thickBot="1">
      <c r="B112" s="367" t="s">
        <v>293</v>
      </c>
      <c r="C112" s="368" t="s">
        <v>215</v>
      </c>
      <c r="D112" s="369" t="s">
        <v>86</v>
      </c>
      <c r="E112" s="410">
        <v>0.04072268582551378</v>
      </c>
      <c r="F112" s="402">
        <v>0</v>
      </c>
      <c r="G112" s="411">
        <v>0.0393696458822346</v>
      </c>
      <c r="H112" s="403">
        <v>0</v>
      </c>
    </row>
    <row r="113" spans="2:8" s="397" customFormat="1" ht="21.75" customHeight="1" thickBot="1" thickTop="1">
      <c r="B113" s="735" t="s">
        <v>288</v>
      </c>
      <c r="C113" s="736"/>
      <c r="D113" s="736"/>
      <c r="E113" s="412">
        <v>0.09176466196019532</v>
      </c>
      <c r="F113" s="414">
        <v>0.06680512568968651</v>
      </c>
      <c r="G113" s="415">
        <v>0.07351656107361546</v>
      </c>
      <c r="H113" s="413">
        <v>0.05426029869799667</v>
      </c>
    </row>
  </sheetData>
  <mergeCells count="9">
    <mergeCell ref="G3:H3"/>
    <mergeCell ref="B5:D5"/>
    <mergeCell ref="B6:D6"/>
    <mergeCell ref="B3:D4"/>
    <mergeCell ref="E3:F3"/>
    <mergeCell ref="B7:B12"/>
    <mergeCell ref="B13:B75"/>
    <mergeCell ref="B76:B110"/>
    <mergeCell ref="B113:D113"/>
  </mergeCells>
  <printOptions/>
  <pageMargins left="1.55" right="0.28" top="0.53" bottom="0.52" header="0.512" footer="0.512"/>
  <pageSetup horizontalDpi="600" verticalDpi="600" orientation="portrait" paperSize="8" scale="48"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pane xSplit="5" ySplit="1" topLeftCell="BN2" activePane="bottomRight" state="frozen"/>
      <selection pane="topLeft" activeCell="A1" sqref="A1"/>
      <selection pane="topRight" activeCell="F1" sqref="F1"/>
      <selection pane="bottomLeft" activeCell="A8" sqref="A8"/>
      <selection pane="bottomRight" activeCell="E9" sqref="E9"/>
    </sheetView>
  </sheetViews>
  <sheetFormatPr defaultColWidth="9.00390625" defaultRowHeight="13.5"/>
  <cols>
    <col min="1" max="1" width="9.00390625" style="2" customWidth="1"/>
    <col min="2" max="2" width="9.00390625" style="3" customWidth="1"/>
    <col min="3" max="3" width="9.00390625" style="4" customWidth="1"/>
    <col min="4" max="4" width="9.00390625" style="20" customWidth="1"/>
    <col min="5" max="5" width="9.00390625" style="2" customWidth="1"/>
    <col min="6" max="126" width="9.00390625" style="23" customWidth="1"/>
    <col min="127" max="16384" width="9.00390625" style="2" customWidth="1"/>
  </cols>
  <sheetData/>
  <printOptions/>
  <pageMargins left="0.38" right="0.21" top="0.42" bottom="0.35" header="0.41" footer="0.34"/>
  <pageSetup horizontalDpi="600" verticalDpi="600" orientation="portrait" paperSize="8"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 </cp:lastModifiedBy>
  <cp:lastPrinted>2005-03-23T04:07:46Z</cp:lastPrinted>
  <dcterms:created xsi:type="dcterms:W3CDTF">2000-01-21T13:42:39Z</dcterms:created>
  <dcterms:modified xsi:type="dcterms:W3CDTF">2005-03-30T05:55:38Z</dcterms:modified>
  <cp:category/>
  <cp:version/>
  <cp:contentType/>
  <cp:contentStatus/>
</cp:coreProperties>
</file>