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45" windowHeight="7305" tabRatio="875" activeTab="0"/>
  </bookViews>
  <sheets>
    <sheet name="第22表" sheetId="1" r:id="rId1"/>
  </sheets>
  <definedNames>
    <definedName name="_xlnm.Print_Area" localSheetId="0">'第22表'!$A$1:$P$49</definedName>
  </definedNames>
  <calcPr fullCalcOnLoad="1"/>
</workbook>
</file>

<file path=xl/sharedStrings.xml><?xml version="1.0" encoding="utf-8"?>
<sst xmlns="http://schemas.openxmlformats.org/spreadsheetml/2006/main" count="73" uniqueCount="59">
  <si>
    <t>仙台市</t>
  </si>
  <si>
    <t>　青 葉 区</t>
  </si>
  <si>
    <t>　宮城野区</t>
  </si>
  <si>
    <t>　若 林 区</t>
  </si>
  <si>
    <t>　太 白 区</t>
  </si>
  <si>
    <t>　泉 　 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</si>
  <si>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</si>
  <si>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</si>
  <si>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</si>
  <si>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</si>
  <si>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</si>
  <si>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</si>
  <si>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</si>
  <si>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</si>
  <si>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</si>
  <si>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</si>
  <si>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</si>
  <si>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</si>
  <si>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</si>
  <si>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</si>
  <si>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</si>
  <si>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</si>
  <si>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</si>
  <si>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</si>
  <si>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</si>
  <si>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</si>
  <si>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</si>
  <si>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</si>
  <si>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涌谷町</t>
  </si>
  <si>
    <t>女川町</t>
  </si>
  <si>
    <t>加美町</t>
  </si>
  <si>
    <t>色麻町</t>
  </si>
  <si>
    <t>塩竈市</t>
  </si>
  <si>
    <t>登米市</t>
  </si>
  <si>
    <t>栗原市</t>
  </si>
  <si>
    <t>東松島市</t>
  </si>
  <si>
    <t>大崎市</t>
  </si>
  <si>
    <t>美里町</t>
  </si>
  <si>
    <t>淡水計</t>
  </si>
  <si>
    <t>工業用水</t>
  </si>
  <si>
    <t>上水道</t>
  </si>
  <si>
    <t>井戸水</t>
  </si>
  <si>
    <t>その他淡水</t>
  </si>
  <si>
    <t>回収水</t>
  </si>
  <si>
    <t>その他</t>
  </si>
  <si>
    <t>事業所数</t>
  </si>
  <si>
    <t>市区町村</t>
  </si>
  <si>
    <t>南三陸町</t>
  </si>
  <si>
    <t>ボイラ
用水</t>
  </si>
  <si>
    <t>原料
用水</t>
  </si>
  <si>
    <t>製品処理用水
・洗じょう用水</t>
  </si>
  <si>
    <t>冷却用水・
温調用水</t>
  </si>
  <si>
    <t>県　　計</t>
  </si>
  <si>
    <t>１日当たり水源別用水量（㎥）</t>
  </si>
  <si>
    <t>１日当たり用途別用水量（㎥）</t>
  </si>
  <si>
    <t xml:space="preserve">      ※「回収水」及び「用途別用水量」については調査事項としていない。</t>
  </si>
  <si>
    <t>第22表　市区町村別，事業所数，水源別１日当たりの工業用水量（従業者30人以上の事業所）</t>
  </si>
  <si>
    <t>富谷市</t>
  </si>
  <si>
    <t>X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</si>
</sst>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6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8"/>
      <name val="ＭＳ 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30"/>
      <name val="ＭＳ ゴシック"/>
      <family val="3"/>
    </font>
    <font>
      <sz val="9"/>
      <color indexed="3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0070C0"/>
      <name val="ＭＳ ゴシック"/>
      <family val="3"/>
    </font>
    <font>
      <sz val="9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3" fontId="11" fillId="0" borderId="0" xfId="0" applyNumberFormat="1" applyFont="1" applyFill="1" applyAlignment="1">
      <alignment vertical="center"/>
    </xf>
    <xf numFmtId="183" fontId="12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/>
    </xf>
    <xf numFmtId="183" fontId="6" fillId="0" borderId="1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Alignment="1">
      <alignment/>
    </xf>
    <xf numFmtId="183" fontId="6" fillId="0" borderId="1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distributed" vertical="center"/>
    </xf>
    <xf numFmtId="183" fontId="7" fillId="0" borderId="0" xfId="0" applyNumberFormat="1" applyFont="1" applyFill="1" applyBorder="1" applyAlignment="1">
      <alignment horizontal="distributed" vertical="center"/>
    </xf>
    <xf numFmtId="183" fontId="6" fillId="0" borderId="0" xfId="0" applyNumberFormat="1" applyFont="1" applyFill="1" applyAlignment="1">
      <alignment horizontal="distributed" vertical="center"/>
    </xf>
    <xf numFmtId="183" fontId="6" fillId="0" borderId="0" xfId="0" applyNumberFormat="1" applyFont="1" applyFill="1" applyBorder="1" applyAlignment="1">
      <alignment horizontal="centerContinuous" vertical="center"/>
    </xf>
    <xf numFmtId="183" fontId="6" fillId="0" borderId="10" xfId="0" applyNumberFormat="1" applyFont="1" applyFill="1" applyBorder="1" applyAlignment="1">
      <alignment horizontal="centerContinuous"/>
    </xf>
    <xf numFmtId="183" fontId="6" fillId="0" borderId="10" xfId="0" applyNumberFormat="1" applyFont="1" applyFill="1" applyBorder="1" applyAlignment="1">
      <alignment horizontal="centerContinuous" vertical="center"/>
    </xf>
    <xf numFmtId="183" fontId="7" fillId="0" borderId="11" xfId="0" applyNumberFormat="1" applyFont="1" applyFill="1" applyBorder="1" applyAlignment="1">
      <alignment horizontal="right" vertical="center"/>
    </xf>
    <xf numFmtId="183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 wrapText="1"/>
    </xf>
    <xf numFmtId="183" fontId="13" fillId="0" borderId="13" xfId="0" applyNumberFormat="1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 vertical="center" wrapText="1"/>
    </xf>
    <xf numFmtId="183" fontId="14" fillId="0" borderId="13" xfId="0" applyNumberFormat="1" applyFont="1" applyFill="1" applyBorder="1" applyAlignment="1">
      <alignment horizontal="center" vertical="center" wrapText="1"/>
    </xf>
    <xf numFmtId="183" fontId="12" fillId="0" borderId="10" xfId="0" applyNumberFormat="1" applyFont="1" applyFill="1" applyBorder="1" applyAlignment="1">
      <alignment vertical="center"/>
    </xf>
    <xf numFmtId="183" fontId="58" fillId="0" borderId="0" xfId="0" applyNumberFormat="1" applyFont="1" applyFill="1" applyBorder="1" applyAlignment="1">
      <alignment horizontal="right" vertical="center"/>
    </xf>
    <xf numFmtId="183" fontId="59" fillId="0" borderId="0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 shrinkToFit="1"/>
    </xf>
    <xf numFmtId="183" fontId="15" fillId="0" borderId="0" xfId="0" applyNumberFormat="1" applyFont="1" applyFill="1" applyBorder="1" applyAlignment="1">
      <alignment horizontal="right"/>
    </xf>
    <xf numFmtId="183" fontId="16" fillId="0" borderId="0" xfId="0" applyNumberFormat="1" applyFont="1" applyFill="1" applyAlignment="1">
      <alignment vertical="center"/>
    </xf>
    <xf numFmtId="184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/>
    </xf>
    <xf numFmtId="183" fontId="17" fillId="0" borderId="0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/>
    </xf>
    <xf numFmtId="183" fontId="6" fillId="0" borderId="18" xfId="0" applyNumberFormat="1" applyFont="1" applyFill="1" applyBorder="1" applyAlignment="1">
      <alignment horizontal="center" vertical="center"/>
    </xf>
    <xf numFmtId="183" fontId="7" fillId="0" borderId="19" xfId="0" applyNumberFormat="1" applyFont="1" applyFill="1" applyBorder="1" applyAlignment="1">
      <alignment horizontal="center" vertical="center" textRotation="255"/>
    </xf>
    <xf numFmtId="183" fontId="7" fillId="0" borderId="20" xfId="0" applyNumberFormat="1" applyFont="1" applyFill="1" applyBorder="1" applyAlignment="1">
      <alignment horizontal="center" vertical="center" textRotation="255"/>
    </xf>
    <xf numFmtId="183" fontId="7" fillId="0" borderId="19" xfId="0" applyNumberFormat="1" applyFont="1" applyFill="1" applyBorder="1" applyAlignment="1">
      <alignment horizontal="center" vertical="center"/>
    </xf>
    <xf numFmtId="183" fontId="7" fillId="0" borderId="20" xfId="0" applyNumberFormat="1" applyFont="1" applyFill="1" applyBorder="1" applyAlignment="1">
      <alignment horizontal="center" vertical="center"/>
    </xf>
    <xf numFmtId="183" fontId="6" fillId="0" borderId="21" xfId="0" applyNumberFormat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3430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9296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テキスト 86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190500</xdr:rowOff>
    </xdr:from>
    <xdr:to>
      <xdr:col>0</xdr:col>
      <xdr:colOff>0</xdr:colOff>
      <xdr:row>5</xdr:row>
      <xdr:rowOff>0</xdr:rowOff>
    </xdr:to>
    <xdr:sp>
      <xdr:nvSpPr>
        <xdr:cNvPr id="5" name="テキスト 88"/>
        <xdr:cNvSpPr txBox="1">
          <a:spLocks noChangeArrowheads="1"/>
        </xdr:cNvSpPr>
      </xdr:nvSpPr>
      <xdr:spPr>
        <a:xfrm>
          <a:off x="0" y="93345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類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>
      <xdr:nvSpPr>
        <xdr:cNvPr id="6" name="テキスト 89"/>
        <xdr:cNvSpPr txBox="1">
          <a:spLocks noChangeArrowheads="1"/>
        </xdr:cNvSpPr>
      </xdr:nvSpPr>
      <xdr:spPr>
        <a:xfrm>
          <a:off x="0" y="13430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7" name="テキスト 94"/>
        <xdr:cNvSpPr txBox="1">
          <a:spLocks noChangeArrowheads="1"/>
        </xdr:cNvSpPr>
      </xdr:nvSpPr>
      <xdr:spPr>
        <a:xfrm>
          <a:off x="0" y="9296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（産業類型）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0" y="13430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9" name="テキスト 108"/>
        <xdr:cNvSpPr txBox="1">
          <a:spLocks noChangeArrowheads="1"/>
        </xdr:cNvSpPr>
      </xdr:nvSpPr>
      <xdr:spPr>
        <a:xfrm>
          <a:off x="0" y="9296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（産業類型）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>
      <xdr:nvSpPr>
        <xdr:cNvPr id="10" name="テキスト 118"/>
        <xdr:cNvSpPr txBox="1">
          <a:spLocks noChangeArrowheads="1"/>
        </xdr:cNvSpPr>
      </xdr:nvSpPr>
      <xdr:spPr>
        <a:xfrm>
          <a:off x="0" y="13430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11" name="テキスト 123"/>
        <xdr:cNvSpPr txBox="1">
          <a:spLocks noChangeArrowheads="1"/>
        </xdr:cNvSpPr>
      </xdr:nvSpPr>
      <xdr:spPr>
        <a:xfrm>
          <a:off x="0" y="9296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（産業類型）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5</xdr:row>
      <xdr:rowOff>0</xdr:rowOff>
    </xdr:to>
    <xdr:sp>
      <xdr:nvSpPr>
        <xdr:cNvPr id="12" name="テキスト 139"/>
        <xdr:cNvSpPr txBox="1">
          <a:spLocks noChangeArrowheads="1"/>
        </xdr:cNvSpPr>
      </xdr:nvSpPr>
      <xdr:spPr>
        <a:xfrm>
          <a:off x="17592675" y="742950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5</xdr:row>
      <xdr:rowOff>0</xdr:rowOff>
    </xdr:to>
    <xdr:sp>
      <xdr:nvSpPr>
        <xdr:cNvPr id="13" name="テキスト 141"/>
        <xdr:cNvSpPr txBox="1">
          <a:spLocks noChangeArrowheads="1"/>
        </xdr:cNvSpPr>
      </xdr:nvSpPr>
      <xdr:spPr>
        <a:xfrm>
          <a:off x="17592675" y="742950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5</xdr:row>
      <xdr:rowOff>0</xdr:rowOff>
    </xdr:to>
    <xdr:sp>
      <xdr:nvSpPr>
        <xdr:cNvPr id="14" name="テキスト 142"/>
        <xdr:cNvSpPr txBox="1">
          <a:spLocks noChangeArrowheads="1"/>
        </xdr:cNvSpPr>
      </xdr:nvSpPr>
      <xdr:spPr>
        <a:xfrm>
          <a:off x="17592675" y="742950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5</xdr:row>
      <xdr:rowOff>0</xdr:rowOff>
    </xdr:to>
    <xdr:sp>
      <xdr:nvSpPr>
        <xdr:cNvPr id="15" name="テキスト 144"/>
        <xdr:cNvSpPr txBox="1">
          <a:spLocks noChangeArrowheads="1"/>
        </xdr:cNvSpPr>
      </xdr:nvSpPr>
      <xdr:spPr>
        <a:xfrm>
          <a:off x="17592675" y="742950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0</xdr:rowOff>
    </xdr:to>
    <xdr:sp>
      <xdr:nvSpPr>
        <xdr:cNvPr id="16" name="テキスト 166"/>
        <xdr:cNvSpPr txBox="1">
          <a:spLocks noChangeArrowheads="1"/>
        </xdr:cNvSpPr>
      </xdr:nvSpPr>
      <xdr:spPr>
        <a:xfrm>
          <a:off x="17592675" y="4895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0</xdr:rowOff>
    </xdr:to>
    <xdr:sp>
      <xdr:nvSpPr>
        <xdr:cNvPr id="17" name="テキスト 167"/>
        <xdr:cNvSpPr txBox="1">
          <a:spLocks noChangeArrowheads="1"/>
        </xdr:cNvSpPr>
      </xdr:nvSpPr>
      <xdr:spPr>
        <a:xfrm>
          <a:off x="17592675" y="4895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0</xdr:rowOff>
    </xdr:to>
    <xdr:sp>
      <xdr:nvSpPr>
        <xdr:cNvPr id="18" name="テキスト 168"/>
        <xdr:cNvSpPr txBox="1">
          <a:spLocks noChangeArrowheads="1"/>
        </xdr:cNvSpPr>
      </xdr:nvSpPr>
      <xdr:spPr>
        <a:xfrm>
          <a:off x="17592675" y="4895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生活関連･その他型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4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17592675" y="5334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従業者１人当たり粗付加価値額（万円）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7592675" y="133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平均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</a:p>
      </xdr:txBody>
    </xdr:sp>
    <xdr:clientData/>
  </xdr:twoCellAnchor>
  <xdr:twoCellAnchor>
    <xdr:from>
      <xdr:col>25</xdr:col>
      <xdr:colOff>0</xdr:colOff>
      <xdr:row>3</xdr:row>
      <xdr:rowOff>95250</xdr:rowOff>
    </xdr:from>
    <xdr:to>
      <xdr:col>25</xdr:col>
      <xdr:colOff>0</xdr:colOff>
      <xdr:row>4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17592675" y="628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</xdr:row>
      <xdr:rowOff>123825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17592675" y="7429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25</xdr:col>
      <xdr:colOff>0</xdr:colOff>
      <xdr:row>4</xdr:row>
      <xdr:rowOff>133350</xdr:rowOff>
    </xdr:from>
    <xdr:to>
      <xdr:col>25</xdr:col>
      <xdr:colOff>0</xdr:colOff>
      <xdr:row>5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17592675" y="87630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4" name="Line 39"/>
        <xdr:cNvSpPr>
          <a:spLocks/>
        </xdr:cNvSpPr>
      </xdr:nvSpPr>
      <xdr:spPr>
        <a:xfrm flipH="1">
          <a:off x="0" y="929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5" name="Line 40"/>
        <xdr:cNvSpPr>
          <a:spLocks/>
        </xdr:cNvSpPr>
      </xdr:nvSpPr>
      <xdr:spPr>
        <a:xfrm>
          <a:off x="0" y="929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26" name="テキスト 139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27" name="テキスト 140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28" name="テキスト 141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29" name="テキスト 142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比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30" name="テキスト 143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増減数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31" name="テキスト 144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構成比（％）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32" name="テキスト 175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33" name="テキスト 176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34" name="テキスト 182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35" name="テキスト 183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36" name="テキスト 184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産業３類型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37" name="テキスト 214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38" name="テキスト 174"/>
        <xdr:cNvSpPr txBox="1">
          <a:spLocks noChangeArrowheads="1"/>
        </xdr:cNvSpPr>
      </xdr:nvSpPr>
      <xdr:spPr>
        <a:xfrm>
          <a:off x="17592675" y="12553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zoomScaleSheetLayoutView="100" workbookViewId="0" topLeftCell="A2">
      <selection activeCell="B2" sqref="B2"/>
    </sheetView>
  </sheetViews>
  <sheetFormatPr defaultColWidth="8.66015625" defaultRowHeight="18"/>
  <cols>
    <col min="1" max="1" width="0.41015625" style="3" customWidth="1"/>
    <col min="2" max="2" width="2.58203125" style="3" customWidth="1"/>
    <col min="3" max="3" width="6.16015625" style="3" bestFit="1" customWidth="1"/>
    <col min="4" max="4" width="0.41015625" style="3" customWidth="1"/>
    <col min="5" max="5" width="3.33203125" style="3" customWidth="1"/>
    <col min="6" max="6" width="6.66015625" style="3" customWidth="1"/>
    <col min="7" max="11" width="5.66015625" style="3" customWidth="1"/>
    <col min="12" max="12" width="5.33203125" style="3" customWidth="1"/>
    <col min="13" max="13" width="4.66015625" style="3" customWidth="1"/>
    <col min="14" max="14" width="6.08203125" style="3" customWidth="1"/>
    <col min="15" max="15" width="5" style="3" bestFit="1" customWidth="1"/>
    <col min="16" max="16" width="5.41015625" style="3" customWidth="1"/>
    <col min="17" max="16384" width="8.83203125" style="3" customWidth="1"/>
  </cols>
  <sheetData>
    <row r="1" spans="1:2" s="2" customFormat="1" ht="15.75" customHeight="1">
      <c r="A1" s="1" t="s">
        <v>56</v>
      </c>
      <c r="B1" s="37"/>
    </row>
    <row r="2" s="1" customFormat="1" ht="9.75" customHeight="1"/>
    <row r="3" ht="16.5" customHeight="1">
      <c r="C3" s="39" t="s">
        <v>55</v>
      </c>
    </row>
    <row r="4" spans="1:16" s="4" customFormat="1" ht="16.5" customHeight="1">
      <c r="A4" s="41" t="s">
        <v>46</v>
      </c>
      <c r="B4" s="41"/>
      <c r="C4" s="41"/>
      <c r="D4" s="42"/>
      <c r="E4" s="45" t="s">
        <v>45</v>
      </c>
      <c r="F4" s="47" t="s">
        <v>38</v>
      </c>
      <c r="G4" s="49" t="s">
        <v>53</v>
      </c>
      <c r="H4" s="41"/>
      <c r="I4" s="41"/>
      <c r="J4" s="41"/>
      <c r="K4" s="42"/>
      <c r="L4" s="49" t="s">
        <v>54</v>
      </c>
      <c r="M4" s="41"/>
      <c r="N4" s="41"/>
      <c r="O4" s="41"/>
      <c r="P4" s="41"/>
    </row>
    <row r="5" spans="1:16" s="5" customFormat="1" ht="30" customHeight="1">
      <c r="A5" s="43"/>
      <c r="B5" s="43"/>
      <c r="C5" s="43"/>
      <c r="D5" s="44"/>
      <c r="E5" s="46"/>
      <c r="F5" s="48"/>
      <c r="G5" s="26" t="s">
        <v>39</v>
      </c>
      <c r="H5" s="26" t="s">
        <v>40</v>
      </c>
      <c r="I5" s="26" t="s">
        <v>41</v>
      </c>
      <c r="J5" s="26" t="s">
        <v>42</v>
      </c>
      <c r="K5" s="26" t="s">
        <v>43</v>
      </c>
      <c r="L5" s="26" t="s">
        <v>48</v>
      </c>
      <c r="M5" s="26" t="s">
        <v>49</v>
      </c>
      <c r="N5" s="27" t="s">
        <v>50</v>
      </c>
      <c r="O5" s="29" t="s">
        <v>51</v>
      </c>
      <c r="P5" s="28" t="s">
        <v>44</v>
      </c>
    </row>
    <row r="6" spans="1:16" ht="16.5" customHeight="1">
      <c r="A6" s="6"/>
      <c r="B6" s="6"/>
      <c r="C6" s="6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0" customFormat="1" ht="16.5" customHeight="1">
      <c r="A7" s="9"/>
      <c r="B7" s="50" t="s">
        <v>52</v>
      </c>
      <c r="C7" s="50"/>
      <c r="D7" s="30"/>
      <c r="E7" s="40">
        <v>724</v>
      </c>
      <c r="F7" s="40">
        <v>726003</v>
      </c>
      <c r="G7" s="40">
        <v>57750</v>
      </c>
      <c r="H7" s="40">
        <v>34473</v>
      </c>
      <c r="I7" s="40">
        <v>33943</v>
      </c>
      <c r="J7" s="40">
        <v>599837</v>
      </c>
      <c r="K7" s="31">
        <f aca="true" t="shared" si="0" ref="K7:P7">SUM(K9,K15:K49)</f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</row>
    <row r="8" spans="1:16" ht="16.5" customHeight="1">
      <c r="A8" s="6"/>
      <c r="B8" s="6"/>
      <c r="C8" s="4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6.5" customHeight="1">
      <c r="A9" s="13"/>
      <c r="B9" s="13"/>
      <c r="C9" s="14" t="s">
        <v>0</v>
      </c>
      <c r="D9" s="11"/>
      <c r="E9" s="33">
        <v>107</v>
      </c>
      <c r="F9" s="33">
        <v>42018</v>
      </c>
      <c r="G9" s="33">
        <v>34447</v>
      </c>
      <c r="H9" s="33">
        <v>5194</v>
      </c>
      <c r="I9" s="33">
        <v>1608</v>
      </c>
      <c r="J9" s="33">
        <v>769</v>
      </c>
      <c r="K9" s="32">
        <f aca="true" t="shared" si="1" ref="K9:P9">SUM(K10:K14)</f>
        <v>0</v>
      </c>
      <c r="L9" s="32">
        <f>SUM(L10:L14)</f>
        <v>0</v>
      </c>
      <c r="M9" s="32">
        <f>SUM(M10:M14)</f>
        <v>0</v>
      </c>
      <c r="N9" s="32">
        <f t="shared" si="1"/>
        <v>0</v>
      </c>
      <c r="O9" s="32">
        <f t="shared" si="1"/>
        <v>0</v>
      </c>
      <c r="P9" s="32">
        <f t="shared" si="1"/>
        <v>0</v>
      </c>
    </row>
    <row r="10" spans="1:16" ht="16.5" customHeight="1">
      <c r="A10" s="13"/>
      <c r="B10" s="13">
        <v>101</v>
      </c>
      <c r="C10" s="15" t="s">
        <v>1</v>
      </c>
      <c r="D10" s="11"/>
      <c r="E10" s="33">
        <v>18</v>
      </c>
      <c r="F10" s="34">
        <v>1876</v>
      </c>
      <c r="G10" s="34">
        <v>0</v>
      </c>
      <c r="H10" s="33">
        <v>534</v>
      </c>
      <c r="I10" s="33">
        <v>602</v>
      </c>
      <c r="J10" s="33">
        <v>740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</row>
    <row r="11" spans="1:16" ht="16.5" customHeight="1">
      <c r="A11" s="13"/>
      <c r="B11" s="13">
        <v>102</v>
      </c>
      <c r="C11" s="15" t="s">
        <v>2</v>
      </c>
      <c r="D11" s="11"/>
      <c r="E11" s="33">
        <v>36</v>
      </c>
      <c r="F11" s="34">
        <v>36954</v>
      </c>
      <c r="G11" s="34">
        <v>33451</v>
      </c>
      <c r="H11" s="33">
        <v>3265</v>
      </c>
      <c r="I11" s="33">
        <v>236</v>
      </c>
      <c r="J11" s="34">
        <v>2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</row>
    <row r="12" spans="1:16" ht="16.5" customHeight="1">
      <c r="A12" s="13"/>
      <c r="B12" s="13">
        <v>103</v>
      </c>
      <c r="C12" s="15" t="s">
        <v>3</v>
      </c>
      <c r="D12" s="11"/>
      <c r="E12" s="33">
        <v>28</v>
      </c>
      <c r="F12" s="34">
        <v>746</v>
      </c>
      <c r="G12" s="34">
        <v>62</v>
      </c>
      <c r="H12" s="33">
        <v>296</v>
      </c>
      <c r="I12" s="33">
        <v>388</v>
      </c>
      <c r="J12" s="38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</row>
    <row r="13" spans="1:16" ht="16.5" customHeight="1">
      <c r="A13" s="13"/>
      <c r="B13" s="13">
        <v>104</v>
      </c>
      <c r="C13" s="15" t="s">
        <v>4</v>
      </c>
      <c r="D13" s="11"/>
      <c r="E13" s="33">
        <v>4</v>
      </c>
      <c r="F13" s="34">
        <v>230</v>
      </c>
      <c r="G13" s="34">
        <v>0</v>
      </c>
      <c r="H13" s="33">
        <v>27</v>
      </c>
      <c r="I13" s="33">
        <v>176</v>
      </c>
      <c r="J13" s="34">
        <v>27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</row>
    <row r="14" spans="1:16" ht="16.5" customHeight="1">
      <c r="A14" s="13"/>
      <c r="B14" s="13">
        <v>105</v>
      </c>
      <c r="C14" s="15" t="s">
        <v>5</v>
      </c>
      <c r="D14" s="11"/>
      <c r="E14" s="33">
        <v>21</v>
      </c>
      <c r="F14" s="34">
        <v>2212</v>
      </c>
      <c r="G14" s="34">
        <v>934</v>
      </c>
      <c r="H14" s="33">
        <v>1072</v>
      </c>
      <c r="I14" s="33">
        <v>206</v>
      </c>
      <c r="J14" s="34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</row>
    <row r="15" spans="1:16" ht="16.5" customHeight="1">
      <c r="A15" s="13"/>
      <c r="B15" s="24">
        <v>202</v>
      </c>
      <c r="C15" s="14" t="s">
        <v>6</v>
      </c>
      <c r="D15" s="11"/>
      <c r="E15" s="33">
        <v>71</v>
      </c>
      <c r="F15" s="34">
        <v>420094</v>
      </c>
      <c r="G15" s="34">
        <v>0</v>
      </c>
      <c r="H15" s="33">
        <v>5960</v>
      </c>
      <c r="I15" s="33">
        <v>996</v>
      </c>
      <c r="J15" s="33">
        <v>413138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</row>
    <row r="16" spans="1:16" ht="16.5" customHeight="1">
      <c r="A16" s="13"/>
      <c r="B16" s="24">
        <v>203</v>
      </c>
      <c r="C16" s="14" t="s">
        <v>32</v>
      </c>
      <c r="D16" s="11"/>
      <c r="E16" s="33">
        <v>24</v>
      </c>
      <c r="F16" s="34">
        <v>2241</v>
      </c>
      <c r="G16" s="34">
        <v>1474</v>
      </c>
      <c r="H16" s="33">
        <v>767</v>
      </c>
      <c r="I16" s="34">
        <v>0</v>
      </c>
      <c r="J16" s="34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</row>
    <row r="17" spans="1:16" ht="16.5" customHeight="1">
      <c r="A17" s="13"/>
      <c r="B17" s="24">
        <v>205</v>
      </c>
      <c r="C17" s="14" t="s">
        <v>7</v>
      </c>
      <c r="D17" s="11"/>
      <c r="E17" s="33">
        <v>29</v>
      </c>
      <c r="F17" s="34">
        <v>3983</v>
      </c>
      <c r="G17" s="34">
        <v>0</v>
      </c>
      <c r="H17" s="33">
        <v>3848</v>
      </c>
      <c r="I17" s="33">
        <v>81</v>
      </c>
      <c r="J17" s="34">
        <v>54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</row>
    <row r="18" spans="1:16" ht="16.5" customHeight="1">
      <c r="A18" s="13"/>
      <c r="B18" s="24">
        <v>206</v>
      </c>
      <c r="C18" s="14" t="s">
        <v>8</v>
      </c>
      <c r="D18" s="11"/>
      <c r="E18" s="33">
        <v>20</v>
      </c>
      <c r="F18" s="34">
        <v>2306</v>
      </c>
      <c r="G18" s="34">
        <v>0</v>
      </c>
      <c r="H18" s="33">
        <v>419</v>
      </c>
      <c r="I18" s="33">
        <v>1887</v>
      </c>
      <c r="J18" s="34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</row>
    <row r="19" spans="1:16" ht="16.5" customHeight="1">
      <c r="A19" s="13"/>
      <c r="B19" s="24">
        <v>207</v>
      </c>
      <c r="C19" s="14" t="s">
        <v>9</v>
      </c>
      <c r="D19" s="11"/>
      <c r="E19" s="33">
        <v>20</v>
      </c>
      <c r="F19" s="34">
        <v>4217</v>
      </c>
      <c r="G19" s="34">
        <v>1695</v>
      </c>
      <c r="H19" s="33">
        <v>1529</v>
      </c>
      <c r="I19" s="33">
        <v>611</v>
      </c>
      <c r="J19" s="33">
        <v>382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</row>
    <row r="20" spans="1:16" ht="16.5" customHeight="1">
      <c r="A20" s="13"/>
      <c r="B20" s="24">
        <v>208</v>
      </c>
      <c r="C20" s="14" t="s">
        <v>10</v>
      </c>
      <c r="D20" s="11"/>
      <c r="E20" s="33">
        <v>27</v>
      </c>
      <c r="F20" s="34">
        <v>1482</v>
      </c>
      <c r="G20" s="34">
        <v>0</v>
      </c>
      <c r="H20" s="33">
        <v>1316</v>
      </c>
      <c r="I20" s="33">
        <v>145</v>
      </c>
      <c r="J20" s="34">
        <v>21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</row>
    <row r="21" spans="1:16" ht="16.5" customHeight="1">
      <c r="A21" s="13"/>
      <c r="B21" s="24">
        <v>209</v>
      </c>
      <c r="C21" s="14" t="s">
        <v>11</v>
      </c>
      <c r="D21" s="11"/>
      <c r="E21" s="33">
        <v>9</v>
      </c>
      <c r="F21" s="34">
        <v>2412</v>
      </c>
      <c r="G21" s="34">
        <v>1171</v>
      </c>
      <c r="H21" s="33">
        <v>1241</v>
      </c>
      <c r="I21" s="34">
        <v>0</v>
      </c>
      <c r="J21" s="34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</row>
    <row r="22" spans="1:16" ht="16.5" customHeight="1">
      <c r="A22" s="13"/>
      <c r="B22" s="24">
        <v>211</v>
      </c>
      <c r="C22" s="14" t="s">
        <v>12</v>
      </c>
      <c r="D22" s="11"/>
      <c r="E22" s="33">
        <v>23</v>
      </c>
      <c r="F22" s="34">
        <v>184268</v>
      </c>
      <c r="G22" s="34">
        <v>0</v>
      </c>
      <c r="H22" s="33">
        <v>772</v>
      </c>
      <c r="I22" s="33">
        <v>4119</v>
      </c>
      <c r="J22" s="33">
        <v>179377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</row>
    <row r="23" spans="2:16" ht="16.5" customHeight="1">
      <c r="B23" s="25">
        <v>212</v>
      </c>
      <c r="C23" s="16" t="s">
        <v>33</v>
      </c>
      <c r="D23" s="7"/>
      <c r="E23" s="36">
        <v>38</v>
      </c>
      <c r="F23" s="34">
        <v>2784</v>
      </c>
      <c r="G23" s="34">
        <v>0</v>
      </c>
      <c r="H23" s="33">
        <v>1982</v>
      </c>
      <c r="I23" s="33">
        <v>795</v>
      </c>
      <c r="J23" s="34">
        <v>7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</row>
    <row r="24" spans="2:16" ht="16.5" customHeight="1">
      <c r="B24" s="25">
        <v>213</v>
      </c>
      <c r="C24" s="16" t="s">
        <v>34</v>
      </c>
      <c r="D24" s="7"/>
      <c r="E24" s="36">
        <v>50</v>
      </c>
      <c r="F24" s="34">
        <v>12976</v>
      </c>
      <c r="G24" s="34">
        <v>0</v>
      </c>
      <c r="H24" s="33">
        <v>955</v>
      </c>
      <c r="I24" s="33">
        <v>5987</v>
      </c>
      <c r="J24" s="33">
        <v>6034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</row>
    <row r="25" spans="2:16" ht="16.5" customHeight="1">
      <c r="B25" s="25">
        <v>214</v>
      </c>
      <c r="C25" s="16" t="s">
        <v>35</v>
      </c>
      <c r="D25" s="7"/>
      <c r="E25" s="36">
        <v>10</v>
      </c>
      <c r="F25" s="34">
        <v>373</v>
      </c>
      <c r="G25" s="34">
        <v>0</v>
      </c>
      <c r="H25" s="33">
        <v>169</v>
      </c>
      <c r="I25" s="33">
        <v>204</v>
      </c>
      <c r="J25" s="34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</row>
    <row r="26" spans="1:16" ht="16.5" customHeight="1">
      <c r="A26" s="13"/>
      <c r="B26" s="24">
        <v>215</v>
      </c>
      <c r="C26" s="14" t="s">
        <v>36</v>
      </c>
      <c r="D26" s="11"/>
      <c r="E26" s="33">
        <v>57</v>
      </c>
      <c r="F26" s="34">
        <v>19079</v>
      </c>
      <c r="G26" s="34">
        <v>12277</v>
      </c>
      <c r="H26" s="33">
        <v>1197</v>
      </c>
      <c r="I26" s="33">
        <v>5580</v>
      </c>
      <c r="J26" s="34">
        <v>25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</row>
    <row r="27" spans="1:16" ht="16.5" customHeight="1">
      <c r="A27" s="13"/>
      <c r="B27" s="24">
        <v>216</v>
      </c>
      <c r="C27" s="14" t="s">
        <v>57</v>
      </c>
      <c r="D27" s="11"/>
      <c r="E27" s="33">
        <v>9</v>
      </c>
      <c r="F27" s="34">
        <v>632</v>
      </c>
      <c r="G27" s="34">
        <v>0</v>
      </c>
      <c r="H27" s="33">
        <v>584</v>
      </c>
      <c r="I27" s="33">
        <v>48</v>
      </c>
      <c r="J27" s="34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</row>
    <row r="28" spans="1:16" ht="16.5" customHeight="1">
      <c r="A28" s="13"/>
      <c r="B28" s="24">
        <v>301</v>
      </c>
      <c r="C28" s="14" t="s">
        <v>13</v>
      </c>
      <c r="D28" s="11"/>
      <c r="E28" s="33">
        <v>11</v>
      </c>
      <c r="F28" s="34">
        <v>4964</v>
      </c>
      <c r="G28" s="34">
        <v>0</v>
      </c>
      <c r="H28" s="34">
        <v>759</v>
      </c>
      <c r="I28" s="34">
        <v>4205</v>
      </c>
      <c r="J28" s="34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</row>
    <row r="29" spans="1:16" ht="16.5" customHeight="1">
      <c r="A29" s="13"/>
      <c r="B29" s="24">
        <v>302</v>
      </c>
      <c r="C29" s="14" t="s">
        <v>14</v>
      </c>
      <c r="D29" s="11"/>
      <c r="E29" s="33">
        <v>2</v>
      </c>
      <c r="F29" s="34" t="s">
        <v>58</v>
      </c>
      <c r="G29" s="34" t="s">
        <v>58</v>
      </c>
      <c r="H29" s="34" t="s">
        <v>58</v>
      </c>
      <c r="I29" s="34" t="s">
        <v>58</v>
      </c>
      <c r="J29" s="34" t="s">
        <v>58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</row>
    <row r="30" spans="1:16" ht="16.5" customHeight="1">
      <c r="A30" s="13"/>
      <c r="B30" s="24">
        <v>321</v>
      </c>
      <c r="C30" s="14" t="s">
        <v>15</v>
      </c>
      <c r="D30" s="11"/>
      <c r="E30" s="33">
        <v>8</v>
      </c>
      <c r="F30" s="34">
        <v>185</v>
      </c>
      <c r="G30" s="34">
        <v>0</v>
      </c>
      <c r="H30" s="33">
        <v>165</v>
      </c>
      <c r="I30" s="33">
        <v>20</v>
      </c>
      <c r="J30" s="33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</row>
    <row r="31" spans="1:16" ht="16.5" customHeight="1">
      <c r="A31" s="6"/>
      <c r="B31" s="24">
        <v>322</v>
      </c>
      <c r="C31" s="14" t="s">
        <v>16</v>
      </c>
      <c r="D31" s="7"/>
      <c r="E31" s="36">
        <v>12</v>
      </c>
      <c r="F31" s="34">
        <v>1054</v>
      </c>
      <c r="G31" s="34">
        <v>132</v>
      </c>
      <c r="H31" s="33">
        <v>816</v>
      </c>
      <c r="I31" s="33">
        <v>106</v>
      </c>
      <c r="J31" s="34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</row>
    <row r="32" spans="1:16" ht="16.5" customHeight="1">
      <c r="A32" s="17"/>
      <c r="B32" s="24">
        <v>323</v>
      </c>
      <c r="C32" s="14" t="s">
        <v>17</v>
      </c>
      <c r="D32" s="18"/>
      <c r="E32" s="36">
        <v>21</v>
      </c>
      <c r="F32" s="34">
        <v>2266</v>
      </c>
      <c r="G32" s="34">
        <v>0</v>
      </c>
      <c r="H32" s="33">
        <v>1680</v>
      </c>
      <c r="I32" s="33">
        <v>586</v>
      </c>
      <c r="J32" s="33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</row>
    <row r="33" spans="1:16" ht="16.5" customHeight="1">
      <c r="A33" s="17"/>
      <c r="B33" s="24">
        <v>324</v>
      </c>
      <c r="C33" s="14" t="s">
        <v>18</v>
      </c>
      <c r="D33" s="18"/>
      <c r="E33" s="36">
        <v>4</v>
      </c>
      <c r="F33" s="34">
        <v>547</v>
      </c>
      <c r="G33" s="34">
        <v>0</v>
      </c>
      <c r="H33" s="33">
        <v>54</v>
      </c>
      <c r="I33" s="33">
        <v>492</v>
      </c>
      <c r="J33" s="34">
        <v>1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</row>
    <row r="34" spans="1:16" ht="16.5" customHeight="1">
      <c r="A34" s="17"/>
      <c r="B34" s="24">
        <v>341</v>
      </c>
      <c r="C34" s="14" t="s">
        <v>19</v>
      </c>
      <c r="D34" s="18"/>
      <c r="E34" s="36">
        <v>10</v>
      </c>
      <c r="F34" s="34">
        <v>259</v>
      </c>
      <c r="G34" s="34">
        <v>0</v>
      </c>
      <c r="H34" s="33">
        <v>188</v>
      </c>
      <c r="I34" s="33">
        <v>71</v>
      </c>
      <c r="J34" s="34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</row>
    <row r="35" spans="1:16" ht="16.5" customHeight="1">
      <c r="A35" s="17"/>
      <c r="B35" s="24">
        <v>361</v>
      </c>
      <c r="C35" s="14" t="s">
        <v>20</v>
      </c>
      <c r="D35" s="18"/>
      <c r="E35" s="36">
        <v>21</v>
      </c>
      <c r="F35" s="34">
        <v>632</v>
      </c>
      <c r="G35" s="34">
        <v>0</v>
      </c>
      <c r="H35" s="33">
        <v>522</v>
      </c>
      <c r="I35" s="33">
        <v>110</v>
      </c>
      <c r="J35" s="34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</row>
    <row r="36" spans="1:16" ht="16.5" customHeight="1">
      <c r="A36" s="17"/>
      <c r="B36" s="24">
        <v>362</v>
      </c>
      <c r="C36" s="16" t="s">
        <v>21</v>
      </c>
      <c r="D36" s="18"/>
      <c r="E36" s="34">
        <v>10</v>
      </c>
      <c r="F36" s="34">
        <v>79</v>
      </c>
      <c r="G36" s="34">
        <v>0</v>
      </c>
      <c r="H36" s="34">
        <v>73</v>
      </c>
      <c r="I36" s="34">
        <v>6</v>
      </c>
      <c r="J36" s="34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</row>
    <row r="37" spans="1:16" ht="16.5" customHeight="1">
      <c r="A37" s="17"/>
      <c r="B37" s="24">
        <v>401</v>
      </c>
      <c r="C37" s="16" t="s">
        <v>22</v>
      </c>
      <c r="D37" s="18"/>
      <c r="E37" s="36">
        <v>1</v>
      </c>
      <c r="F37" s="34" t="s">
        <v>58</v>
      </c>
      <c r="G37" s="34" t="s">
        <v>58</v>
      </c>
      <c r="H37" s="34" t="s">
        <v>58</v>
      </c>
      <c r="I37" s="34" t="s">
        <v>58</v>
      </c>
      <c r="J37" s="34" t="s">
        <v>58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</row>
    <row r="38" spans="1:16" ht="16.5" customHeight="1">
      <c r="A38" s="17"/>
      <c r="B38" s="24">
        <v>404</v>
      </c>
      <c r="C38" s="16" t="s">
        <v>23</v>
      </c>
      <c r="D38" s="18"/>
      <c r="E38" s="36">
        <v>1</v>
      </c>
      <c r="F38" s="34" t="s">
        <v>58</v>
      </c>
      <c r="G38" s="34" t="s">
        <v>58</v>
      </c>
      <c r="H38" s="34" t="s">
        <v>58</v>
      </c>
      <c r="I38" s="34" t="s">
        <v>58</v>
      </c>
      <c r="J38" s="34" t="s">
        <v>58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</row>
    <row r="39" spans="1:16" ht="16.5" customHeight="1">
      <c r="A39" s="17"/>
      <c r="B39" s="24">
        <v>406</v>
      </c>
      <c r="C39" s="16" t="s">
        <v>24</v>
      </c>
      <c r="D39" s="18"/>
      <c r="E39" s="36">
        <v>20</v>
      </c>
      <c r="F39" s="34">
        <v>788</v>
      </c>
      <c r="G39" s="34">
        <v>50</v>
      </c>
      <c r="H39" s="33">
        <v>490</v>
      </c>
      <c r="I39" s="33">
        <v>248</v>
      </c>
      <c r="J39" s="34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</row>
    <row r="40" spans="1:16" ht="16.5" customHeight="1">
      <c r="A40" s="13"/>
      <c r="B40" s="24">
        <v>421</v>
      </c>
      <c r="C40" s="14" t="s">
        <v>25</v>
      </c>
      <c r="D40" s="11"/>
      <c r="E40" s="33">
        <v>23</v>
      </c>
      <c r="F40" s="34">
        <v>3494</v>
      </c>
      <c r="G40" s="34">
        <v>2066</v>
      </c>
      <c r="H40" s="33">
        <v>619</v>
      </c>
      <c r="I40" s="33">
        <v>808</v>
      </c>
      <c r="J40" s="34">
        <v>1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</row>
    <row r="41" spans="1:16" ht="16.5" customHeight="1">
      <c r="A41" s="17"/>
      <c r="B41" s="24">
        <v>422</v>
      </c>
      <c r="C41" s="14" t="s">
        <v>26</v>
      </c>
      <c r="D41" s="19"/>
      <c r="E41" s="33">
        <v>10</v>
      </c>
      <c r="F41" s="34">
        <v>1896</v>
      </c>
      <c r="G41" s="34">
        <v>0</v>
      </c>
      <c r="H41" s="33">
        <v>241</v>
      </c>
      <c r="I41" s="34">
        <v>1655</v>
      </c>
      <c r="J41" s="34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</row>
    <row r="42" spans="1:16" ht="16.5" customHeight="1">
      <c r="A42" s="17"/>
      <c r="B42" s="24">
        <v>424</v>
      </c>
      <c r="C42" s="14" t="s">
        <v>27</v>
      </c>
      <c r="D42" s="19"/>
      <c r="E42" s="33">
        <v>18</v>
      </c>
      <c r="F42" s="34">
        <v>5961</v>
      </c>
      <c r="G42" s="34">
        <v>4368</v>
      </c>
      <c r="H42" s="33">
        <v>708</v>
      </c>
      <c r="I42" s="33">
        <v>885</v>
      </c>
      <c r="J42" s="34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</row>
    <row r="43" spans="1:16" ht="16.5" customHeight="1">
      <c r="A43" s="17"/>
      <c r="B43" s="24">
        <v>444</v>
      </c>
      <c r="C43" s="14" t="s">
        <v>31</v>
      </c>
      <c r="D43" s="19"/>
      <c r="E43" s="33">
        <v>8</v>
      </c>
      <c r="F43" s="34">
        <v>169</v>
      </c>
      <c r="G43" s="34">
        <v>0</v>
      </c>
      <c r="H43" s="33">
        <v>168</v>
      </c>
      <c r="I43" s="34">
        <v>0</v>
      </c>
      <c r="J43" s="34">
        <v>1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</row>
    <row r="44" spans="1:16" ht="16.5" customHeight="1">
      <c r="A44" s="17"/>
      <c r="B44" s="24">
        <v>445</v>
      </c>
      <c r="C44" s="14" t="s">
        <v>30</v>
      </c>
      <c r="D44" s="19"/>
      <c r="E44" s="33">
        <v>22</v>
      </c>
      <c r="F44" s="34">
        <v>3034</v>
      </c>
      <c r="G44" s="34">
        <v>0</v>
      </c>
      <c r="H44" s="33">
        <v>700</v>
      </c>
      <c r="I44" s="33">
        <v>2334</v>
      </c>
      <c r="J44" s="34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</row>
    <row r="45" spans="2:16" ht="16.5" customHeight="1">
      <c r="B45" s="24">
        <v>501</v>
      </c>
      <c r="C45" s="16" t="s">
        <v>28</v>
      </c>
      <c r="D45" s="7"/>
      <c r="E45" s="36">
        <v>5</v>
      </c>
      <c r="F45" s="34">
        <v>320</v>
      </c>
      <c r="G45" s="34">
        <v>0</v>
      </c>
      <c r="H45" s="33">
        <v>99</v>
      </c>
      <c r="I45" s="33">
        <v>221</v>
      </c>
      <c r="J45" s="34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</row>
    <row r="46" spans="2:16" ht="16.5" customHeight="1">
      <c r="B46" s="24">
        <v>505</v>
      </c>
      <c r="C46" s="16" t="s">
        <v>37</v>
      </c>
      <c r="D46" s="7"/>
      <c r="E46" s="36">
        <v>10</v>
      </c>
      <c r="F46" s="34">
        <v>320</v>
      </c>
      <c r="G46" s="34">
        <v>0</v>
      </c>
      <c r="H46" s="33">
        <v>231</v>
      </c>
      <c r="I46" s="33">
        <v>64</v>
      </c>
      <c r="J46" s="33">
        <v>25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</row>
    <row r="47" spans="2:16" ht="16.5" customHeight="1">
      <c r="B47" s="24">
        <v>581</v>
      </c>
      <c r="C47" s="16" t="s">
        <v>29</v>
      </c>
      <c r="D47" s="7"/>
      <c r="E47" s="36">
        <v>7</v>
      </c>
      <c r="F47" s="34">
        <v>485</v>
      </c>
      <c r="G47" s="34">
        <v>0</v>
      </c>
      <c r="H47" s="33">
        <v>485</v>
      </c>
      <c r="I47" s="34">
        <v>0</v>
      </c>
      <c r="J47" s="34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</row>
    <row r="48" spans="2:16" ht="16.5" customHeight="1">
      <c r="B48" s="24">
        <v>606</v>
      </c>
      <c r="C48" s="16" t="s">
        <v>47</v>
      </c>
      <c r="D48" s="7"/>
      <c r="E48" s="36">
        <v>6</v>
      </c>
      <c r="F48" s="34">
        <v>592</v>
      </c>
      <c r="G48" s="34">
        <v>0</v>
      </c>
      <c r="H48" s="33">
        <v>521</v>
      </c>
      <c r="I48" s="34">
        <v>71</v>
      </c>
      <c r="J48" s="34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</row>
    <row r="49" spans="1:16" ht="16.5" customHeight="1">
      <c r="A49" s="21"/>
      <c r="B49" s="21"/>
      <c r="C49" s="21"/>
      <c r="D49" s="22"/>
      <c r="E49" s="23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6:16" ht="15" customHeight="1">
      <c r="F50" s="5"/>
      <c r="G50" s="5"/>
      <c r="H50" s="4"/>
      <c r="I50" s="4"/>
      <c r="J50" s="4"/>
      <c r="K50" s="5"/>
      <c r="L50" s="5"/>
      <c r="M50" s="4"/>
      <c r="N50" s="4"/>
      <c r="O50" s="4"/>
      <c r="P50" s="5"/>
    </row>
    <row r="51" spans="6:16" ht="1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sheetProtection/>
  <mergeCells count="6">
    <mergeCell ref="A4:D5"/>
    <mergeCell ref="E4:E5"/>
    <mergeCell ref="F4:F5"/>
    <mergeCell ref="G4:K4"/>
    <mergeCell ref="L4:P4"/>
    <mergeCell ref="B7:C7"/>
  </mergeCells>
  <printOptions/>
  <pageMargins left="0.5905511811023623" right="0.5905511811023623" top="0.7874015748031497" bottom="0.7874015748031497" header="0.5118110236220472" footer="0.5118110236220472"/>
  <pageSetup firstPageNumber="131" useFirstPageNumber="1" fitToHeight="0" fitToWidth="0" horizontalDpi="600" verticalDpi="600" orientation="portrait" paperSize="9" scale="96" r:id="rId2"/>
  <headerFooter alignWithMargins="0">
    <oddFooter>&amp;C&amp;"ＭＳ ゴシック,標準"&amp;10- &amp;P -</oddFooter>
  </headerFooter>
  <ignoredErrors>
    <ignoredError sqref="K7 L7:P7 K9:P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2015-01-08T02:55:36Z</dcterms:created>
  <dcterms:modified xsi:type="dcterms:W3CDTF">2018-08-28T06:41:12Z</dcterms:modified>
  <cp:category/>
  <cp:version/>
  <cp:contentType/>
  <cp:contentStatus/>
</cp:coreProperties>
</file>