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842" activeTab="0"/>
  </bookViews>
  <sheets>
    <sheet name="分析第９表" sheetId="1" r:id="rId1"/>
  </sheets>
  <definedNames>
    <definedName name="_xlnm.Print_Area" localSheetId="0">'分析第９表'!$A$1:$N$52</definedName>
  </definedNames>
  <calcPr fullCalcOnLoad="1"/>
</workbook>
</file>

<file path=xl/sharedStrings.xml><?xml version="1.0" encoding="utf-8"?>
<sst xmlns="http://schemas.openxmlformats.org/spreadsheetml/2006/main" count="101" uniqueCount="81">
  <si>
    <t>（％）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</si>
  <si>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</si>
  <si>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</si>
  <si>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</si>
  <si>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</si>
  <si>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</si>
  <si>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</si>
  <si>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</si>
  <si>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</si>
  <si>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</si>
  <si>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</si>
  <si>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</si>
  <si>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</si>
  <si>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</si>
  <si>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</si>
  <si>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</si>
  <si>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</si>
  <si>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</si>
  <si>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</si>
  <si>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</si>
  <si>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</si>
  <si>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</si>
  <si>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</si>
  <si>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</si>
  <si>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</si>
  <si>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</si>
  <si>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</si>
  <si>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</si>
  <si>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</si>
  <si>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</si>
  <si>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</si>
  <si>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</si>
  <si>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</si>
  <si>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</si>
  <si>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</si>
  <si>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</si>
  <si>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</si>
  <si>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</si>
  <si>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</si>
  <si>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</si>
  <si>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</si>
  <si>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</si>
  <si>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</si>
  <si>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</si>
  <si>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</si>
  <si>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</si>
  <si>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（中規模層）</t>
  </si>
  <si>
    <t xml:space="preserve"> （大規模層）</t>
  </si>
  <si>
    <t>仙南</t>
  </si>
  <si>
    <t>大崎</t>
  </si>
  <si>
    <t>栗原</t>
  </si>
  <si>
    <t>登米</t>
  </si>
  <si>
    <t>石巻</t>
  </si>
  <si>
    <t>気仙沼・本吉</t>
  </si>
  <si>
    <t>合計</t>
  </si>
  <si>
    <t>平 成</t>
  </si>
  <si>
    <t>はん用機械</t>
  </si>
  <si>
    <t>生産用機械</t>
  </si>
  <si>
    <t>業務用機械</t>
  </si>
  <si>
    <t>構成比（％）</t>
  </si>
  <si>
    <t>率</t>
  </si>
  <si>
    <t>量</t>
  </si>
  <si>
    <t>産 業 中 分 類
従 業 者 規 模
広　　域　　圏</t>
  </si>
  <si>
    <t>工 業 用 水 量 (合計)　(㎥)</t>
  </si>
  <si>
    <t>う ち 淡 水　(㎥)</t>
  </si>
  <si>
    <t>増減</t>
  </si>
  <si>
    <t>平 成</t>
  </si>
  <si>
    <t>平 成</t>
  </si>
  <si>
    <t>1,000人以上</t>
  </si>
  <si>
    <t xml:space="preserve"> 30　～ 49人</t>
  </si>
  <si>
    <t xml:space="preserve"> 50　～ 99人</t>
  </si>
  <si>
    <t>100　～199人</t>
  </si>
  <si>
    <t>200　～299人</t>
  </si>
  <si>
    <t>300　～499人</t>
  </si>
  <si>
    <t>500　～999人</t>
  </si>
  <si>
    <t xml:space="preserve">      　　</t>
  </si>
  <si>
    <t>第９表　産業中分類別，従業者規模別，広域圏別，工業用水量（１日当たり）（従業者30人以上の事業所）</t>
  </si>
  <si>
    <t>X</t>
  </si>
  <si>
    <t>X</t>
  </si>
  <si>
    <t>※平成28年について，「海水」は調査事項としていないため，合計と淡水が同量となる。また，「淡水」のうち，「回収水」も調査事項としていないため，前年との比較には注意が必要である。</t>
  </si>
  <si>
    <t>仙台都市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</si>
</sst>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\(#,##0.0\);\(&quot;Δ&quot;#,##0.0\)"/>
    <numFmt numFmtId="224" formatCode="\x"/>
    <numFmt numFmtId="225" formatCode="General&quot;年&quot;"/>
    <numFmt numFmtId="226" formatCode="&quot;(&quot;General&quot;)&quot;"/>
  </numFmts>
  <fonts count="5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9"/>
      <name val="ＭＳ ゴシック"/>
      <family val="3"/>
    </font>
    <font>
      <sz val="9"/>
      <name val="明朝"/>
      <family val="1"/>
    </font>
    <font>
      <b/>
      <sz val="9"/>
      <name val="MS UI Gothic"/>
      <family val="3"/>
    </font>
    <font>
      <sz val="6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shrinkToFit="1"/>
    </xf>
    <xf numFmtId="176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225" fontId="6" fillId="0" borderId="10" xfId="0" applyNumberFormat="1" applyFont="1" applyFill="1" applyBorder="1" applyAlignment="1">
      <alignment horizontal="center" vertical="center"/>
    </xf>
    <xf numFmtId="226" fontId="6" fillId="0" borderId="17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200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225" fontId="13" fillId="0" borderId="18" xfId="0" applyNumberFormat="1" applyFont="1" applyFill="1" applyBorder="1" applyAlignment="1">
      <alignment horizontal="center" vertical="center"/>
    </xf>
    <xf numFmtId="225" fontId="6" fillId="0" borderId="18" xfId="0" applyNumberFormat="1" applyFont="1" applyFill="1" applyBorder="1" applyAlignment="1">
      <alignment horizontal="center" vertical="center"/>
    </xf>
    <xf numFmtId="225" fontId="6" fillId="0" borderId="19" xfId="0" applyNumberFormat="1" applyFont="1" applyFill="1" applyBorder="1" applyAlignment="1">
      <alignment horizontal="center" vertical="center"/>
    </xf>
    <xf numFmtId="226" fontId="13" fillId="0" borderId="15" xfId="0" applyNumberFormat="1" applyFont="1" applyFill="1" applyBorder="1" applyAlignment="1" quotePrefix="1">
      <alignment horizontal="center" vertical="center"/>
    </xf>
    <xf numFmtId="226" fontId="15" fillId="0" borderId="15" xfId="0" applyNumberFormat="1" applyFont="1" applyFill="1" applyBorder="1" applyAlignment="1" quotePrefix="1">
      <alignment horizontal="center" vertical="center"/>
    </xf>
    <xf numFmtId="226" fontId="6" fillId="0" borderId="15" xfId="0" applyNumberFormat="1" applyFont="1" applyFill="1" applyBorder="1" applyAlignment="1" quotePrefix="1">
      <alignment horizontal="center" vertical="center"/>
    </xf>
    <xf numFmtId="226" fontId="15" fillId="0" borderId="20" xfId="0" applyNumberFormat="1" applyFont="1" applyFill="1" applyBorder="1" applyAlignment="1" quotePrefix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200" fontId="14" fillId="0" borderId="0" xfId="0" applyNumberFormat="1" applyFont="1" applyFill="1" applyBorder="1" applyAlignment="1">
      <alignment vertical="center" shrinkToFit="1"/>
    </xf>
    <xf numFmtId="201" fontId="14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223" fontId="14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wrapText="1"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11" fillId="0" borderId="10" xfId="0" applyFont="1" applyFill="1" applyBorder="1" applyAlignment="1">
      <alignment horizontal="distributed"/>
    </xf>
    <xf numFmtId="0" fontId="14" fillId="0" borderId="0" xfId="61" applyFont="1" applyFill="1" applyBorder="1" applyAlignment="1">
      <alignment horizontal="right" vertical="center"/>
      <protection/>
    </xf>
    <xf numFmtId="0" fontId="14" fillId="0" borderId="10" xfId="6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４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="145" zoomScaleNormal="145" zoomScaleSheetLayoutView="145" workbookViewId="0" topLeftCell="A1">
      <selection activeCell="A2" sqref="A2"/>
    </sheetView>
  </sheetViews>
  <sheetFormatPr defaultColWidth="8.66015625" defaultRowHeight="18"/>
  <cols>
    <col min="1" max="1" width="1.91015625" style="2" customWidth="1"/>
    <col min="2" max="2" width="8.41015625" style="2" bestFit="1" customWidth="1"/>
    <col min="3" max="3" width="5.41015625" style="2" bestFit="1" customWidth="1"/>
    <col min="4" max="4" width="6.16015625" style="2" customWidth="1"/>
    <col min="5" max="5" width="6.58203125" style="2" bestFit="1" customWidth="1"/>
    <col min="6" max="6" width="5.66015625" style="2" customWidth="1"/>
    <col min="7" max="8" width="4.16015625" style="2" customWidth="1"/>
    <col min="9" max="9" width="5.41015625" style="2" bestFit="1" customWidth="1"/>
    <col min="10" max="10" width="6.16015625" style="2" customWidth="1"/>
    <col min="11" max="11" width="6.58203125" style="2" bestFit="1" customWidth="1"/>
    <col min="12" max="12" width="5.66015625" style="2" customWidth="1"/>
    <col min="13" max="14" width="4.16015625" style="2" customWidth="1"/>
    <col min="15" max="16384" width="8.83203125" style="2" customWidth="1"/>
  </cols>
  <sheetData>
    <row r="1" s="1" customFormat="1" ht="16.5" customHeight="1">
      <c r="B1" s="31" t="s">
        <v>76</v>
      </c>
    </row>
    <row r="2" spans="2:14" ht="25.5" customHeight="1">
      <c r="B2" s="2" t="s">
        <v>75</v>
      </c>
      <c r="C2" s="46" t="s">
        <v>79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s="4" customFormat="1" ht="16.5" customHeight="1">
      <c r="A3" s="49" t="s">
        <v>62</v>
      </c>
      <c r="B3" s="50"/>
      <c r="C3" s="55" t="s">
        <v>63</v>
      </c>
      <c r="D3" s="56"/>
      <c r="E3" s="56"/>
      <c r="F3" s="56"/>
      <c r="G3" s="56"/>
      <c r="H3" s="50"/>
      <c r="I3" s="57" t="s">
        <v>64</v>
      </c>
      <c r="J3" s="56"/>
      <c r="K3" s="56"/>
      <c r="L3" s="56"/>
      <c r="M3" s="56"/>
      <c r="N3" s="56"/>
    </row>
    <row r="4" spans="1:14" s="6" customFormat="1" ht="16.5" customHeight="1">
      <c r="A4" s="51"/>
      <c r="B4" s="52"/>
      <c r="C4" s="24" t="s">
        <v>66</v>
      </c>
      <c r="D4" s="21" t="s">
        <v>55</v>
      </c>
      <c r="E4" s="58" t="s">
        <v>65</v>
      </c>
      <c r="F4" s="59"/>
      <c r="G4" s="62" t="s">
        <v>59</v>
      </c>
      <c r="H4" s="63"/>
      <c r="I4" s="14" t="s">
        <v>66</v>
      </c>
      <c r="J4" s="21" t="s">
        <v>67</v>
      </c>
      <c r="K4" s="58" t="s">
        <v>65</v>
      </c>
      <c r="L4" s="59"/>
      <c r="M4" s="62" t="s">
        <v>59</v>
      </c>
      <c r="N4" s="64"/>
    </row>
    <row r="5" spans="1:14" s="6" customFormat="1" ht="16.5" customHeight="1">
      <c r="A5" s="51"/>
      <c r="B5" s="52"/>
      <c r="C5" s="25">
        <v>27</v>
      </c>
      <c r="D5" s="32">
        <f>C5+1</f>
        <v>28</v>
      </c>
      <c r="E5" s="60" t="s">
        <v>61</v>
      </c>
      <c r="F5" s="14" t="s">
        <v>60</v>
      </c>
      <c r="G5" s="33">
        <f>$C$5</f>
        <v>27</v>
      </c>
      <c r="H5" s="33">
        <f>$D$5</f>
        <v>28</v>
      </c>
      <c r="I5" s="33">
        <f>$C$5</f>
        <v>27</v>
      </c>
      <c r="J5" s="32">
        <f>$D$5</f>
        <v>28</v>
      </c>
      <c r="K5" s="60" t="s">
        <v>61</v>
      </c>
      <c r="L5" s="14" t="s">
        <v>60</v>
      </c>
      <c r="M5" s="33">
        <f>$C$5</f>
        <v>27</v>
      </c>
      <c r="N5" s="34">
        <f>$D$5</f>
        <v>28</v>
      </c>
    </row>
    <row r="6" spans="1:14" s="6" customFormat="1" ht="16.5" customHeight="1">
      <c r="A6" s="53"/>
      <c r="B6" s="54"/>
      <c r="C6" s="26">
        <v>2015</v>
      </c>
      <c r="D6" s="35">
        <f>C6+1</f>
        <v>2016</v>
      </c>
      <c r="E6" s="61"/>
      <c r="F6" s="15" t="s">
        <v>0</v>
      </c>
      <c r="G6" s="36">
        <f>$C$6</f>
        <v>2015</v>
      </c>
      <c r="H6" s="36">
        <f>$D$6</f>
        <v>2016</v>
      </c>
      <c r="I6" s="37">
        <f>$C$6</f>
        <v>2015</v>
      </c>
      <c r="J6" s="35">
        <f>$D$6</f>
        <v>2016</v>
      </c>
      <c r="K6" s="61"/>
      <c r="L6" s="15" t="s">
        <v>0</v>
      </c>
      <c r="M6" s="36">
        <f>$C$6</f>
        <v>2015</v>
      </c>
      <c r="N6" s="38">
        <f>$D$6</f>
        <v>2016</v>
      </c>
    </row>
    <row r="7" spans="1:14" ht="14.25" customHeight="1">
      <c r="A7" s="7"/>
      <c r="B7" s="8"/>
      <c r="C7" s="3"/>
      <c r="D7" s="22"/>
      <c r="E7" s="3"/>
      <c r="F7" s="3"/>
      <c r="G7" s="3"/>
      <c r="H7" s="3"/>
      <c r="I7" s="3"/>
      <c r="J7" s="22"/>
      <c r="K7" s="3"/>
      <c r="L7" s="3"/>
      <c r="M7" s="3"/>
      <c r="N7" s="3"/>
    </row>
    <row r="8" spans="1:14" s="1" customFormat="1" ht="16.5" customHeight="1">
      <c r="A8" s="67" t="s">
        <v>54</v>
      </c>
      <c r="B8" s="68"/>
      <c r="C8" s="9">
        <v>880171</v>
      </c>
      <c r="D8" s="23">
        <v>726003</v>
      </c>
      <c r="E8" s="16">
        <v>-154168</v>
      </c>
      <c r="F8" s="18">
        <v>-17.5</v>
      </c>
      <c r="G8" s="39">
        <v>100</v>
      </c>
      <c r="H8" s="39">
        <v>100</v>
      </c>
      <c r="I8" s="9">
        <v>879492</v>
      </c>
      <c r="J8" s="23">
        <v>726003</v>
      </c>
      <c r="K8" s="16">
        <v>-153489</v>
      </c>
      <c r="L8" s="18">
        <v>-17.5</v>
      </c>
      <c r="M8" s="39">
        <v>100</v>
      </c>
      <c r="N8" s="39">
        <v>100</v>
      </c>
    </row>
    <row r="9" spans="1:14" ht="13.5" customHeight="1">
      <c r="A9" s="3"/>
      <c r="B9" s="5"/>
      <c r="C9" s="9"/>
      <c r="D9" s="23"/>
      <c r="E9" s="16"/>
      <c r="F9" s="18"/>
      <c r="G9" s="19"/>
      <c r="H9" s="20"/>
      <c r="I9" s="9"/>
      <c r="J9" s="23"/>
      <c r="K9" s="16"/>
      <c r="L9" s="18"/>
      <c r="M9" s="19"/>
      <c r="N9" s="20"/>
    </row>
    <row r="10" spans="1:14" ht="16.5" customHeight="1">
      <c r="A10" s="10" t="s">
        <v>22</v>
      </c>
      <c r="B10" s="27" t="s">
        <v>1</v>
      </c>
      <c r="C10" s="9">
        <v>29909</v>
      </c>
      <c r="D10" s="23">
        <v>34712</v>
      </c>
      <c r="E10" s="16">
        <v>4803</v>
      </c>
      <c r="F10" s="18">
        <v>16.1</v>
      </c>
      <c r="G10" s="19">
        <v>3.4</v>
      </c>
      <c r="H10" s="20">
        <v>4.8</v>
      </c>
      <c r="I10" s="9">
        <v>29230</v>
      </c>
      <c r="J10" s="23">
        <v>34712</v>
      </c>
      <c r="K10" s="16">
        <v>5482</v>
      </c>
      <c r="L10" s="18">
        <v>18.8</v>
      </c>
      <c r="M10" s="19">
        <v>3.3</v>
      </c>
      <c r="N10" s="20">
        <v>4.8</v>
      </c>
    </row>
    <row r="11" spans="1:14" ht="16.5" customHeight="1">
      <c r="A11" s="10" t="s">
        <v>23</v>
      </c>
      <c r="B11" s="27" t="s">
        <v>2</v>
      </c>
      <c r="C11" s="9">
        <v>9265</v>
      </c>
      <c r="D11" s="23">
        <v>12147</v>
      </c>
      <c r="E11" s="16">
        <v>2882</v>
      </c>
      <c r="F11" s="18">
        <v>31.1</v>
      </c>
      <c r="G11" s="19">
        <v>1.1</v>
      </c>
      <c r="H11" s="20">
        <v>1.7</v>
      </c>
      <c r="I11" s="9">
        <v>9265</v>
      </c>
      <c r="J11" s="23">
        <v>12147</v>
      </c>
      <c r="K11" s="16">
        <v>2882</v>
      </c>
      <c r="L11" s="18">
        <v>31.1</v>
      </c>
      <c r="M11" s="19">
        <v>1.1</v>
      </c>
      <c r="N11" s="20">
        <v>1.7</v>
      </c>
    </row>
    <row r="12" spans="1:14" ht="16.5" customHeight="1">
      <c r="A12" s="10" t="s">
        <v>24</v>
      </c>
      <c r="B12" s="27" t="s">
        <v>3</v>
      </c>
      <c r="C12" s="11">
        <v>194</v>
      </c>
      <c r="D12" s="30">
        <v>163</v>
      </c>
      <c r="E12" s="40">
        <v>-31</v>
      </c>
      <c r="F12" s="18">
        <v>-16</v>
      </c>
      <c r="G12" s="19">
        <v>0</v>
      </c>
      <c r="H12" s="20">
        <v>0</v>
      </c>
      <c r="I12" s="11">
        <v>194</v>
      </c>
      <c r="J12" s="30">
        <v>163</v>
      </c>
      <c r="K12" s="40">
        <v>-31</v>
      </c>
      <c r="L12" s="18">
        <v>-16</v>
      </c>
      <c r="M12" s="19">
        <v>0</v>
      </c>
      <c r="N12" s="20">
        <v>0</v>
      </c>
    </row>
    <row r="13" spans="1:14" ht="16.5" customHeight="1">
      <c r="A13" s="10" t="s">
        <v>25</v>
      </c>
      <c r="B13" s="27" t="s">
        <v>4</v>
      </c>
      <c r="C13" s="9">
        <v>1502</v>
      </c>
      <c r="D13" s="23">
        <v>1589</v>
      </c>
      <c r="E13" s="16">
        <v>87</v>
      </c>
      <c r="F13" s="18">
        <v>5.8</v>
      </c>
      <c r="G13" s="19">
        <v>0.2</v>
      </c>
      <c r="H13" s="20">
        <v>0.2</v>
      </c>
      <c r="I13" s="9">
        <v>1502</v>
      </c>
      <c r="J13" s="23">
        <v>1589</v>
      </c>
      <c r="K13" s="16">
        <v>87</v>
      </c>
      <c r="L13" s="18">
        <v>5.8</v>
      </c>
      <c r="M13" s="19">
        <v>0.2</v>
      </c>
      <c r="N13" s="20">
        <v>0.2</v>
      </c>
    </row>
    <row r="14" spans="1:14" ht="16.5" customHeight="1">
      <c r="A14" s="10" t="s">
        <v>26</v>
      </c>
      <c r="B14" s="27" t="s">
        <v>5</v>
      </c>
      <c r="C14" s="9">
        <v>373</v>
      </c>
      <c r="D14" s="23">
        <v>467</v>
      </c>
      <c r="E14" s="16">
        <v>94</v>
      </c>
      <c r="F14" s="18">
        <v>25.2</v>
      </c>
      <c r="G14" s="19">
        <v>0</v>
      </c>
      <c r="H14" s="20">
        <v>0.1</v>
      </c>
      <c r="I14" s="9">
        <v>373</v>
      </c>
      <c r="J14" s="23">
        <v>467</v>
      </c>
      <c r="K14" s="16">
        <v>94</v>
      </c>
      <c r="L14" s="18">
        <v>25.2</v>
      </c>
      <c r="M14" s="19">
        <v>0</v>
      </c>
      <c r="N14" s="20">
        <v>0.1</v>
      </c>
    </row>
    <row r="15" spans="1:14" ht="16.5" customHeight="1">
      <c r="A15" s="10" t="s">
        <v>27</v>
      </c>
      <c r="B15" s="27" t="s">
        <v>6</v>
      </c>
      <c r="C15" s="9">
        <v>576776</v>
      </c>
      <c r="D15" s="23">
        <v>593042</v>
      </c>
      <c r="E15" s="16">
        <v>16266</v>
      </c>
      <c r="F15" s="18">
        <v>2.8</v>
      </c>
      <c r="G15" s="19">
        <v>65.5</v>
      </c>
      <c r="H15" s="20">
        <v>81.7</v>
      </c>
      <c r="I15" s="9">
        <v>576776</v>
      </c>
      <c r="J15" s="23">
        <v>593042</v>
      </c>
      <c r="K15" s="16">
        <v>16266</v>
      </c>
      <c r="L15" s="18">
        <v>2.8</v>
      </c>
      <c r="M15" s="19">
        <v>65.6</v>
      </c>
      <c r="N15" s="20">
        <v>81.7</v>
      </c>
    </row>
    <row r="16" spans="1:14" ht="16.5" customHeight="1">
      <c r="A16" s="10" t="s">
        <v>28</v>
      </c>
      <c r="B16" s="27" t="s">
        <v>19</v>
      </c>
      <c r="C16" s="9">
        <v>517</v>
      </c>
      <c r="D16" s="23">
        <v>837</v>
      </c>
      <c r="E16" s="16">
        <v>320</v>
      </c>
      <c r="F16" s="18">
        <v>61.9</v>
      </c>
      <c r="G16" s="19">
        <v>0.1</v>
      </c>
      <c r="H16" s="20">
        <v>0.1</v>
      </c>
      <c r="I16" s="9">
        <v>517</v>
      </c>
      <c r="J16" s="23">
        <v>837</v>
      </c>
      <c r="K16" s="16">
        <v>320</v>
      </c>
      <c r="L16" s="18">
        <v>61.9</v>
      </c>
      <c r="M16" s="19">
        <v>0.1</v>
      </c>
      <c r="N16" s="20">
        <v>0.1</v>
      </c>
    </row>
    <row r="17" spans="1:14" ht="16.5" customHeight="1">
      <c r="A17" s="10" t="s">
        <v>29</v>
      </c>
      <c r="B17" s="27" t="s">
        <v>7</v>
      </c>
      <c r="C17" s="9">
        <v>2524</v>
      </c>
      <c r="D17" s="23">
        <v>2567</v>
      </c>
      <c r="E17" s="16">
        <v>43</v>
      </c>
      <c r="F17" s="18">
        <v>1.7</v>
      </c>
      <c r="G17" s="19">
        <v>0.3</v>
      </c>
      <c r="H17" s="20">
        <v>0.4</v>
      </c>
      <c r="I17" s="9">
        <v>2524</v>
      </c>
      <c r="J17" s="23">
        <v>2567</v>
      </c>
      <c r="K17" s="16">
        <v>43</v>
      </c>
      <c r="L17" s="18">
        <v>1.7</v>
      </c>
      <c r="M17" s="19">
        <v>0.3</v>
      </c>
      <c r="N17" s="20">
        <v>0.4</v>
      </c>
    </row>
    <row r="18" spans="1:14" ht="16.5" customHeight="1">
      <c r="A18" s="10" t="s">
        <v>30</v>
      </c>
      <c r="B18" s="27" t="s">
        <v>8</v>
      </c>
      <c r="C18" s="11" t="s">
        <v>77</v>
      </c>
      <c r="D18" s="45" t="s">
        <v>77</v>
      </c>
      <c r="E18" s="11" t="s">
        <v>77</v>
      </c>
      <c r="F18" s="11" t="s">
        <v>77</v>
      </c>
      <c r="G18" s="19">
        <v>2.4</v>
      </c>
      <c r="H18" s="20">
        <v>3.3</v>
      </c>
      <c r="I18" s="11" t="s">
        <v>77</v>
      </c>
      <c r="J18" s="45" t="s">
        <v>77</v>
      </c>
      <c r="K18" s="11" t="s">
        <v>77</v>
      </c>
      <c r="L18" s="11" t="s">
        <v>77</v>
      </c>
      <c r="M18" s="19">
        <v>2.4</v>
      </c>
      <c r="N18" s="20">
        <v>3.3</v>
      </c>
    </row>
    <row r="19" spans="1:14" ht="16.5" customHeight="1">
      <c r="A19" s="10" t="s">
        <v>31</v>
      </c>
      <c r="B19" s="27" t="s">
        <v>9</v>
      </c>
      <c r="C19" s="9">
        <v>1997</v>
      </c>
      <c r="D19" s="23">
        <v>1202</v>
      </c>
      <c r="E19" s="16">
        <v>-795</v>
      </c>
      <c r="F19" s="18">
        <v>-39.8</v>
      </c>
      <c r="G19" s="19">
        <v>0.2</v>
      </c>
      <c r="H19" s="20">
        <v>0.2</v>
      </c>
      <c r="I19" s="9">
        <v>1997</v>
      </c>
      <c r="J19" s="23">
        <v>1202</v>
      </c>
      <c r="K19" s="16">
        <v>-795</v>
      </c>
      <c r="L19" s="18">
        <v>-39.8</v>
      </c>
      <c r="M19" s="19">
        <v>0.2</v>
      </c>
      <c r="N19" s="20">
        <v>0.2</v>
      </c>
    </row>
    <row r="20" spans="1:14" ht="16.5" customHeight="1">
      <c r="A20" s="10" t="s">
        <v>32</v>
      </c>
      <c r="B20" s="27" t="s">
        <v>10</v>
      </c>
      <c r="C20" s="9">
        <v>26188</v>
      </c>
      <c r="D20" s="23">
        <v>4387</v>
      </c>
      <c r="E20" s="16">
        <v>-21801</v>
      </c>
      <c r="F20" s="18">
        <v>-83.2</v>
      </c>
      <c r="G20" s="19">
        <v>3</v>
      </c>
      <c r="H20" s="20">
        <v>0.6</v>
      </c>
      <c r="I20" s="9">
        <v>26188</v>
      </c>
      <c r="J20" s="23">
        <v>4387</v>
      </c>
      <c r="K20" s="16">
        <v>-21801</v>
      </c>
      <c r="L20" s="18">
        <v>-83.2</v>
      </c>
      <c r="M20" s="19">
        <v>3</v>
      </c>
      <c r="N20" s="20">
        <v>0.6</v>
      </c>
    </row>
    <row r="21" spans="1:14" ht="16.5" customHeight="1">
      <c r="A21" s="10" t="s">
        <v>33</v>
      </c>
      <c r="B21" s="27" t="s">
        <v>11</v>
      </c>
      <c r="C21" s="11" t="s">
        <v>78</v>
      </c>
      <c r="D21" s="45" t="s">
        <v>78</v>
      </c>
      <c r="E21" s="11" t="s">
        <v>78</v>
      </c>
      <c r="F21" s="11" t="s">
        <v>78</v>
      </c>
      <c r="G21" s="19">
        <v>0</v>
      </c>
      <c r="H21" s="20">
        <v>0</v>
      </c>
      <c r="I21" s="11" t="s">
        <v>77</v>
      </c>
      <c r="J21" s="45" t="s">
        <v>77</v>
      </c>
      <c r="K21" s="11" t="s">
        <v>77</v>
      </c>
      <c r="L21" s="11" t="s">
        <v>77</v>
      </c>
      <c r="M21" s="19">
        <v>0</v>
      </c>
      <c r="N21" s="20">
        <v>0</v>
      </c>
    </row>
    <row r="22" spans="1:14" ht="16.5" customHeight="1">
      <c r="A22" s="10" t="s">
        <v>34</v>
      </c>
      <c r="B22" s="27" t="s">
        <v>12</v>
      </c>
      <c r="C22" s="9">
        <v>5619</v>
      </c>
      <c r="D22" s="23">
        <v>5246</v>
      </c>
      <c r="E22" s="16">
        <v>-373</v>
      </c>
      <c r="F22" s="18">
        <v>-6.6</v>
      </c>
      <c r="G22" s="19">
        <v>0.6</v>
      </c>
      <c r="H22" s="20">
        <v>0.7</v>
      </c>
      <c r="I22" s="9">
        <v>5619</v>
      </c>
      <c r="J22" s="23">
        <v>5246</v>
      </c>
      <c r="K22" s="16">
        <v>-373</v>
      </c>
      <c r="L22" s="18">
        <v>-6.6</v>
      </c>
      <c r="M22" s="19">
        <v>0.6</v>
      </c>
      <c r="N22" s="20">
        <v>0.7</v>
      </c>
    </row>
    <row r="23" spans="1:14" ht="16.5" customHeight="1">
      <c r="A23" s="10" t="s">
        <v>35</v>
      </c>
      <c r="B23" s="27" t="s">
        <v>13</v>
      </c>
      <c r="C23" s="9">
        <v>160389</v>
      </c>
      <c r="D23" s="23">
        <v>5572</v>
      </c>
      <c r="E23" s="16">
        <v>-154817</v>
      </c>
      <c r="F23" s="18">
        <v>-96.5</v>
      </c>
      <c r="G23" s="19">
        <v>18.2</v>
      </c>
      <c r="H23" s="20">
        <v>0.8</v>
      </c>
      <c r="I23" s="9">
        <v>160389</v>
      </c>
      <c r="J23" s="23">
        <v>5572</v>
      </c>
      <c r="K23" s="16">
        <v>-154817</v>
      </c>
      <c r="L23" s="18">
        <v>-96.5</v>
      </c>
      <c r="M23" s="19">
        <v>18.2</v>
      </c>
      <c r="N23" s="20">
        <v>0.8</v>
      </c>
    </row>
    <row r="24" spans="1:14" ht="16.5" customHeight="1">
      <c r="A24" s="10" t="s">
        <v>36</v>
      </c>
      <c r="B24" s="27" t="s">
        <v>14</v>
      </c>
      <c r="C24" s="9">
        <v>9285</v>
      </c>
      <c r="D24" s="23">
        <v>6498</v>
      </c>
      <c r="E24" s="16">
        <v>-2787</v>
      </c>
      <c r="F24" s="18">
        <v>-30</v>
      </c>
      <c r="G24" s="19">
        <v>1.1</v>
      </c>
      <c r="H24" s="20">
        <v>0.9</v>
      </c>
      <c r="I24" s="9">
        <v>9285</v>
      </c>
      <c r="J24" s="23">
        <v>6498</v>
      </c>
      <c r="K24" s="16">
        <v>-2787</v>
      </c>
      <c r="L24" s="18">
        <v>-30</v>
      </c>
      <c r="M24" s="19">
        <v>1.1</v>
      </c>
      <c r="N24" s="20">
        <v>0.9</v>
      </c>
    </row>
    <row r="25" spans="1:14" ht="16.5" customHeight="1">
      <c r="A25" s="10" t="s">
        <v>37</v>
      </c>
      <c r="B25" s="27" t="s">
        <v>15</v>
      </c>
      <c r="C25" s="9">
        <v>11301</v>
      </c>
      <c r="D25" s="23">
        <v>10879</v>
      </c>
      <c r="E25" s="16">
        <v>-422</v>
      </c>
      <c r="F25" s="18">
        <v>-3.7</v>
      </c>
      <c r="G25" s="19">
        <v>1.3</v>
      </c>
      <c r="H25" s="20">
        <v>1.5</v>
      </c>
      <c r="I25" s="9">
        <v>11301</v>
      </c>
      <c r="J25" s="23">
        <v>10879</v>
      </c>
      <c r="K25" s="16">
        <v>-422</v>
      </c>
      <c r="L25" s="18">
        <v>-3.7</v>
      </c>
      <c r="M25" s="19">
        <v>1.3</v>
      </c>
      <c r="N25" s="20">
        <v>1.5</v>
      </c>
    </row>
    <row r="26" spans="1:14" ht="16.5" customHeight="1">
      <c r="A26" s="10" t="s">
        <v>38</v>
      </c>
      <c r="B26" s="27" t="s">
        <v>56</v>
      </c>
      <c r="C26" s="9">
        <v>328</v>
      </c>
      <c r="D26" s="23">
        <v>339</v>
      </c>
      <c r="E26" s="16">
        <v>11</v>
      </c>
      <c r="F26" s="18">
        <v>3.4</v>
      </c>
      <c r="G26" s="19">
        <v>0</v>
      </c>
      <c r="H26" s="20">
        <v>0</v>
      </c>
      <c r="I26" s="9">
        <v>328</v>
      </c>
      <c r="J26" s="23">
        <v>339</v>
      </c>
      <c r="K26" s="16">
        <v>11</v>
      </c>
      <c r="L26" s="18">
        <v>3.4</v>
      </c>
      <c r="M26" s="19">
        <v>0</v>
      </c>
      <c r="N26" s="20">
        <v>0</v>
      </c>
    </row>
    <row r="27" spans="1:14" ht="16.5" customHeight="1">
      <c r="A27" s="10" t="s">
        <v>39</v>
      </c>
      <c r="B27" s="27" t="s">
        <v>57</v>
      </c>
      <c r="C27" s="9">
        <v>804</v>
      </c>
      <c r="D27" s="23">
        <v>725</v>
      </c>
      <c r="E27" s="16">
        <v>-79</v>
      </c>
      <c r="F27" s="18">
        <v>-9.8</v>
      </c>
      <c r="G27" s="19">
        <v>0.1</v>
      </c>
      <c r="H27" s="20">
        <v>0.1</v>
      </c>
      <c r="I27" s="9">
        <v>804</v>
      </c>
      <c r="J27" s="23">
        <v>725</v>
      </c>
      <c r="K27" s="16">
        <v>-79</v>
      </c>
      <c r="L27" s="18">
        <v>-9.8</v>
      </c>
      <c r="M27" s="19">
        <v>0.1</v>
      </c>
      <c r="N27" s="20">
        <v>0.1</v>
      </c>
    </row>
    <row r="28" spans="1:14" ht="16.5" customHeight="1">
      <c r="A28" s="10" t="s">
        <v>40</v>
      </c>
      <c r="B28" s="27" t="s">
        <v>58</v>
      </c>
      <c r="C28" s="9">
        <v>1303</v>
      </c>
      <c r="D28" s="23">
        <v>1179</v>
      </c>
      <c r="E28" s="16">
        <v>-124</v>
      </c>
      <c r="F28" s="18">
        <v>-9.5</v>
      </c>
      <c r="G28" s="19">
        <v>0.1</v>
      </c>
      <c r="H28" s="20">
        <v>0.2</v>
      </c>
      <c r="I28" s="9">
        <v>1303</v>
      </c>
      <c r="J28" s="23">
        <v>1179</v>
      </c>
      <c r="K28" s="16">
        <v>-124</v>
      </c>
      <c r="L28" s="18">
        <v>-9.5</v>
      </c>
      <c r="M28" s="19">
        <v>0.1</v>
      </c>
      <c r="N28" s="20">
        <v>0.2</v>
      </c>
    </row>
    <row r="29" spans="1:14" ht="16.5" customHeight="1">
      <c r="A29" s="10" t="s">
        <v>41</v>
      </c>
      <c r="B29" s="27" t="s">
        <v>21</v>
      </c>
      <c r="C29" s="9">
        <v>14735</v>
      </c>
      <c r="D29" s="23">
        <v>13079</v>
      </c>
      <c r="E29" s="16">
        <v>-1656</v>
      </c>
      <c r="F29" s="18">
        <v>-11.2</v>
      </c>
      <c r="G29" s="19">
        <v>1.7</v>
      </c>
      <c r="H29" s="20">
        <v>1.8</v>
      </c>
      <c r="I29" s="9">
        <v>14735</v>
      </c>
      <c r="J29" s="23">
        <v>13079</v>
      </c>
      <c r="K29" s="16">
        <v>-1656</v>
      </c>
      <c r="L29" s="18">
        <v>-11.2</v>
      </c>
      <c r="M29" s="19">
        <v>1.7</v>
      </c>
      <c r="N29" s="20">
        <v>1.8</v>
      </c>
    </row>
    <row r="30" spans="1:14" ht="16.5" customHeight="1">
      <c r="A30" s="10" t="s">
        <v>42</v>
      </c>
      <c r="B30" s="27" t="s">
        <v>16</v>
      </c>
      <c r="C30" s="9">
        <v>1540</v>
      </c>
      <c r="D30" s="23">
        <v>1309</v>
      </c>
      <c r="E30" s="16">
        <v>-231</v>
      </c>
      <c r="F30" s="18">
        <v>-15</v>
      </c>
      <c r="G30" s="19">
        <v>0.2</v>
      </c>
      <c r="H30" s="20">
        <v>0.2</v>
      </c>
      <c r="I30" s="9">
        <v>1540</v>
      </c>
      <c r="J30" s="23">
        <v>1309</v>
      </c>
      <c r="K30" s="16">
        <v>-231</v>
      </c>
      <c r="L30" s="18">
        <v>-15</v>
      </c>
      <c r="M30" s="19">
        <v>0.2</v>
      </c>
      <c r="N30" s="20">
        <v>0.2</v>
      </c>
    </row>
    <row r="31" spans="1:14" ht="16.5" customHeight="1">
      <c r="A31" s="10" t="s">
        <v>43</v>
      </c>
      <c r="B31" s="27" t="s">
        <v>20</v>
      </c>
      <c r="C31" s="9">
        <v>1455</v>
      </c>
      <c r="D31" s="23">
        <v>2021</v>
      </c>
      <c r="E31" s="16">
        <v>566</v>
      </c>
      <c r="F31" s="18">
        <v>38.9</v>
      </c>
      <c r="G31" s="19">
        <v>0.2</v>
      </c>
      <c r="H31" s="20">
        <v>0.3</v>
      </c>
      <c r="I31" s="9">
        <v>1455</v>
      </c>
      <c r="J31" s="23">
        <v>2021</v>
      </c>
      <c r="K31" s="16">
        <v>566</v>
      </c>
      <c r="L31" s="18">
        <v>38.9</v>
      </c>
      <c r="M31" s="19">
        <v>0.2</v>
      </c>
      <c r="N31" s="20">
        <v>0.3</v>
      </c>
    </row>
    <row r="32" spans="1:14" ht="16.5" customHeight="1">
      <c r="A32" s="10" t="s">
        <v>44</v>
      </c>
      <c r="B32" s="27" t="s">
        <v>17</v>
      </c>
      <c r="C32" s="9">
        <v>3328</v>
      </c>
      <c r="D32" s="23">
        <v>3689</v>
      </c>
      <c r="E32" s="16">
        <v>361</v>
      </c>
      <c r="F32" s="18">
        <v>10.8</v>
      </c>
      <c r="G32" s="19">
        <v>0.4</v>
      </c>
      <c r="H32" s="20">
        <v>0.5</v>
      </c>
      <c r="I32" s="9">
        <v>3328</v>
      </c>
      <c r="J32" s="23">
        <v>3689</v>
      </c>
      <c r="K32" s="16">
        <v>361</v>
      </c>
      <c r="L32" s="18">
        <v>10.8</v>
      </c>
      <c r="M32" s="19">
        <v>0.4</v>
      </c>
      <c r="N32" s="20">
        <v>0.5</v>
      </c>
    </row>
    <row r="33" spans="1:14" ht="16.5" customHeight="1">
      <c r="A33" s="10" t="s">
        <v>45</v>
      </c>
      <c r="B33" s="27" t="s">
        <v>18</v>
      </c>
      <c r="C33" s="9">
        <v>73</v>
      </c>
      <c r="D33" s="23">
        <v>125</v>
      </c>
      <c r="E33" s="16">
        <v>52</v>
      </c>
      <c r="F33" s="18">
        <v>71.2</v>
      </c>
      <c r="G33" s="19">
        <v>0</v>
      </c>
      <c r="H33" s="20">
        <v>0</v>
      </c>
      <c r="I33" s="9">
        <v>73</v>
      </c>
      <c r="J33" s="23">
        <v>125</v>
      </c>
      <c r="K33" s="16">
        <v>52</v>
      </c>
      <c r="L33" s="18">
        <v>71.2</v>
      </c>
      <c r="M33" s="19">
        <v>0</v>
      </c>
      <c r="N33" s="20">
        <v>0</v>
      </c>
    </row>
    <row r="34" spans="1:14" ht="12.75" customHeight="1">
      <c r="A34" s="10"/>
      <c r="B34" s="27"/>
      <c r="C34" s="3"/>
      <c r="D34" s="22"/>
      <c r="E34" s="17"/>
      <c r="F34" s="6"/>
      <c r="G34" s="6"/>
      <c r="H34" s="3"/>
      <c r="I34" s="3"/>
      <c r="J34" s="22"/>
      <c r="K34" s="17"/>
      <c r="L34" s="6"/>
      <c r="M34" s="6"/>
      <c r="N34" s="3"/>
    </row>
    <row r="35" spans="1:14" s="29" customFormat="1" ht="16.5" customHeight="1">
      <c r="A35" s="69" t="s">
        <v>46</v>
      </c>
      <c r="B35" s="70"/>
      <c r="C35" s="28">
        <v>239222</v>
      </c>
      <c r="D35" s="28">
        <v>250802</v>
      </c>
      <c r="E35" s="41">
        <v>11580</v>
      </c>
      <c r="F35" s="42">
        <v>4.8</v>
      </c>
      <c r="G35" s="42">
        <v>27.2</v>
      </c>
      <c r="H35" s="42">
        <v>34.5</v>
      </c>
      <c r="I35" s="28">
        <v>238543</v>
      </c>
      <c r="J35" s="28">
        <v>250802</v>
      </c>
      <c r="K35" s="41">
        <v>12259</v>
      </c>
      <c r="L35" s="42">
        <v>5.1</v>
      </c>
      <c r="M35" s="42">
        <v>27.1</v>
      </c>
      <c r="N35" s="42">
        <v>34.5</v>
      </c>
    </row>
    <row r="36" spans="1:14" ht="16.5" customHeight="1">
      <c r="A36" s="47" t="s">
        <v>69</v>
      </c>
      <c r="B36" s="48"/>
      <c r="C36" s="9">
        <v>8784</v>
      </c>
      <c r="D36" s="23">
        <v>12164</v>
      </c>
      <c r="E36" s="16">
        <v>3380</v>
      </c>
      <c r="F36" s="18">
        <v>38.5</v>
      </c>
      <c r="G36" s="19">
        <v>1</v>
      </c>
      <c r="H36" s="43">
        <v>1.7</v>
      </c>
      <c r="I36" s="9">
        <v>8402</v>
      </c>
      <c r="J36" s="23">
        <v>12164</v>
      </c>
      <c r="K36" s="16">
        <v>3762</v>
      </c>
      <c r="L36" s="18">
        <v>44.8</v>
      </c>
      <c r="M36" s="19">
        <v>1</v>
      </c>
      <c r="N36" s="43">
        <v>1.7</v>
      </c>
    </row>
    <row r="37" spans="1:14" ht="16.5" customHeight="1">
      <c r="A37" s="47" t="s">
        <v>70</v>
      </c>
      <c r="B37" s="48"/>
      <c r="C37" s="9">
        <v>19705</v>
      </c>
      <c r="D37" s="23">
        <v>18182</v>
      </c>
      <c r="E37" s="16">
        <v>-1523</v>
      </c>
      <c r="F37" s="18">
        <v>-7.7</v>
      </c>
      <c r="G37" s="19">
        <v>2.2</v>
      </c>
      <c r="H37" s="43">
        <v>2.5</v>
      </c>
      <c r="I37" s="9">
        <v>19408</v>
      </c>
      <c r="J37" s="23">
        <v>18182</v>
      </c>
      <c r="K37" s="16">
        <v>-1226</v>
      </c>
      <c r="L37" s="18">
        <v>-6.3</v>
      </c>
      <c r="M37" s="19">
        <v>2.2</v>
      </c>
      <c r="N37" s="43">
        <v>2.5</v>
      </c>
    </row>
    <row r="38" spans="1:14" ht="16.5" customHeight="1">
      <c r="A38" s="47" t="s">
        <v>71</v>
      </c>
      <c r="B38" s="48"/>
      <c r="C38" s="9">
        <v>30315</v>
      </c>
      <c r="D38" s="23">
        <v>30897</v>
      </c>
      <c r="E38" s="16">
        <v>582</v>
      </c>
      <c r="F38" s="18">
        <v>1.9</v>
      </c>
      <c r="G38" s="19">
        <v>3.4</v>
      </c>
      <c r="H38" s="43">
        <v>4.3</v>
      </c>
      <c r="I38" s="9">
        <v>30315</v>
      </c>
      <c r="J38" s="23">
        <v>30897</v>
      </c>
      <c r="K38" s="16">
        <v>582</v>
      </c>
      <c r="L38" s="18">
        <v>1.9</v>
      </c>
      <c r="M38" s="19">
        <v>3.4</v>
      </c>
      <c r="N38" s="43">
        <v>4.3</v>
      </c>
    </row>
    <row r="39" spans="1:14" ht="16.5" customHeight="1">
      <c r="A39" s="47" t="s">
        <v>72</v>
      </c>
      <c r="B39" s="48"/>
      <c r="C39" s="9">
        <v>180418</v>
      </c>
      <c r="D39" s="23">
        <v>189559</v>
      </c>
      <c r="E39" s="16">
        <v>9141</v>
      </c>
      <c r="F39" s="18">
        <v>5.1</v>
      </c>
      <c r="G39" s="19">
        <v>20.5</v>
      </c>
      <c r="H39" s="43">
        <v>26.1</v>
      </c>
      <c r="I39" s="9">
        <v>180418</v>
      </c>
      <c r="J39" s="23">
        <v>189559</v>
      </c>
      <c r="K39" s="16">
        <v>9141</v>
      </c>
      <c r="L39" s="18">
        <v>5.1</v>
      </c>
      <c r="M39" s="19">
        <v>20.5</v>
      </c>
      <c r="N39" s="43">
        <v>26.1</v>
      </c>
    </row>
    <row r="40" spans="1:14" s="29" customFormat="1" ht="16.5" customHeight="1">
      <c r="A40" s="69" t="s">
        <v>47</v>
      </c>
      <c r="B40" s="70"/>
      <c r="C40" s="28">
        <v>640949</v>
      </c>
      <c r="D40" s="28">
        <v>475201</v>
      </c>
      <c r="E40" s="41">
        <v>-165748</v>
      </c>
      <c r="F40" s="44">
        <v>-25.9</v>
      </c>
      <c r="G40" s="42">
        <v>72.8</v>
      </c>
      <c r="H40" s="42">
        <v>65.5</v>
      </c>
      <c r="I40" s="28">
        <v>640949</v>
      </c>
      <c r="J40" s="28">
        <v>475201</v>
      </c>
      <c r="K40" s="41">
        <v>-165748</v>
      </c>
      <c r="L40" s="44">
        <v>-25.9</v>
      </c>
      <c r="M40" s="42">
        <v>72.9</v>
      </c>
      <c r="N40" s="42">
        <v>65.5</v>
      </c>
    </row>
    <row r="41" spans="1:14" ht="16.5" customHeight="1">
      <c r="A41" s="47" t="s">
        <v>73</v>
      </c>
      <c r="B41" s="48"/>
      <c r="C41" s="9">
        <v>187879</v>
      </c>
      <c r="D41" s="23">
        <v>37990</v>
      </c>
      <c r="E41" s="16">
        <v>-149889</v>
      </c>
      <c r="F41" s="18">
        <v>-79.8</v>
      </c>
      <c r="G41" s="19">
        <v>21.3</v>
      </c>
      <c r="H41" s="43">
        <v>5.2</v>
      </c>
      <c r="I41" s="9">
        <v>187879</v>
      </c>
      <c r="J41" s="23">
        <v>37990</v>
      </c>
      <c r="K41" s="16">
        <v>-149889</v>
      </c>
      <c r="L41" s="18">
        <v>-79.8</v>
      </c>
      <c r="M41" s="19">
        <v>21.4</v>
      </c>
      <c r="N41" s="43">
        <v>5.2</v>
      </c>
    </row>
    <row r="42" spans="1:14" ht="16.5" customHeight="1">
      <c r="A42" s="47" t="s">
        <v>74</v>
      </c>
      <c r="B42" s="48"/>
      <c r="C42" s="9">
        <v>414287</v>
      </c>
      <c r="D42" s="23">
        <v>421011</v>
      </c>
      <c r="E42" s="16">
        <v>6724</v>
      </c>
      <c r="F42" s="18">
        <v>1.6</v>
      </c>
      <c r="G42" s="19">
        <v>47.1</v>
      </c>
      <c r="H42" s="43">
        <v>58</v>
      </c>
      <c r="I42" s="9">
        <v>414287</v>
      </c>
      <c r="J42" s="23">
        <v>421011</v>
      </c>
      <c r="K42" s="16">
        <v>6724</v>
      </c>
      <c r="L42" s="18">
        <v>1.6</v>
      </c>
      <c r="M42" s="19">
        <v>47.1</v>
      </c>
      <c r="N42" s="43">
        <v>58</v>
      </c>
    </row>
    <row r="43" spans="1:14" ht="16.5" customHeight="1">
      <c r="A43" s="47" t="s">
        <v>68</v>
      </c>
      <c r="B43" s="48"/>
      <c r="C43" s="9">
        <v>38783</v>
      </c>
      <c r="D43" s="23">
        <v>16200</v>
      </c>
      <c r="E43" s="16">
        <v>-22583</v>
      </c>
      <c r="F43" s="18">
        <v>-58.2</v>
      </c>
      <c r="G43" s="19">
        <v>4.4</v>
      </c>
      <c r="H43" s="43">
        <v>2.2</v>
      </c>
      <c r="I43" s="9">
        <v>38783</v>
      </c>
      <c r="J43" s="23">
        <v>16200</v>
      </c>
      <c r="K43" s="16">
        <v>-22583</v>
      </c>
      <c r="L43" s="18">
        <v>-58.2</v>
      </c>
      <c r="M43" s="19">
        <v>4.4</v>
      </c>
      <c r="N43" s="43">
        <v>2.2</v>
      </c>
    </row>
    <row r="44" spans="1:14" ht="14.25" customHeight="1">
      <c r="A44" s="3"/>
      <c r="B44" s="8"/>
      <c r="C44" s="3"/>
      <c r="D44" s="22"/>
      <c r="E44" s="17"/>
      <c r="F44" s="19"/>
      <c r="G44" s="19"/>
      <c r="H44" s="3"/>
      <c r="I44" s="3"/>
      <c r="J44" s="22"/>
      <c r="K44" s="17"/>
      <c r="L44" s="19"/>
      <c r="M44" s="19"/>
      <c r="N44" s="3"/>
    </row>
    <row r="45" spans="1:14" ht="16.5" customHeight="1">
      <c r="A45" s="65" t="s">
        <v>48</v>
      </c>
      <c r="B45" s="66"/>
      <c r="C45" s="9">
        <v>11257</v>
      </c>
      <c r="D45" s="23">
        <v>13079</v>
      </c>
      <c r="E45" s="16">
        <v>1822</v>
      </c>
      <c r="F45" s="18">
        <v>16.2</v>
      </c>
      <c r="G45" s="19">
        <v>1.3</v>
      </c>
      <c r="H45" s="20">
        <v>1.8</v>
      </c>
      <c r="I45" s="9">
        <v>11257</v>
      </c>
      <c r="J45" s="23">
        <v>13079</v>
      </c>
      <c r="K45" s="16">
        <v>1822</v>
      </c>
      <c r="L45" s="18">
        <v>16.2</v>
      </c>
      <c r="M45" s="19">
        <v>1.3</v>
      </c>
      <c r="N45" s="20">
        <v>1.8</v>
      </c>
    </row>
    <row r="46" spans="1:14" ht="16.5" customHeight="1">
      <c r="A46" s="65" t="s">
        <v>80</v>
      </c>
      <c r="B46" s="66"/>
      <c r="C46" s="9">
        <v>411589</v>
      </c>
      <c r="D46" s="23">
        <v>248715</v>
      </c>
      <c r="E46" s="16">
        <v>-162874</v>
      </c>
      <c r="F46" s="18">
        <v>-39.6</v>
      </c>
      <c r="G46" s="19">
        <v>46.8</v>
      </c>
      <c r="H46" s="20">
        <v>34.3</v>
      </c>
      <c r="I46" s="9">
        <v>411458</v>
      </c>
      <c r="J46" s="23">
        <v>248715</v>
      </c>
      <c r="K46" s="16">
        <v>-162743</v>
      </c>
      <c r="L46" s="18">
        <v>-39.6</v>
      </c>
      <c r="M46" s="19">
        <v>46.8</v>
      </c>
      <c r="N46" s="20">
        <v>34.3</v>
      </c>
    </row>
    <row r="47" spans="1:14" ht="16.5" customHeight="1">
      <c r="A47" s="65" t="s">
        <v>49</v>
      </c>
      <c r="B47" s="66"/>
      <c r="C47" s="9">
        <v>25978</v>
      </c>
      <c r="D47" s="23">
        <v>22922</v>
      </c>
      <c r="E47" s="16">
        <v>-3056</v>
      </c>
      <c r="F47" s="18">
        <v>-11.8</v>
      </c>
      <c r="G47" s="19">
        <v>3</v>
      </c>
      <c r="H47" s="20">
        <v>3.2</v>
      </c>
      <c r="I47" s="9">
        <v>25978</v>
      </c>
      <c r="J47" s="23">
        <v>22922</v>
      </c>
      <c r="K47" s="16">
        <v>-3056</v>
      </c>
      <c r="L47" s="18">
        <v>-11.8</v>
      </c>
      <c r="M47" s="19">
        <v>3</v>
      </c>
      <c r="N47" s="20">
        <v>3.2</v>
      </c>
    </row>
    <row r="48" spans="1:14" ht="16.5" customHeight="1">
      <c r="A48" s="65" t="s">
        <v>50</v>
      </c>
      <c r="B48" s="66"/>
      <c r="C48" s="9">
        <v>12620</v>
      </c>
      <c r="D48" s="23">
        <v>12976</v>
      </c>
      <c r="E48" s="16">
        <v>356</v>
      </c>
      <c r="F48" s="18">
        <v>2.8</v>
      </c>
      <c r="G48" s="19">
        <v>1.4</v>
      </c>
      <c r="H48" s="20">
        <v>1.8</v>
      </c>
      <c r="I48" s="9">
        <v>12620</v>
      </c>
      <c r="J48" s="23">
        <v>12976</v>
      </c>
      <c r="K48" s="16">
        <v>356</v>
      </c>
      <c r="L48" s="18">
        <v>2.8</v>
      </c>
      <c r="M48" s="19">
        <v>1.4</v>
      </c>
      <c r="N48" s="20">
        <v>1.8</v>
      </c>
    </row>
    <row r="49" spans="1:14" ht="16.5" customHeight="1">
      <c r="A49" s="65" t="s">
        <v>51</v>
      </c>
      <c r="B49" s="66"/>
      <c r="C49" s="9">
        <v>2672</v>
      </c>
      <c r="D49" s="23">
        <v>2784</v>
      </c>
      <c r="E49" s="16">
        <v>112</v>
      </c>
      <c r="F49" s="18">
        <v>4.2</v>
      </c>
      <c r="G49" s="19">
        <v>0.3</v>
      </c>
      <c r="H49" s="20">
        <v>0.4</v>
      </c>
      <c r="I49" s="9">
        <v>2672</v>
      </c>
      <c r="J49" s="23">
        <v>2784</v>
      </c>
      <c r="K49" s="16">
        <v>112</v>
      </c>
      <c r="L49" s="18">
        <v>4.2</v>
      </c>
      <c r="M49" s="19">
        <v>0.3</v>
      </c>
      <c r="N49" s="20">
        <v>0.4</v>
      </c>
    </row>
    <row r="50" spans="1:14" ht="16.5" customHeight="1">
      <c r="A50" s="65" t="s">
        <v>52</v>
      </c>
      <c r="B50" s="66"/>
      <c r="C50" s="9">
        <v>414145</v>
      </c>
      <c r="D50" s="23">
        <v>420952</v>
      </c>
      <c r="E50" s="16">
        <v>6807</v>
      </c>
      <c r="F50" s="18">
        <v>1.6</v>
      </c>
      <c r="G50" s="19">
        <v>47.1</v>
      </c>
      <c r="H50" s="20">
        <v>58</v>
      </c>
      <c r="I50" s="9">
        <v>414065</v>
      </c>
      <c r="J50" s="23">
        <v>420952</v>
      </c>
      <c r="K50" s="16">
        <v>6887</v>
      </c>
      <c r="L50" s="18">
        <v>1.7</v>
      </c>
      <c r="M50" s="19">
        <v>47.1</v>
      </c>
      <c r="N50" s="20">
        <v>58</v>
      </c>
    </row>
    <row r="51" spans="1:14" ht="16.5" customHeight="1">
      <c r="A51" s="65" t="s">
        <v>53</v>
      </c>
      <c r="B51" s="66"/>
      <c r="C51" s="9">
        <v>1910</v>
      </c>
      <c r="D51" s="23">
        <v>4575</v>
      </c>
      <c r="E51" s="16">
        <v>2665</v>
      </c>
      <c r="F51" s="18">
        <v>139.5</v>
      </c>
      <c r="G51" s="19">
        <v>0.2</v>
      </c>
      <c r="H51" s="20">
        <v>0.6</v>
      </c>
      <c r="I51" s="9">
        <v>1442</v>
      </c>
      <c r="J51" s="23">
        <v>4575</v>
      </c>
      <c r="K51" s="16">
        <v>3133</v>
      </c>
      <c r="L51" s="18">
        <v>217.3</v>
      </c>
      <c r="M51" s="19">
        <v>0.2</v>
      </c>
      <c r="N51" s="20">
        <v>0.6</v>
      </c>
    </row>
    <row r="52" spans="1:14" s="1" customFormat="1" ht="12.75" customHeight="1">
      <c r="A52" s="12"/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ht="15.75" customHeight="1"/>
  </sheetData>
  <sheetProtection/>
  <mergeCells count="27">
    <mergeCell ref="A49:B49"/>
    <mergeCell ref="A50:B50"/>
    <mergeCell ref="A51:B51"/>
    <mergeCell ref="A8:B8"/>
    <mergeCell ref="A46:B46"/>
    <mergeCell ref="A45:B45"/>
    <mergeCell ref="A47:B47"/>
    <mergeCell ref="A48:B48"/>
    <mergeCell ref="A35:B35"/>
    <mergeCell ref="A40:B40"/>
    <mergeCell ref="I3:N3"/>
    <mergeCell ref="E4:F4"/>
    <mergeCell ref="E5:E6"/>
    <mergeCell ref="G4:H4"/>
    <mergeCell ref="K4:L4"/>
    <mergeCell ref="M4:N4"/>
    <mergeCell ref="K5:K6"/>
    <mergeCell ref="C2:N2"/>
    <mergeCell ref="A43:B43"/>
    <mergeCell ref="A36:B36"/>
    <mergeCell ref="A37:B37"/>
    <mergeCell ref="A38:B38"/>
    <mergeCell ref="A39:B39"/>
    <mergeCell ref="A41:B41"/>
    <mergeCell ref="A42:B42"/>
    <mergeCell ref="A3:B6"/>
    <mergeCell ref="C3:H3"/>
  </mergeCells>
  <printOptions/>
  <pageMargins left="0.5905511811023623" right="0.5905511811023623" top="0.7874015748031497" bottom="0.7874015748031497" header="0.5118110236220472" footer="0.5118110236220472"/>
  <pageSetup firstPageNumber="79" useFirstPageNumber="1" horizontalDpi="600" verticalDpi="600" orientation="portrait" paperSize="9" scale="96" r:id="rId1"/>
  <headerFooter alignWithMargins="0">
    <oddFooter>&amp;C&amp;"ＭＳ ゴシック,標準"&amp;10-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2015-01-15T01:18:12Z</dcterms:created>
  <dcterms:modified xsi:type="dcterms:W3CDTF">2018-08-28T01:21:13Z</dcterms:modified>
  <cp:category/>
  <cp:version/>
  <cp:contentType/>
  <cp:contentStatus/>
</cp:coreProperties>
</file>