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730" activeTab="0"/>
  </bookViews>
  <sheets>
    <sheet name="分析第８表" sheetId="1" r:id="rId1"/>
  </sheets>
  <definedNames>
    <definedName name="_xlnm.Print_Area" localSheetId="0">'分析第８表'!$A$1:$I$52</definedName>
  </definedNames>
  <calcPr fullCalcOnLoad="1"/>
</workbook>
</file>

<file path=xl/sharedStrings.xml><?xml version="1.0" encoding="utf-8"?>
<sst xmlns="http://schemas.openxmlformats.org/spreadsheetml/2006/main" count="88" uniqueCount="82">
  <si>
    <t>（％）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</si>
  <si>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</si>
  <si>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</si>
  <si>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</si>
  <si>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</si>
  <si>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</si>
  <si>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</si>
  <si>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</si>
  <si>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</si>
  <si>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</si>
  <si>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</si>
  <si>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</si>
  <si>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</si>
  <si>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</si>
  <si>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</si>
  <si>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</si>
  <si>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</si>
  <si>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</si>
  <si>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</si>
  <si>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</si>
  <si>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</si>
  <si>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</si>
  <si>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</si>
  <si>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</si>
  <si>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</si>
  <si>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</si>
  <si>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</si>
  <si>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</si>
  <si>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</si>
  <si>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</si>
  <si>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</si>
  <si>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</si>
  <si>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</si>
  <si>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</si>
  <si>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</si>
  <si>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</si>
  <si>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</si>
  <si>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</si>
  <si>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</si>
  <si>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</si>
  <si>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</si>
  <si>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</si>
  <si>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</si>
  <si>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</si>
  <si>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</si>
  <si>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</si>
  <si>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（中規模層）</t>
  </si>
  <si>
    <t xml:space="preserve"> （大規模層）</t>
  </si>
  <si>
    <t>仙南</t>
  </si>
  <si>
    <t>大崎</t>
  </si>
  <si>
    <t>栗原</t>
  </si>
  <si>
    <t>登米</t>
  </si>
  <si>
    <t>石巻</t>
  </si>
  <si>
    <t>気仙沼・本吉</t>
  </si>
  <si>
    <t>合計</t>
  </si>
  <si>
    <t>1事業所</t>
  </si>
  <si>
    <t>当たり</t>
  </si>
  <si>
    <t>平 成</t>
  </si>
  <si>
    <t xml:space="preserve"> 30　  ～   49人</t>
  </si>
  <si>
    <t>はん用機械</t>
  </si>
  <si>
    <t>生産用機械</t>
  </si>
  <si>
    <t>業務用機械</t>
  </si>
  <si>
    <t>構成比 (％)</t>
  </si>
  <si>
    <t>値</t>
  </si>
  <si>
    <t>産 業 中 分 類
従 業 者 規 模
広　　域　　圏</t>
  </si>
  <si>
    <t>　事業所敷地面積　(㎡)</t>
  </si>
  <si>
    <t>増減</t>
  </si>
  <si>
    <t>率</t>
  </si>
  <si>
    <t>平 成</t>
  </si>
  <si>
    <t>第８表　産業中分類別，従業者規模別，広域圏別，事業所敷地面積（従業者30人以上の事業所）</t>
  </si>
  <si>
    <t xml:space="preserve"> 50　  ～   99人</t>
  </si>
  <si>
    <t>100　  ～  199人</t>
  </si>
  <si>
    <t>200　  ～  299人</t>
  </si>
  <si>
    <t>300　  ～  499人</t>
  </si>
  <si>
    <t>500　  ～  999人</t>
  </si>
  <si>
    <t>1,000 人 以 上</t>
  </si>
  <si>
    <t>仙台都市</t>
  </si>
  <si>
    <t>　　　　　　※「事業所建築面積」及び「事業所延べ建築面積」は調査事項としていない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</si>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</sst>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\(#,##0.0\);\(&quot;Δ&quot;#,##0.0\)"/>
    <numFmt numFmtId="224" formatCode="General&quot;年&quot;"/>
    <numFmt numFmtId="225" formatCode="&quot;(&quot;General&quot;)&quot;"/>
  </numFmts>
  <fonts count="5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6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206" fontId="6" fillId="0" borderId="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Continuous" vertical="top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206" fontId="12" fillId="0" borderId="0" xfId="0" applyNumberFormat="1" applyFont="1" applyFill="1" applyBorder="1" applyAlignment="1">
      <alignment vertical="center"/>
    </xf>
    <xf numFmtId="200" fontId="14" fillId="0" borderId="0" xfId="0" applyNumberFormat="1" applyFont="1" applyFill="1" applyBorder="1" applyAlignment="1">
      <alignment vertical="center"/>
    </xf>
    <xf numFmtId="202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224" fontId="6" fillId="0" borderId="10" xfId="0" applyNumberFormat="1" applyFont="1" applyFill="1" applyBorder="1" applyAlignment="1">
      <alignment horizontal="center" vertical="center"/>
    </xf>
    <xf numFmtId="225" fontId="6" fillId="0" borderId="18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224" fontId="12" fillId="0" borderId="15" xfId="0" applyNumberFormat="1" applyFont="1" applyFill="1" applyBorder="1" applyAlignment="1">
      <alignment horizontal="center" vertical="center"/>
    </xf>
    <xf numFmtId="224" fontId="12" fillId="0" borderId="11" xfId="0" applyNumberFormat="1" applyFont="1" applyFill="1" applyBorder="1" applyAlignment="1">
      <alignment horizontal="center" vertical="center"/>
    </xf>
    <xf numFmtId="224" fontId="6" fillId="0" borderId="11" xfId="0" applyNumberFormat="1" applyFont="1" applyFill="1" applyBorder="1" applyAlignment="1">
      <alignment horizontal="center" vertical="center"/>
    </xf>
    <xf numFmtId="225" fontId="12" fillId="0" borderId="16" xfId="0" applyNumberFormat="1" applyFont="1" applyFill="1" applyBorder="1" applyAlignment="1" quotePrefix="1">
      <alignment horizontal="center" vertical="center"/>
    </xf>
    <xf numFmtId="225" fontId="14" fillId="0" borderId="16" xfId="0" applyNumberFormat="1" applyFont="1" applyFill="1" applyBorder="1" applyAlignment="1" quotePrefix="1">
      <alignment horizontal="center" vertical="center"/>
    </xf>
    <xf numFmtId="225" fontId="16" fillId="0" borderId="16" xfId="0" applyNumberFormat="1" applyFont="1" applyFill="1" applyBorder="1" applyAlignment="1" quotePrefix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201" fontId="14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223" fontId="14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3" fontId="1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/>
    </xf>
    <xf numFmtId="0" fontId="12" fillId="0" borderId="10" xfId="0" applyFont="1" applyFill="1" applyBorder="1" applyAlignment="1">
      <alignment horizontal="distributed"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14" fillId="0" borderId="0" xfId="6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４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SheetLayoutView="100" workbookViewId="0" topLeftCell="A1">
      <selection activeCell="G51" sqref="G51"/>
    </sheetView>
  </sheetViews>
  <sheetFormatPr defaultColWidth="8.66015625" defaultRowHeight="18"/>
  <cols>
    <col min="1" max="1" width="1.91015625" style="2" customWidth="1"/>
    <col min="2" max="2" width="8.83203125" style="2" customWidth="1"/>
    <col min="3" max="5" width="11" style="2" customWidth="1"/>
    <col min="6" max="7" width="5.5" style="14" customWidth="1"/>
    <col min="8" max="8" width="5.5" style="2" customWidth="1"/>
    <col min="9" max="9" width="11" style="2" customWidth="1"/>
    <col min="10" max="16384" width="8.83203125" style="2" customWidth="1"/>
  </cols>
  <sheetData>
    <row r="1" spans="2:7" s="1" customFormat="1" ht="16.5" customHeight="1">
      <c r="B1" s="40" t="s">
        <v>69</v>
      </c>
      <c r="F1" s="13"/>
      <c r="G1" s="13"/>
    </row>
    <row r="2" ht="16.5" customHeight="1">
      <c r="B2" s="2" t="s">
        <v>77</v>
      </c>
    </row>
    <row r="3" spans="1:9" s="4" customFormat="1" ht="16.5" customHeight="1">
      <c r="A3" s="66" t="s">
        <v>64</v>
      </c>
      <c r="B3" s="67"/>
      <c r="C3" s="72" t="s">
        <v>65</v>
      </c>
      <c r="D3" s="73"/>
      <c r="E3" s="73"/>
      <c r="F3" s="73"/>
      <c r="G3" s="73"/>
      <c r="H3" s="73"/>
      <c r="I3" s="74"/>
    </row>
    <row r="4" spans="1:9" s="6" customFormat="1" ht="16.5" customHeight="1">
      <c r="A4" s="68"/>
      <c r="B4" s="69"/>
      <c r="C4" s="36" t="s">
        <v>68</v>
      </c>
      <c r="D4" s="27" t="s">
        <v>57</v>
      </c>
      <c r="E4" s="62" t="s">
        <v>66</v>
      </c>
      <c r="F4" s="63"/>
      <c r="G4" s="75" t="s">
        <v>62</v>
      </c>
      <c r="H4" s="76"/>
      <c r="I4" s="41">
        <f>$D$5</f>
        <v>28</v>
      </c>
    </row>
    <row r="5" spans="1:9" s="6" customFormat="1" ht="16.5" customHeight="1">
      <c r="A5" s="68"/>
      <c r="B5" s="69"/>
      <c r="C5" s="37">
        <v>27</v>
      </c>
      <c r="D5" s="42">
        <f>C5+1</f>
        <v>28</v>
      </c>
      <c r="E5" s="64" t="s">
        <v>63</v>
      </c>
      <c r="F5" s="21" t="s">
        <v>67</v>
      </c>
      <c r="G5" s="43">
        <f>$C$5</f>
        <v>27</v>
      </c>
      <c r="H5" s="42">
        <f>$D$5</f>
        <v>28</v>
      </c>
      <c r="I5" s="7" t="s">
        <v>55</v>
      </c>
    </row>
    <row r="6" spans="1:9" s="6" customFormat="1" ht="16.5" customHeight="1">
      <c r="A6" s="70"/>
      <c r="B6" s="71"/>
      <c r="C6" s="38">
        <v>2015</v>
      </c>
      <c r="D6" s="44">
        <f>C6+1</f>
        <v>2016</v>
      </c>
      <c r="E6" s="65"/>
      <c r="F6" s="23" t="s">
        <v>0</v>
      </c>
      <c r="G6" s="45">
        <f>$C$6</f>
        <v>2015</v>
      </c>
      <c r="H6" s="46">
        <f>$D$6</f>
        <v>2016</v>
      </c>
      <c r="I6" s="24" t="s">
        <v>56</v>
      </c>
    </row>
    <row r="7" spans="1:9" ht="16.5" customHeight="1">
      <c r="A7" s="8"/>
      <c r="B7" s="9"/>
      <c r="C7" s="3"/>
      <c r="D7" s="28"/>
      <c r="E7" s="3"/>
      <c r="F7" s="15"/>
      <c r="G7" s="15"/>
      <c r="H7" s="3"/>
      <c r="I7" s="3"/>
    </row>
    <row r="8" spans="1:9" s="1" customFormat="1" ht="16.5" customHeight="1">
      <c r="A8" s="58" t="s">
        <v>54</v>
      </c>
      <c r="B8" s="59"/>
      <c r="C8" s="10">
        <v>24163145</v>
      </c>
      <c r="D8" s="29">
        <v>24755836</v>
      </c>
      <c r="E8" s="25">
        <v>592691</v>
      </c>
      <c r="F8" s="26">
        <v>2.5</v>
      </c>
      <c r="G8" s="47">
        <v>100</v>
      </c>
      <c r="H8" s="48">
        <v>100</v>
      </c>
      <c r="I8" s="32">
        <v>34193</v>
      </c>
    </row>
    <row r="9" spans="1:9" ht="16.5" customHeight="1">
      <c r="A9" s="3"/>
      <c r="B9" s="5"/>
      <c r="C9" s="10"/>
      <c r="D9" s="29"/>
      <c r="E9" s="25"/>
      <c r="F9" s="26"/>
      <c r="G9" s="22"/>
      <c r="H9" s="11"/>
      <c r="I9" s="11"/>
    </row>
    <row r="10" spans="1:9" ht="16.5" customHeight="1">
      <c r="A10" s="12" t="s">
        <v>22</v>
      </c>
      <c r="B10" s="39" t="s">
        <v>1</v>
      </c>
      <c r="C10" s="10">
        <v>2470760</v>
      </c>
      <c r="D10" s="29">
        <v>2514138</v>
      </c>
      <c r="E10" s="25">
        <v>43378</v>
      </c>
      <c r="F10" s="26">
        <v>1.8</v>
      </c>
      <c r="G10" s="22">
        <v>10.2</v>
      </c>
      <c r="H10" s="11">
        <v>10.2</v>
      </c>
      <c r="I10" s="17">
        <v>13302</v>
      </c>
    </row>
    <row r="11" spans="1:9" ht="16.5" customHeight="1">
      <c r="A11" s="12" t="s">
        <v>23</v>
      </c>
      <c r="B11" s="39" t="s">
        <v>2</v>
      </c>
      <c r="C11" s="10">
        <v>1094935</v>
      </c>
      <c r="D11" s="29">
        <v>1087789</v>
      </c>
      <c r="E11" s="25">
        <v>-7146</v>
      </c>
      <c r="F11" s="26">
        <v>-0.7</v>
      </c>
      <c r="G11" s="22">
        <v>4.5</v>
      </c>
      <c r="H11" s="11">
        <v>4.4</v>
      </c>
      <c r="I11" s="17">
        <v>77699</v>
      </c>
    </row>
    <row r="12" spans="1:9" ht="16.5" customHeight="1">
      <c r="A12" s="12" t="s">
        <v>24</v>
      </c>
      <c r="B12" s="39" t="s">
        <v>3</v>
      </c>
      <c r="C12" s="16">
        <v>151720</v>
      </c>
      <c r="D12" s="30">
        <v>159385</v>
      </c>
      <c r="E12" s="49">
        <v>7665</v>
      </c>
      <c r="F12" s="26">
        <v>5.1</v>
      </c>
      <c r="G12" s="22">
        <v>0.6</v>
      </c>
      <c r="H12" s="11">
        <v>0.6</v>
      </c>
      <c r="I12" s="17">
        <v>5692</v>
      </c>
    </row>
    <row r="13" spans="1:9" ht="16.5" customHeight="1">
      <c r="A13" s="12" t="s">
        <v>25</v>
      </c>
      <c r="B13" s="39" t="s">
        <v>4</v>
      </c>
      <c r="C13" s="10">
        <v>721211</v>
      </c>
      <c r="D13" s="29">
        <v>676662</v>
      </c>
      <c r="E13" s="25">
        <v>-44549</v>
      </c>
      <c r="F13" s="26">
        <v>-6.2</v>
      </c>
      <c r="G13" s="22">
        <v>3</v>
      </c>
      <c r="H13" s="11">
        <v>2.7</v>
      </c>
      <c r="I13" s="17">
        <v>42291</v>
      </c>
    </row>
    <row r="14" spans="1:9" ht="16.5" customHeight="1">
      <c r="A14" s="12" t="s">
        <v>26</v>
      </c>
      <c r="B14" s="39" t="s">
        <v>5</v>
      </c>
      <c r="C14" s="10">
        <v>404685</v>
      </c>
      <c r="D14" s="29">
        <v>462331</v>
      </c>
      <c r="E14" s="25">
        <v>57646</v>
      </c>
      <c r="F14" s="26">
        <v>14.2</v>
      </c>
      <c r="G14" s="22">
        <v>1.7</v>
      </c>
      <c r="H14" s="11">
        <v>1.9</v>
      </c>
      <c r="I14" s="17">
        <v>92466</v>
      </c>
    </row>
    <row r="15" spans="1:9" ht="16.5" customHeight="1">
      <c r="A15" s="12" t="s">
        <v>27</v>
      </c>
      <c r="B15" s="39" t="s">
        <v>6</v>
      </c>
      <c r="C15" s="10">
        <v>2027034</v>
      </c>
      <c r="D15" s="29">
        <v>1844777</v>
      </c>
      <c r="E15" s="25">
        <v>-182257</v>
      </c>
      <c r="F15" s="26">
        <v>-9</v>
      </c>
      <c r="G15" s="22">
        <v>8.4</v>
      </c>
      <c r="H15" s="11">
        <v>7.5</v>
      </c>
      <c r="I15" s="17">
        <v>97094</v>
      </c>
    </row>
    <row r="16" spans="1:9" ht="16.5" customHeight="1">
      <c r="A16" s="12" t="s">
        <v>28</v>
      </c>
      <c r="B16" s="39" t="s">
        <v>19</v>
      </c>
      <c r="C16" s="10">
        <v>286433</v>
      </c>
      <c r="D16" s="29">
        <v>432793</v>
      </c>
      <c r="E16" s="25">
        <v>146360</v>
      </c>
      <c r="F16" s="26">
        <v>51.1</v>
      </c>
      <c r="G16" s="22">
        <v>1.2</v>
      </c>
      <c r="H16" s="11">
        <v>1.7</v>
      </c>
      <c r="I16" s="17">
        <v>12022</v>
      </c>
    </row>
    <row r="17" spans="1:9" ht="16.5" customHeight="1">
      <c r="A17" s="12" t="s">
        <v>29</v>
      </c>
      <c r="B17" s="39" t="s">
        <v>7</v>
      </c>
      <c r="C17" s="10">
        <v>885952</v>
      </c>
      <c r="D17" s="29">
        <v>574370</v>
      </c>
      <c r="E17" s="25">
        <v>-311582</v>
      </c>
      <c r="F17" s="26">
        <v>-35.2</v>
      </c>
      <c r="G17" s="22">
        <v>3.7</v>
      </c>
      <c r="H17" s="11">
        <v>2.3</v>
      </c>
      <c r="I17" s="17">
        <v>33786</v>
      </c>
    </row>
    <row r="18" spans="1:9" ht="16.5" customHeight="1">
      <c r="A18" s="12" t="s">
        <v>30</v>
      </c>
      <c r="B18" s="39" t="s">
        <v>8</v>
      </c>
      <c r="C18" s="16" t="s">
        <v>79</v>
      </c>
      <c r="D18" s="55" t="s">
        <v>80</v>
      </c>
      <c r="E18" s="16" t="s">
        <v>78</v>
      </c>
      <c r="F18" s="16" t="s">
        <v>78</v>
      </c>
      <c r="G18" s="22">
        <v>5.7</v>
      </c>
      <c r="H18" s="11">
        <v>5.6</v>
      </c>
      <c r="I18" s="16" t="s">
        <v>78</v>
      </c>
    </row>
    <row r="19" spans="1:9" ht="16.5" customHeight="1">
      <c r="A19" s="12" t="s">
        <v>31</v>
      </c>
      <c r="B19" s="39" t="s">
        <v>9</v>
      </c>
      <c r="C19" s="16">
        <v>707561</v>
      </c>
      <c r="D19" s="30">
        <v>1167992</v>
      </c>
      <c r="E19" s="49">
        <v>460431</v>
      </c>
      <c r="F19" s="26">
        <v>65.1</v>
      </c>
      <c r="G19" s="22">
        <v>2.9</v>
      </c>
      <c r="H19" s="11">
        <v>4.7</v>
      </c>
      <c r="I19" s="17">
        <v>29200</v>
      </c>
    </row>
    <row r="20" spans="1:9" ht="16.5" customHeight="1">
      <c r="A20" s="12" t="s">
        <v>32</v>
      </c>
      <c r="B20" s="39" t="s">
        <v>10</v>
      </c>
      <c r="C20" s="10">
        <v>349816</v>
      </c>
      <c r="D20" s="29">
        <v>325664</v>
      </c>
      <c r="E20" s="25">
        <v>-24152</v>
      </c>
      <c r="F20" s="26">
        <v>-6.9</v>
      </c>
      <c r="G20" s="22">
        <v>1.4</v>
      </c>
      <c r="H20" s="11">
        <v>1.3</v>
      </c>
      <c r="I20" s="17">
        <v>27139</v>
      </c>
    </row>
    <row r="21" spans="1:9" ht="16.5" customHeight="1">
      <c r="A21" s="12" t="s">
        <v>33</v>
      </c>
      <c r="B21" s="39" t="s">
        <v>11</v>
      </c>
      <c r="C21" s="16" t="s">
        <v>81</v>
      </c>
      <c r="D21" s="55" t="s">
        <v>81</v>
      </c>
      <c r="E21" s="16" t="s">
        <v>81</v>
      </c>
      <c r="F21" s="16" t="s">
        <v>81</v>
      </c>
      <c r="G21" s="22">
        <v>0.2</v>
      </c>
      <c r="H21" s="11">
        <v>0.2</v>
      </c>
      <c r="I21" s="16" t="s">
        <v>78</v>
      </c>
    </row>
    <row r="22" spans="1:9" ht="16.5" customHeight="1">
      <c r="A22" s="12" t="s">
        <v>34</v>
      </c>
      <c r="B22" s="39" t="s">
        <v>12</v>
      </c>
      <c r="C22" s="16">
        <v>1144602</v>
      </c>
      <c r="D22" s="30">
        <v>1235475</v>
      </c>
      <c r="E22" s="49">
        <v>90873</v>
      </c>
      <c r="F22" s="26">
        <v>7.9</v>
      </c>
      <c r="G22" s="22">
        <v>4.7</v>
      </c>
      <c r="H22" s="11">
        <v>5</v>
      </c>
      <c r="I22" s="17">
        <v>49419</v>
      </c>
    </row>
    <row r="23" spans="1:9" ht="16.5" customHeight="1">
      <c r="A23" s="12" t="s">
        <v>35</v>
      </c>
      <c r="B23" s="39" t="s">
        <v>13</v>
      </c>
      <c r="C23" s="10">
        <v>1484584</v>
      </c>
      <c r="D23" s="29">
        <v>1354751</v>
      </c>
      <c r="E23" s="25">
        <v>-129833</v>
      </c>
      <c r="F23" s="26">
        <v>-8.7</v>
      </c>
      <c r="G23" s="22">
        <v>6.1</v>
      </c>
      <c r="H23" s="11">
        <v>5.5</v>
      </c>
      <c r="I23" s="17">
        <v>112896</v>
      </c>
    </row>
    <row r="24" spans="1:9" ht="16.5" customHeight="1">
      <c r="A24" s="12" t="s">
        <v>36</v>
      </c>
      <c r="B24" s="39" t="s">
        <v>14</v>
      </c>
      <c r="C24" s="10">
        <v>1146999</v>
      </c>
      <c r="D24" s="29">
        <v>1161540</v>
      </c>
      <c r="E24" s="25">
        <v>14541</v>
      </c>
      <c r="F24" s="26">
        <v>1.3</v>
      </c>
      <c r="G24" s="22">
        <v>4.7</v>
      </c>
      <c r="H24" s="11">
        <v>4.7</v>
      </c>
      <c r="I24" s="17">
        <v>89349</v>
      </c>
    </row>
    <row r="25" spans="1:9" ht="16.5" customHeight="1">
      <c r="A25" s="12" t="s">
        <v>37</v>
      </c>
      <c r="B25" s="39" t="s">
        <v>15</v>
      </c>
      <c r="C25" s="10">
        <v>1984738</v>
      </c>
      <c r="D25" s="29">
        <v>2202857</v>
      </c>
      <c r="E25" s="25">
        <v>218119</v>
      </c>
      <c r="F25" s="26">
        <v>11</v>
      </c>
      <c r="G25" s="22">
        <v>8.2</v>
      </c>
      <c r="H25" s="11">
        <v>8.9</v>
      </c>
      <c r="I25" s="17">
        <v>46869</v>
      </c>
    </row>
    <row r="26" spans="1:9" ht="16.5" customHeight="1">
      <c r="A26" s="12" t="s">
        <v>38</v>
      </c>
      <c r="B26" s="39" t="s">
        <v>59</v>
      </c>
      <c r="C26" s="10">
        <v>173583</v>
      </c>
      <c r="D26" s="29">
        <v>343668</v>
      </c>
      <c r="E26" s="25">
        <v>170085</v>
      </c>
      <c r="F26" s="26">
        <v>98</v>
      </c>
      <c r="G26" s="22">
        <v>0.7</v>
      </c>
      <c r="H26" s="11">
        <v>1.4</v>
      </c>
      <c r="I26" s="17">
        <v>31243</v>
      </c>
    </row>
    <row r="27" spans="1:9" ht="16.5" customHeight="1">
      <c r="A27" s="12" t="s">
        <v>39</v>
      </c>
      <c r="B27" s="39" t="s">
        <v>60</v>
      </c>
      <c r="C27" s="10">
        <v>1175475</v>
      </c>
      <c r="D27" s="29">
        <v>1042270</v>
      </c>
      <c r="E27" s="25">
        <v>-133205</v>
      </c>
      <c r="F27" s="26">
        <v>-11.3</v>
      </c>
      <c r="G27" s="22">
        <v>4.9</v>
      </c>
      <c r="H27" s="11">
        <v>4.2</v>
      </c>
      <c r="I27" s="17">
        <v>20845</v>
      </c>
    </row>
    <row r="28" spans="1:9" ht="16.5" customHeight="1">
      <c r="A28" s="12" t="s">
        <v>40</v>
      </c>
      <c r="B28" s="39" t="s">
        <v>61</v>
      </c>
      <c r="C28" s="10">
        <v>607818</v>
      </c>
      <c r="D28" s="29">
        <v>535173</v>
      </c>
      <c r="E28" s="25">
        <v>-72645</v>
      </c>
      <c r="F28" s="26">
        <v>-12</v>
      </c>
      <c r="G28" s="22">
        <v>2.5</v>
      </c>
      <c r="H28" s="11">
        <v>2.2</v>
      </c>
      <c r="I28" s="17">
        <v>38227</v>
      </c>
    </row>
    <row r="29" spans="1:9" ht="16.5" customHeight="1">
      <c r="A29" s="12" t="s">
        <v>41</v>
      </c>
      <c r="B29" s="39" t="s">
        <v>21</v>
      </c>
      <c r="C29" s="10">
        <v>2022494</v>
      </c>
      <c r="D29" s="29">
        <v>2320879</v>
      </c>
      <c r="E29" s="25">
        <v>298385</v>
      </c>
      <c r="F29" s="26">
        <v>14.8</v>
      </c>
      <c r="G29" s="22">
        <v>8.4</v>
      </c>
      <c r="H29" s="11">
        <v>9.4</v>
      </c>
      <c r="I29" s="17">
        <v>40015</v>
      </c>
    </row>
    <row r="30" spans="1:9" ht="16.5" customHeight="1">
      <c r="A30" s="12" t="s">
        <v>42</v>
      </c>
      <c r="B30" s="39" t="s">
        <v>16</v>
      </c>
      <c r="C30" s="10">
        <v>779963</v>
      </c>
      <c r="D30" s="29">
        <v>847284</v>
      </c>
      <c r="E30" s="25">
        <v>67321</v>
      </c>
      <c r="F30" s="26">
        <v>8.6</v>
      </c>
      <c r="G30" s="22">
        <v>3.2</v>
      </c>
      <c r="H30" s="11">
        <v>3.4</v>
      </c>
      <c r="I30" s="17">
        <v>22297</v>
      </c>
    </row>
    <row r="31" spans="1:9" ht="16.5" customHeight="1">
      <c r="A31" s="12" t="s">
        <v>43</v>
      </c>
      <c r="B31" s="39" t="s">
        <v>20</v>
      </c>
      <c r="C31" s="10">
        <v>614520</v>
      </c>
      <c r="D31" s="29">
        <v>571197</v>
      </c>
      <c r="E31" s="25">
        <v>-43323</v>
      </c>
      <c r="F31" s="26">
        <v>-7</v>
      </c>
      <c r="G31" s="22">
        <v>2.5</v>
      </c>
      <c r="H31" s="11">
        <v>2.3</v>
      </c>
      <c r="I31" s="17">
        <v>33600</v>
      </c>
    </row>
    <row r="32" spans="1:9" ht="16.5" customHeight="1">
      <c r="A32" s="12" t="s">
        <v>44</v>
      </c>
      <c r="B32" s="39" t="s">
        <v>17</v>
      </c>
      <c r="C32" s="10">
        <v>2254770</v>
      </c>
      <c r="D32" s="29">
        <v>2242093</v>
      </c>
      <c r="E32" s="25">
        <v>-12677</v>
      </c>
      <c r="F32" s="26">
        <v>-0.6</v>
      </c>
      <c r="G32" s="22">
        <v>9.3</v>
      </c>
      <c r="H32" s="11">
        <v>9.1</v>
      </c>
      <c r="I32" s="17">
        <v>43963</v>
      </c>
    </row>
    <row r="33" spans="1:9" ht="16.5" customHeight="1">
      <c r="A33" s="12" t="s">
        <v>45</v>
      </c>
      <c r="B33" s="39" t="s">
        <v>18</v>
      </c>
      <c r="C33" s="10">
        <v>242926</v>
      </c>
      <c r="D33" s="29">
        <v>222183</v>
      </c>
      <c r="E33" s="25">
        <v>-20743</v>
      </c>
      <c r="F33" s="26">
        <v>-8.5</v>
      </c>
      <c r="G33" s="22">
        <v>1</v>
      </c>
      <c r="H33" s="11">
        <v>0.9</v>
      </c>
      <c r="I33" s="17">
        <v>24687</v>
      </c>
    </row>
    <row r="34" spans="1:9" ht="16.5" customHeight="1">
      <c r="A34" s="12"/>
      <c r="B34" s="39"/>
      <c r="C34" s="3"/>
      <c r="D34" s="31"/>
      <c r="E34" s="3"/>
      <c r="F34" s="6"/>
      <c r="G34" s="6"/>
      <c r="H34" s="3"/>
      <c r="I34" s="17"/>
    </row>
    <row r="35" spans="1:9" s="35" customFormat="1" ht="16.5" customHeight="1">
      <c r="A35" s="77" t="s">
        <v>46</v>
      </c>
      <c r="B35" s="78"/>
      <c r="C35" s="33">
        <v>15334579</v>
      </c>
      <c r="D35" s="33">
        <v>15588090</v>
      </c>
      <c r="E35" s="33">
        <v>253511</v>
      </c>
      <c r="F35" s="50">
        <v>1.7</v>
      </c>
      <c r="G35" s="50">
        <v>63.5</v>
      </c>
      <c r="H35" s="50">
        <v>63</v>
      </c>
      <c r="I35" s="34">
        <v>22684</v>
      </c>
    </row>
    <row r="36" spans="1:9" ht="16.5" customHeight="1">
      <c r="A36" s="60" t="s">
        <v>58</v>
      </c>
      <c r="B36" s="61"/>
      <c r="C36" s="10">
        <v>3078643</v>
      </c>
      <c r="D36" s="29">
        <v>3268775</v>
      </c>
      <c r="E36" s="25">
        <v>190132</v>
      </c>
      <c r="F36" s="51">
        <v>6.2</v>
      </c>
      <c r="G36" s="22">
        <v>12.7</v>
      </c>
      <c r="H36" s="52">
        <v>13.2</v>
      </c>
      <c r="I36" s="17">
        <v>11930</v>
      </c>
    </row>
    <row r="37" spans="1:9" ht="16.5" customHeight="1">
      <c r="A37" s="60" t="s">
        <v>70</v>
      </c>
      <c r="B37" s="61"/>
      <c r="C37" s="10">
        <v>5470433</v>
      </c>
      <c r="D37" s="29">
        <v>4792036</v>
      </c>
      <c r="E37" s="25">
        <v>-678397</v>
      </c>
      <c r="F37" s="26">
        <v>-12.4</v>
      </c>
      <c r="G37" s="22">
        <v>22.6</v>
      </c>
      <c r="H37" s="52">
        <v>19.4</v>
      </c>
      <c r="I37" s="17">
        <v>20567</v>
      </c>
    </row>
    <row r="38" spans="1:9" ht="16.5" customHeight="1">
      <c r="A38" s="60" t="s">
        <v>71</v>
      </c>
      <c r="B38" s="61"/>
      <c r="C38" s="10">
        <v>3459048</v>
      </c>
      <c r="D38" s="29">
        <v>4144296</v>
      </c>
      <c r="E38" s="25">
        <v>685248</v>
      </c>
      <c r="F38" s="26">
        <v>19.8</v>
      </c>
      <c r="G38" s="22">
        <v>14.3</v>
      </c>
      <c r="H38" s="52">
        <v>16.7</v>
      </c>
      <c r="I38" s="17">
        <v>35421</v>
      </c>
    </row>
    <row r="39" spans="1:9" ht="16.5" customHeight="1">
      <c r="A39" s="60" t="s">
        <v>72</v>
      </c>
      <c r="B39" s="61"/>
      <c r="C39" s="10">
        <v>3326455</v>
      </c>
      <c r="D39" s="29">
        <v>3382983</v>
      </c>
      <c r="E39" s="25">
        <v>56528</v>
      </c>
      <c r="F39" s="26">
        <v>1.7</v>
      </c>
      <c r="G39" s="22">
        <v>13.8</v>
      </c>
      <c r="H39" s="52">
        <v>13.7</v>
      </c>
      <c r="I39" s="17">
        <v>76886</v>
      </c>
    </row>
    <row r="40" spans="1:9" s="35" customFormat="1" ht="16.5" customHeight="1">
      <c r="A40" s="77" t="s">
        <v>47</v>
      </c>
      <c r="B40" s="78"/>
      <c r="C40" s="33">
        <v>8828566</v>
      </c>
      <c r="D40" s="33">
        <v>9167746</v>
      </c>
      <c r="E40" s="33">
        <v>339180</v>
      </c>
      <c r="F40" s="53">
        <v>3.8</v>
      </c>
      <c r="G40" s="50">
        <v>36.5</v>
      </c>
      <c r="H40" s="50">
        <v>37</v>
      </c>
      <c r="I40" s="34">
        <v>176571</v>
      </c>
    </row>
    <row r="41" spans="1:9" ht="16.5" customHeight="1">
      <c r="A41" s="60" t="s">
        <v>73</v>
      </c>
      <c r="B41" s="61"/>
      <c r="C41" s="10">
        <v>3655632</v>
      </c>
      <c r="D41" s="29">
        <v>3994203</v>
      </c>
      <c r="E41" s="54">
        <v>338571</v>
      </c>
      <c r="F41" s="26">
        <v>9.3</v>
      </c>
      <c r="G41" s="22">
        <v>15.1</v>
      </c>
      <c r="H41" s="52">
        <v>16.1</v>
      </c>
      <c r="I41" s="17">
        <v>124819</v>
      </c>
    </row>
    <row r="42" spans="1:9" ht="16.5" customHeight="1">
      <c r="A42" s="60" t="s">
        <v>74</v>
      </c>
      <c r="B42" s="61"/>
      <c r="C42" s="10">
        <v>3293672</v>
      </c>
      <c r="D42" s="29">
        <v>3277877</v>
      </c>
      <c r="E42" s="25">
        <v>-15795</v>
      </c>
      <c r="F42" s="26">
        <v>-0.5</v>
      </c>
      <c r="G42" s="22">
        <v>13.6</v>
      </c>
      <c r="H42" s="52">
        <v>13.2</v>
      </c>
      <c r="I42" s="17">
        <v>192816</v>
      </c>
    </row>
    <row r="43" spans="1:9" ht="16.5" customHeight="1">
      <c r="A43" s="60" t="s">
        <v>75</v>
      </c>
      <c r="B43" s="61"/>
      <c r="C43" s="10">
        <v>1879262</v>
      </c>
      <c r="D43" s="29">
        <v>1895666</v>
      </c>
      <c r="E43" s="25">
        <v>16404</v>
      </c>
      <c r="F43" s="26">
        <v>0.9</v>
      </c>
      <c r="G43" s="22">
        <v>7.8</v>
      </c>
      <c r="H43" s="52">
        <v>7.7</v>
      </c>
      <c r="I43" s="17">
        <v>270809</v>
      </c>
    </row>
    <row r="44" spans="1:9" ht="16.5" customHeight="1">
      <c r="A44" s="3"/>
      <c r="B44" s="9"/>
      <c r="C44" s="3"/>
      <c r="D44" s="28"/>
      <c r="E44" s="3"/>
      <c r="F44" s="22"/>
      <c r="G44" s="22"/>
      <c r="H44" s="3"/>
      <c r="I44" s="17"/>
    </row>
    <row r="45" spans="1:9" ht="16.5" customHeight="1">
      <c r="A45" s="56" t="s">
        <v>48</v>
      </c>
      <c r="B45" s="57"/>
      <c r="C45" s="10">
        <v>3961454</v>
      </c>
      <c r="D45" s="29">
        <v>4105297</v>
      </c>
      <c r="E45" s="25">
        <v>143843</v>
      </c>
      <c r="F45" s="26">
        <v>3.6</v>
      </c>
      <c r="G45" s="22">
        <v>16.4</v>
      </c>
      <c r="H45" s="11">
        <v>16.6</v>
      </c>
      <c r="I45" s="17">
        <v>35698</v>
      </c>
    </row>
    <row r="46" spans="1:9" ht="16.5" customHeight="1">
      <c r="A46" s="56" t="s">
        <v>76</v>
      </c>
      <c r="B46" s="57"/>
      <c r="C46" s="10">
        <v>10924475</v>
      </c>
      <c r="D46" s="29">
        <v>11082172</v>
      </c>
      <c r="E46" s="25">
        <v>157697</v>
      </c>
      <c r="F46" s="26">
        <v>1.4</v>
      </c>
      <c r="G46" s="22">
        <v>45.2</v>
      </c>
      <c r="H46" s="11">
        <v>44.8</v>
      </c>
      <c r="I46" s="17">
        <v>37440</v>
      </c>
    </row>
    <row r="47" spans="1:9" ht="16.5" customHeight="1">
      <c r="A47" s="56" t="s">
        <v>49</v>
      </c>
      <c r="B47" s="57"/>
      <c r="C47" s="10">
        <v>4065434</v>
      </c>
      <c r="D47" s="29">
        <v>4052814</v>
      </c>
      <c r="E47" s="25">
        <v>-12620</v>
      </c>
      <c r="F47" s="26">
        <v>-0.3</v>
      </c>
      <c r="G47" s="22">
        <v>16.8</v>
      </c>
      <c r="H47" s="11">
        <v>16.4</v>
      </c>
      <c r="I47" s="17">
        <v>39733</v>
      </c>
    </row>
    <row r="48" spans="1:9" ht="16.5" customHeight="1">
      <c r="A48" s="56" t="s">
        <v>50</v>
      </c>
      <c r="B48" s="57"/>
      <c r="C48" s="10">
        <v>1634877</v>
      </c>
      <c r="D48" s="29">
        <v>1763907</v>
      </c>
      <c r="E48" s="25">
        <v>129030</v>
      </c>
      <c r="F48" s="26">
        <v>7.9</v>
      </c>
      <c r="G48" s="22">
        <v>6.8</v>
      </c>
      <c r="H48" s="11">
        <v>7.1</v>
      </c>
      <c r="I48" s="17">
        <v>35278</v>
      </c>
    </row>
    <row r="49" spans="1:9" ht="16.5" customHeight="1">
      <c r="A49" s="56" t="s">
        <v>51</v>
      </c>
      <c r="B49" s="57"/>
      <c r="C49" s="10">
        <v>803578</v>
      </c>
      <c r="D49" s="29">
        <v>802509</v>
      </c>
      <c r="E49" s="25">
        <v>-1069</v>
      </c>
      <c r="F49" s="26">
        <v>-0.1</v>
      </c>
      <c r="G49" s="22">
        <v>3.3</v>
      </c>
      <c r="H49" s="11">
        <v>3.2</v>
      </c>
      <c r="I49" s="17">
        <v>21119</v>
      </c>
    </row>
    <row r="50" spans="1:9" ht="16.5" customHeight="1">
      <c r="A50" s="56" t="s">
        <v>52</v>
      </c>
      <c r="B50" s="57"/>
      <c r="C50" s="10">
        <v>2436530</v>
      </c>
      <c r="D50" s="29">
        <v>2615359</v>
      </c>
      <c r="E50" s="25">
        <v>178829</v>
      </c>
      <c r="F50" s="26">
        <v>7.3</v>
      </c>
      <c r="G50" s="22">
        <v>10.1</v>
      </c>
      <c r="H50" s="11">
        <v>10.6</v>
      </c>
      <c r="I50" s="17">
        <v>29720</v>
      </c>
    </row>
    <row r="51" spans="1:9" ht="16.5" customHeight="1">
      <c r="A51" s="56" t="s">
        <v>53</v>
      </c>
      <c r="B51" s="57"/>
      <c r="C51" s="10">
        <v>336797</v>
      </c>
      <c r="D51" s="29">
        <v>333778</v>
      </c>
      <c r="E51" s="25">
        <v>-3019</v>
      </c>
      <c r="F51" s="26">
        <v>-0.9</v>
      </c>
      <c r="G51" s="22">
        <v>1.4</v>
      </c>
      <c r="H51" s="11">
        <v>1.3</v>
      </c>
      <c r="I51" s="17">
        <v>9537</v>
      </c>
    </row>
    <row r="52" spans="1:9" s="1" customFormat="1" ht="16.5" customHeight="1">
      <c r="A52" s="18"/>
      <c r="B52" s="19"/>
      <c r="C52" s="18"/>
      <c r="D52" s="18"/>
      <c r="E52" s="18"/>
      <c r="F52" s="20"/>
      <c r="G52" s="20"/>
      <c r="H52" s="18"/>
      <c r="I52" s="18"/>
    </row>
  </sheetData>
  <sheetProtection/>
  <mergeCells count="22">
    <mergeCell ref="A48:B48"/>
    <mergeCell ref="A35:B35"/>
    <mergeCell ref="A40:B40"/>
    <mergeCell ref="A36:B36"/>
    <mergeCell ref="A39:B39"/>
    <mergeCell ref="E4:F4"/>
    <mergeCell ref="E5:E6"/>
    <mergeCell ref="A3:B6"/>
    <mergeCell ref="C3:I3"/>
    <mergeCell ref="A41:B41"/>
    <mergeCell ref="A42:B42"/>
    <mergeCell ref="G4:H4"/>
    <mergeCell ref="A51:B51"/>
    <mergeCell ref="A8:B8"/>
    <mergeCell ref="A46:B46"/>
    <mergeCell ref="A45:B45"/>
    <mergeCell ref="A47:B47"/>
    <mergeCell ref="A37:B37"/>
    <mergeCell ref="A38:B38"/>
    <mergeCell ref="A49:B49"/>
    <mergeCell ref="A50:B50"/>
    <mergeCell ref="A43:B43"/>
  </mergeCells>
  <printOptions/>
  <pageMargins left="0.5905511811023623" right="0.5905511811023623" top="0.7874015748031497" bottom="0.7874015748031497" header="0.5118110236220472" footer="0.5118110236220472"/>
  <pageSetup firstPageNumber="78" useFirstPageNumber="1" fitToWidth="2" horizontalDpi="600" verticalDpi="600" orientation="portrait" paperSize="9" scale="94" r:id="rId1"/>
  <headerFooter alignWithMargins="0">
    <oddFooter>&amp;C&amp;"ＭＳ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2015-01-15T00:36:28Z</dcterms:created>
  <dcterms:modified xsi:type="dcterms:W3CDTF">2018-08-28T01:22:31Z</dcterms:modified>
  <cp:category/>
  <cp:version/>
  <cp:contentType/>
  <cp:contentStatus/>
</cp:coreProperties>
</file>