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648" activeTab="0"/>
  </bookViews>
  <sheets>
    <sheet name="分析第３表" sheetId="1" r:id="rId1"/>
  </sheets>
  <definedNames>
    <definedName name="_xlnm.Print_Area" localSheetId="0">'分析第３表'!$A$1:$CO$60</definedName>
  </definedNames>
  <calcPr fullCalcOnLoad="1"/>
</workbook>
</file>

<file path=xl/sharedStrings.xml><?xml version="1.0" encoding="utf-8"?>
<sst xmlns="http://schemas.openxmlformats.org/spreadsheetml/2006/main" count="701" uniqueCount="119">
  <si>
    <t>食料品</t>
  </si>
  <si>
    <t>飲料・たばこ</t>
  </si>
  <si>
    <t>繊維</t>
  </si>
  <si>
    <t>その他</t>
  </si>
  <si>
    <t>1,000 人 以 上</t>
  </si>
  <si>
    <t>平 成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</si>
  <si>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</si>
  <si>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</si>
  <si>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</si>
  <si>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</si>
  <si>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</si>
  <si>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</si>
  <si>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</si>
  <si>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</si>
  <si>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</si>
  <si>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</si>
  <si>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</si>
  <si>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</si>
  <si>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</si>
  <si>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</si>
  <si>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</si>
  <si>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</si>
  <si>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</si>
  <si>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</si>
  <si>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</si>
  <si>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</si>
  <si>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</si>
  <si>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</si>
  <si>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</si>
  <si>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（大規模層）</t>
  </si>
  <si>
    <t>（中規模層）</t>
  </si>
  <si>
    <t>（小規模層）</t>
  </si>
  <si>
    <t>増減率</t>
  </si>
  <si>
    <t>※実数右(　)内は構成比(％)である。</t>
  </si>
  <si>
    <t>増減数</t>
  </si>
  <si>
    <t>増減額</t>
  </si>
  <si>
    <t>合　　　　計</t>
  </si>
  <si>
    <t>〔生〕</t>
  </si>
  <si>
    <t>〔基〕</t>
  </si>
  <si>
    <t>〔加〕</t>
  </si>
  <si>
    <t>情報通信機械</t>
  </si>
  <si>
    <t xml:space="preserve">加工組立型 </t>
  </si>
  <si>
    <t>生活関連・その他型</t>
  </si>
  <si>
    <t>〔生〕</t>
  </si>
  <si>
    <t>生活関連･その他型</t>
  </si>
  <si>
    <t>（第３表　つづき）</t>
  </si>
  <si>
    <t>(％)</t>
  </si>
  <si>
    <t xml:space="preserve">  4   ～    9人</t>
  </si>
  <si>
    <t xml:space="preserve">  4   ～   9人</t>
  </si>
  <si>
    <t xml:space="preserve"> 10   ～   19人</t>
  </si>
  <si>
    <t xml:space="preserve"> 10   ～  19人</t>
  </si>
  <si>
    <t xml:space="preserve"> 20   ～   29人</t>
  </si>
  <si>
    <t xml:space="preserve"> 20   ～  29人</t>
  </si>
  <si>
    <t xml:space="preserve"> 30   ～   49人</t>
  </si>
  <si>
    <t xml:space="preserve"> 30   ～  49人</t>
  </si>
  <si>
    <t xml:space="preserve"> 50   ～   99人</t>
  </si>
  <si>
    <t xml:space="preserve"> 50   ～  99人</t>
  </si>
  <si>
    <t>100   ～  199人</t>
  </si>
  <si>
    <t>100   ～ 199人</t>
  </si>
  <si>
    <t>200   ～  299人</t>
  </si>
  <si>
    <t>200   ～ 299人</t>
  </si>
  <si>
    <t>300   ～  499人</t>
  </si>
  <si>
    <t>300　 ～ 499人</t>
  </si>
  <si>
    <t>500   ～  999人</t>
  </si>
  <si>
    <t>500　 ～ 999人</t>
  </si>
  <si>
    <t>基礎素材型</t>
  </si>
  <si>
    <t>基礎素材型</t>
  </si>
  <si>
    <t>基礎素材型</t>
  </si>
  <si>
    <t>はん用機械</t>
  </si>
  <si>
    <t>生産用機械</t>
  </si>
  <si>
    <t>業務用機械</t>
  </si>
  <si>
    <t>電気機械</t>
  </si>
  <si>
    <t>輸送用機械</t>
  </si>
  <si>
    <t>09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</si>
  <si>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</si>
  <si>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</si>
  <si>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</si>
  <si>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</si>
  <si>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</si>
  <si>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</si>
  <si>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</si>
  <si>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</si>
  <si>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</si>
  <si>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</si>
  <si>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</si>
  <si>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</si>
  <si>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</si>
  <si>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電子部品</t>
  </si>
  <si>
    <t>産業中分類
従業者規模別
広域圏別
産業３類型</t>
  </si>
  <si>
    <t>産業中分類</t>
  </si>
  <si>
    <t>従業者規模</t>
  </si>
  <si>
    <t>広域圏</t>
  </si>
  <si>
    <t>対比</t>
  </si>
  <si>
    <t>産業中分類
従業者規模別
広域圏別
産業３類型</t>
  </si>
  <si>
    <t>産業中分類
従業者規模別
広域圏別
産業３類型</t>
  </si>
  <si>
    <t>仙南</t>
  </si>
  <si>
    <t>大崎</t>
  </si>
  <si>
    <t>栗原</t>
  </si>
  <si>
    <t>登米</t>
  </si>
  <si>
    <t>石巻</t>
  </si>
  <si>
    <t>気仙沼・本吉</t>
  </si>
  <si>
    <t>原　材　料　使　用　額　等　（万円）</t>
  </si>
  <si>
    <t>仙南</t>
  </si>
  <si>
    <t>合　　計</t>
  </si>
  <si>
    <t>原材料使用額等（万円）</t>
  </si>
  <si>
    <t>第３表　産業中分類別，従業者規模別，広域圏別，産業３類型別，年次別，事業所数・従業者数　　　　　・現金給与総額・原材料使用額等・製造品出荷額等・付加価値額(従業者４人以上の事業所）</t>
  </si>
  <si>
    <t xml:space="preserve"> 加工組立型 </t>
  </si>
  <si>
    <t xml:space="preserve"> 基礎素材型</t>
  </si>
  <si>
    <t xml:space="preserve"> 生活関連･その他型</t>
  </si>
  <si>
    <t>事　業　所　数</t>
  </si>
  <si>
    <t>従　業　者　数　（人）</t>
  </si>
  <si>
    <t>現　金　給　与　総　額　（万円）</t>
  </si>
  <si>
    <t>付　加　価　値　額　（万円）　（29人以下は粗付加価値額）</t>
  </si>
  <si>
    <t>付　加　価　値　額　（万円）
（29人以下は粗付加価値額）</t>
  </si>
  <si>
    <t>製　造　品　出　　　荷　額　等　（万円）</t>
  </si>
  <si>
    <t>仙南</t>
  </si>
  <si>
    <t>27/28</t>
  </si>
  <si>
    <t>仙台都市</t>
  </si>
  <si>
    <t>X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</si>
</sst>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  <numFmt numFmtId="223" formatCode="General&quot;年&quot;"/>
    <numFmt numFmtId="224" formatCode="&quot;(&quot;General&quot;)&quot;"/>
    <numFmt numFmtId="225" formatCode="#,##0_);\(#,##0\)"/>
    <numFmt numFmtId="226" formatCode="#,##0.0_);\(#,##0.0\)"/>
  </numFmts>
  <fonts count="53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sz val="8"/>
      <name val="ＭＳ 明朝"/>
      <family val="1"/>
    </font>
    <font>
      <b/>
      <sz val="9"/>
      <name val="ＭＳ 明朝"/>
      <family val="1"/>
    </font>
    <font>
      <b/>
      <sz val="11"/>
      <name val="ＭＳ ゴシック"/>
      <family val="3"/>
    </font>
    <font>
      <b/>
      <sz val="8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201" fontId="9" fillId="0" borderId="0" xfId="0" applyNumberFormat="1" applyFont="1" applyFill="1" applyBorder="1" applyAlignment="1">
      <alignment vertical="center"/>
    </xf>
    <xf numFmtId="201" fontId="6" fillId="0" borderId="0" xfId="0" applyNumberFormat="1" applyFont="1" applyFill="1" applyBorder="1" applyAlignment="1">
      <alignment vertical="center"/>
    </xf>
    <xf numFmtId="201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 shrinkToFit="1"/>
    </xf>
    <xf numFmtId="3" fontId="13" fillId="0" borderId="0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3" fontId="6" fillId="0" borderId="1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vertical="center" shrinkToFit="1"/>
    </xf>
    <xf numFmtId="0" fontId="14" fillId="0" borderId="17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200" fontId="15" fillId="0" borderId="0" xfId="0" applyNumberFormat="1" applyFont="1" applyFill="1" applyBorder="1" applyAlignment="1">
      <alignment vertical="center"/>
    </xf>
    <xf numFmtId="201" fontId="15" fillId="0" borderId="0" xfId="0" applyNumberFormat="1" applyFont="1" applyFill="1" applyBorder="1" applyAlignment="1">
      <alignment vertical="center"/>
    </xf>
    <xf numFmtId="186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Continuous" vertical="center"/>
    </xf>
    <xf numFmtId="200" fontId="15" fillId="0" borderId="17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/>
    </xf>
    <xf numFmtId="0" fontId="6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vertical="center"/>
    </xf>
    <xf numFmtId="201" fontId="9" fillId="0" borderId="22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vertical="center"/>
    </xf>
    <xf numFmtId="180" fontId="9" fillId="0" borderId="22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vertical="center"/>
    </xf>
    <xf numFmtId="201" fontId="6" fillId="0" borderId="22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3" fontId="6" fillId="0" borderId="24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201" fontId="6" fillId="0" borderId="0" xfId="0" applyNumberFormat="1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23" fontId="6" fillId="0" borderId="17" xfId="0" applyNumberFormat="1" applyFont="1" applyFill="1" applyBorder="1" applyAlignment="1">
      <alignment horizontal="center" vertical="center"/>
    </xf>
    <xf numFmtId="223" fontId="6" fillId="0" borderId="11" xfId="0" applyNumberFormat="1" applyFont="1" applyFill="1" applyBorder="1" applyAlignment="1">
      <alignment horizontal="center" vertical="center"/>
    </xf>
    <xf numFmtId="223" fontId="13" fillId="0" borderId="17" xfId="0" applyNumberFormat="1" applyFont="1" applyFill="1" applyBorder="1" applyAlignment="1">
      <alignment horizontal="center" vertical="center"/>
    </xf>
    <xf numFmtId="223" fontId="13" fillId="0" borderId="11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distributed" textRotation="255"/>
    </xf>
    <xf numFmtId="224" fontId="6" fillId="0" borderId="19" xfId="0" applyNumberFormat="1" applyFont="1" applyFill="1" applyBorder="1" applyAlignment="1">
      <alignment horizontal="center" vertical="center"/>
    </xf>
    <xf numFmtId="224" fontId="6" fillId="0" borderId="26" xfId="0" applyNumberFormat="1" applyFont="1" applyFill="1" applyBorder="1" applyAlignment="1">
      <alignment horizontal="center" vertical="center"/>
    </xf>
    <xf numFmtId="224" fontId="6" fillId="0" borderId="21" xfId="0" applyNumberFormat="1" applyFont="1" applyFill="1" applyBorder="1" applyAlignment="1">
      <alignment horizontal="center" vertical="center"/>
    </xf>
    <xf numFmtId="224" fontId="13" fillId="0" borderId="21" xfId="0" applyNumberFormat="1" applyFont="1" applyFill="1" applyBorder="1" applyAlignment="1">
      <alignment horizontal="center" vertical="center"/>
    </xf>
    <xf numFmtId="224" fontId="13" fillId="0" borderId="26" xfId="0" applyNumberFormat="1" applyFont="1" applyFill="1" applyBorder="1" applyAlignment="1">
      <alignment horizontal="center" vertical="center"/>
    </xf>
    <xf numFmtId="223" fontId="6" fillId="0" borderId="0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3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56</xdr:row>
      <xdr:rowOff>66675</xdr:rowOff>
    </xdr:from>
    <xdr:ext cx="247650" cy="361950"/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10372725"/>
          <a:ext cx="2476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３類型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　業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1"/>
  <sheetViews>
    <sheetView showGridLines="0" tabSelected="1" zoomScaleSheetLayoutView="100" workbookViewId="0" topLeftCell="A1">
      <selection activeCell="B2" sqref="B2"/>
    </sheetView>
  </sheetViews>
  <sheetFormatPr defaultColWidth="8.66015625" defaultRowHeight="18"/>
  <cols>
    <col min="1" max="1" width="1.16796875" style="115" customWidth="1"/>
    <col min="2" max="2" width="1.07421875" style="115" customWidth="1"/>
    <col min="3" max="3" width="1.66015625" style="16" customWidth="1"/>
    <col min="4" max="4" width="8.58203125" style="16" customWidth="1"/>
    <col min="5" max="5" width="3.5" style="117" customWidth="1"/>
    <col min="6" max="6" width="5.16015625" style="115" customWidth="1"/>
    <col min="7" max="7" width="4.66015625" style="116" customWidth="1"/>
    <col min="8" max="8" width="5.16015625" style="115" customWidth="1"/>
    <col min="9" max="9" width="4.66015625" style="116" customWidth="1"/>
    <col min="10" max="10" width="5.16015625" style="115" customWidth="1"/>
    <col min="11" max="11" width="4.66015625" style="116" customWidth="1"/>
    <col min="12" max="12" width="5.16015625" style="115" customWidth="1"/>
    <col min="13" max="13" width="4.66015625" style="116" customWidth="1"/>
    <col min="14" max="14" width="5.66015625" style="115" customWidth="1"/>
    <col min="15" max="15" width="4.66015625" style="116" customWidth="1"/>
    <col min="16" max="16" width="4.83203125" style="16" customWidth="1"/>
    <col min="17" max="17" width="4.66015625" style="118" customWidth="1"/>
    <col min="18" max="18" width="6.08203125" style="115" customWidth="1"/>
    <col min="19" max="19" width="5.08203125" style="116" customWidth="1"/>
    <col min="20" max="20" width="6.08203125" style="115" customWidth="1"/>
    <col min="21" max="21" width="5.08203125" style="116" customWidth="1"/>
    <col min="22" max="22" width="6.08203125" style="115" customWidth="1"/>
    <col min="23" max="23" width="5.08203125" style="116" customWidth="1"/>
    <col min="24" max="24" width="6.08203125" style="115" customWidth="1"/>
    <col min="25" max="25" width="5.08203125" style="116" customWidth="1"/>
    <col min="26" max="26" width="6.5" style="115" customWidth="1"/>
    <col min="27" max="27" width="5.08203125" style="116" customWidth="1"/>
    <col min="28" max="28" width="6" style="16" customWidth="1"/>
    <col min="29" max="29" width="4.58203125" style="118" customWidth="1"/>
    <col min="30" max="30" width="1.66015625" style="16" customWidth="1"/>
    <col min="31" max="31" width="7.91015625" style="16" customWidth="1"/>
    <col min="32" max="32" width="1.66015625" style="16" customWidth="1"/>
    <col min="33" max="33" width="7.91015625" style="16" customWidth="1"/>
    <col min="34" max="34" width="2.16015625" style="16" customWidth="1"/>
    <col min="35" max="35" width="7.66015625" style="115" customWidth="1"/>
    <col min="36" max="36" width="4.83203125" style="116" customWidth="1"/>
    <col min="37" max="37" width="7.66015625" style="115" customWidth="1"/>
    <col min="38" max="38" width="4.83203125" style="116" customWidth="1"/>
    <col min="39" max="39" width="7.66015625" style="115" customWidth="1"/>
    <col min="40" max="40" width="4.83203125" style="116" customWidth="1"/>
    <col min="41" max="41" width="7.66015625" style="115" customWidth="1"/>
    <col min="42" max="42" width="4.83203125" style="116" customWidth="1"/>
    <col min="43" max="43" width="8.58203125" style="115" customWidth="1"/>
    <col min="44" max="44" width="4.58203125" style="116" customWidth="1"/>
    <col min="45" max="45" width="7.66015625" style="16" customWidth="1"/>
    <col min="46" max="46" width="4.66015625" style="16" customWidth="1"/>
    <col min="47" max="47" width="8.33203125" style="115" customWidth="1"/>
    <col min="48" max="48" width="4.91015625" style="115" customWidth="1"/>
    <col min="49" max="49" width="8.33203125" style="115" customWidth="1"/>
    <col min="50" max="50" width="4.91015625" style="115" customWidth="1"/>
    <col min="51" max="51" width="8.33203125" style="115" customWidth="1"/>
    <col min="52" max="52" width="4.91015625" style="115" customWidth="1"/>
    <col min="53" max="53" width="8.33203125" style="115" customWidth="1"/>
    <col min="54" max="54" width="4.91015625" style="115" customWidth="1"/>
    <col min="55" max="55" width="1.66015625" style="16" customWidth="1"/>
    <col min="56" max="56" width="7.91015625" style="16" customWidth="1"/>
    <col min="57" max="57" width="1.66015625" style="16" customWidth="1"/>
    <col min="58" max="58" width="7.91015625" style="16" customWidth="1"/>
    <col min="59" max="59" width="2.16015625" style="16" customWidth="1"/>
    <col min="60" max="60" width="9" style="115" customWidth="1"/>
    <col min="61" max="61" width="4.5" style="115" customWidth="1"/>
    <col min="62" max="62" width="9" style="16" bestFit="1" customWidth="1"/>
    <col min="63" max="63" width="4.66015625" style="16" customWidth="1"/>
    <col min="64" max="64" width="7.91015625" style="115" customWidth="1"/>
    <col min="65" max="65" width="4.5" style="115" customWidth="1"/>
    <col min="66" max="66" width="7.91015625" style="115" customWidth="1"/>
    <col min="67" max="67" width="4.5" style="115" customWidth="1"/>
    <col min="68" max="68" width="7.91015625" style="115" customWidth="1"/>
    <col min="69" max="69" width="4.5" style="115" customWidth="1"/>
    <col min="70" max="70" width="8.16015625" style="115" customWidth="1"/>
    <col min="71" max="71" width="4.66015625" style="115" customWidth="1"/>
    <col min="72" max="72" width="9.16015625" style="115" customWidth="1"/>
    <col min="73" max="73" width="4.66015625" style="115" customWidth="1"/>
    <col min="74" max="74" width="9" style="16" bestFit="1" customWidth="1"/>
    <col min="75" max="75" width="4.66015625" style="16" customWidth="1"/>
    <col min="76" max="76" width="8.16015625" style="115" customWidth="1"/>
    <col min="77" max="77" width="4.66015625" style="115" customWidth="1"/>
    <col min="78" max="78" width="8.16015625" style="115" customWidth="1"/>
    <col min="79" max="79" width="4.66015625" style="115" customWidth="1"/>
    <col min="80" max="80" width="1.66015625" style="16" customWidth="1"/>
    <col min="81" max="81" width="7.91015625" style="118" customWidth="1"/>
    <col min="82" max="82" width="1.66015625" style="16" customWidth="1"/>
    <col min="83" max="83" width="7.91015625" style="16" customWidth="1"/>
    <col min="84" max="84" width="2.41015625" style="16" customWidth="1"/>
    <col min="85" max="85" width="8.16015625" style="115" customWidth="1"/>
    <col min="86" max="86" width="5.16015625" style="115" customWidth="1"/>
    <col min="87" max="87" width="8.16015625" style="115" customWidth="1"/>
    <col min="88" max="88" width="5.16015625" style="115" customWidth="1"/>
    <col min="89" max="89" width="9.16015625" style="115" customWidth="1"/>
    <col min="90" max="90" width="5.16015625" style="115" customWidth="1"/>
    <col min="91" max="91" width="8.41015625" style="16" bestFit="1" customWidth="1"/>
    <col min="92" max="92" width="5.16015625" style="16" customWidth="1"/>
    <col min="93" max="93" width="0.91796875" style="16" customWidth="1"/>
    <col min="94" max="16384" width="8.83203125" style="16" customWidth="1"/>
  </cols>
  <sheetData>
    <row r="1" spans="1:93" s="8" customFormat="1" ht="19.5" customHeight="1">
      <c r="A1" s="4"/>
      <c r="B1" s="5" t="s">
        <v>105</v>
      </c>
      <c r="C1" s="4"/>
      <c r="D1" s="4"/>
      <c r="E1" s="6"/>
      <c r="F1" s="4"/>
      <c r="G1" s="7"/>
      <c r="H1" s="4"/>
      <c r="I1" s="7"/>
      <c r="J1" s="4"/>
      <c r="K1" s="7"/>
      <c r="L1" s="4"/>
      <c r="M1" s="7"/>
      <c r="N1" s="4"/>
      <c r="O1" s="7"/>
      <c r="P1" s="4"/>
      <c r="Q1" s="7"/>
      <c r="R1" s="4"/>
      <c r="S1" s="7"/>
      <c r="T1" s="4"/>
      <c r="U1" s="7"/>
      <c r="V1" s="4"/>
      <c r="W1" s="7"/>
      <c r="X1" s="4"/>
      <c r="Y1" s="7"/>
      <c r="Z1" s="4"/>
      <c r="AA1" s="7"/>
      <c r="AB1" s="4"/>
      <c r="AC1" s="7"/>
      <c r="AD1" s="4"/>
      <c r="AE1" s="4"/>
      <c r="AG1" s="9" t="s">
        <v>45</v>
      </c>
      <c r="AH1" s="4"/>
      <c r="AI1" s="4"/>
      <c r="AJ1" s="7"/>
      <c r="AK1" s="4"/>
      <c r="AL1" s="7"/>
      <c r="AM1" s="4"/>
      <c r="AN1" s="7"/>
      <c r="AO1" s="4"/>
      <c r="AP1" s="7"/>
      <c r="AQ1" s="4"/>
      <c r="AR1" s="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9" t="s">
        <v>45</v>
      </c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7"/>
      <c r="CD1" s="4"/>
      <c r="CE1" s="9" t="s">
        <v>45</v>
      </c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3" ht="15" customHeight="1">
      <c r="A2" s="10"/>
      <c r="B2" s="10"/>
      <c r="C2" s="11"/>
      <c r="D2" s="11"/>
      <c r="E2" s="12"/>
      <c r="F2" s="10"/>
      <c r="G2" s="13"/>
      <c r="H2" s="10"/>
      <c r="I2" s="13"/>
      <c r="J2" s="10"/>
      <c r="K2" s="13"/>
      <c r="L2" s="10"/>
      <c r="M2" s="13"/>
      <c r="N2" s="10"/>
      <c r="O2" s="13"/>
      <c r="P2" s="11"/>
      <c r="Q2" s="14"/>
      <c r="R2" s="10"/>
      <c r="S2" s="13"/>
      <c r="T2" s="10"/>
      <c r="U2" s="13"/>
      <c r="V2" s="10"/>
      <c r="W2" s="13"/>
      <c r="X2" s="10"/>
      <c r="Y2" s="13"/>
      <c r="Z2" s="10"/>
      <c r="AA2" s="13"/>
      <c r="AB2" s="11"/>
      <c r="AC2" s="14"/>
      <c r="AD2" s="11"/>
      <c r="AE2" s="15" t="s">
        <v>33</v>
      </c>
      <c r="AF2" s="11"/>
      <c r="AG2" s="11"/>
      <c r="AH2" s="11"/>
      <c r="AI2" s="10"/>
      <c r="AJ2" s="13"/>
      <c r="AK2" s="10"/>
      <c r="AL2" s="13"/>
      <c r="AM2" s="10"/>
      <c r="AN2" s="13"/>
      <c r="AO2" s="10"/>
      <c r="AP2" s="13"/>
      <c r="AQ2" s="10"/>
      <c r="AR2" s="13"/>
      <c r="AS2" s="11"/>
      <c r="AT2" s="11"/>
      <c r="AU2" s="10"/>
      <c r="AV2" s="10"/>
      <c r="AW2" s="10"/>
      <c r="AX2" s="10"/>
      <c r="AY2" s="10"/>
      <c r="AZ2" s="10"/>
      <c r="BA2" s="10"/>
      <c r="BB2" s="10"/>
      <c r="BC2" s="11"/>
      <c r="BD2" s="15" t="s">
        <v>33</v>
      </c>
      <c r="BE2" s="11"/>
      <c r="BF2" s="11"/>
      <c r="BG2" s="11"/>
      <c r="BH2" s="10"/>
      <c r="BI2" s="10"/>
      <c r="BJ2" s="11"/>
      <c r="BK2" s="11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1"/>
      <c r="BW2" s="11"/>
      <c r="BX2" s="10"/>
      <c r="BY2" s="10"/>
      <c r="BZ2" s="10"/>
      <c r="CA2" s="10"/>
      <c r="CB2" s="11"/>
      <c r="CC2" s="15" t="s">
        <v>33</v>
      </c>
      <c r="CD2" s="11"/>
      <c r="CE2" s="11"/>
      <c r="CF2" s="11"/>
      <c r="CG2" s="10"/>
      <c r="CH2" s="10"/>
      <c r="CI2" s="10"/>
      <c r="CJ2" s="10"/>
      <c r="CK2" s="10"/>
      <c r="CL2" s="15"/>
      <c r="CM2" s="11"/>
      <c r="CO2" s="15" t="s">
        <v>33</v>
      </c>
    </row>
    <row r="3" spans="1:93" ht="21" customHeight="1">
      <c r="A3" s="17"/>
      <c r="B3" s="135" t="s">
        <v>88</v>
      </c>
      <c r="C3" s="136"/>
      <c r="D3" s="136"/>
      <c r="E3" s="137"/>
      <c r="F3" s="143" t="s">
        <v>109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145" t="s">
        <v>110</v>
      </c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4"/>
      <c r="AD3" s="162" t="s">
        <v>93</v>
      </c>
      <c r="AE3" s="163"/>
      <c r="AF3" s="135" t="s">
        <v>94</v>
      </c>
      <c r="AG3" s="136"/>
      <c r="AH3" s="137"/>
      <c r="AI3" s="145" t="s">
        <v>111</v>
      </c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4"/>
      <c r="AU3" s="145" t="s">
        <v>101</v>
      </c>
      <c r="AV3" s="143"/>
      <c r="AW3" s="143"/>
      <c r="AX3" s="143"/>
      <c r="AY3" s="143"/>
      <c r="AZ3" s="143"/>
      <c r="BA3" s="143"/>
      <c r="BB3" s="144"/>
      <c r="BC3" s="168" t="s">
        <v>93</v>
      </c>
      <c r="BD3" s="135"/>
      <c r="BE3" s="135" t="s">
        <v>94</v>
      </c>
      <c r="BF3" s="136"/>
      <c r="BG3" s="137"/>
      <c r="BH3" s="145" t="s">
        <v>104</v>
      </c>
      <c r="BI3" s="143"/>
      <c r="BJ3" s="143"/>
      <c r="BK3" s="144"/>
      <c r="BL3" s="145" t="s">
        <v>114</v>
      </c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4"/>
      <c r="BX3" s="179" t="s">
        <v>113</v>
      </c>
      <c r="BY3" s="180"/>
      <c r="BZ3" s="180"/>
      <c r="CA3" s="181"/>
      <c r="CB3" s="162" t="s">
        <v>93</v>
      </c>
      <c r="CC3" s="163"/>
      <c r="CD3" s="135" t="s">
        <v>94</v>
      </c>
      <c r="CE3" s="136"/>
      <c r="CF3" s="137"/>
      <c r="CG3" s="145" t="s">
        <v>112</v>
      </c>
      <c r="CH3" s="143"/>
      <c r="CI3" s="143"/>
      <c r="CJ3" s="143"/>
      <c r="CK3" s="143"/>
      <c r="CL3" s="143"/>
      <c r="CM3" s="143"/>
      <c r="CN3" s="143"/>
      <c r="CO3" s="144"/>
    </row>
    <row r="4" spans="1:93" ht="13.5" customHeight="1">
      <c r="A4" s="11"/>
      <c r="B4" s="138"/>
      <c r="C4" s="138"/>
      <c r="D4" s="138"/>
      <c r="E4" s="139"/>
      <c r="F4" s="146" t="s">
        <v>5</v>
      </c>
      <c r="G4" s="147"/>
      <c r="H4" s="148" t="s">
        <v>5</v>
      </c>
      <c r="I4" s="147"/>
      <c r="J4" s="148" t="s">
        <v>5</v>
      </c>
      <c r="K4" s="147"/>
      <c r="L4" s="148" t="s">
        <v>5</v>
      </c>
      <c r="M4" s="147"/>
      <c r="N4" s="153" t="s">
        <v>5</v>
      </c>
      <c r="O4" s="154"/>
      <c r="P4" s="21" t="s">
        <v>116</v>
      </c>
      <c r="Q4" s="22" t="s">
        <v>92</v>
      </c>
      <c r="R4" s="148" t="s">
        <v>5</v>
      </c>
      <c r="S4" s="147"/>
      <c r="T4" s="148" t="s">
        <v>5</v>
      </c>
      <c r="U4" s="147"/>
      <c r="V4" s="148" t="s">
        <v>5</v>
      </c>
      <c r="W4" s="147"/>
      <c r="X4" s="148" t="s">
        <v>5</v>
      </c>
      <c r="Y4" s="147"/>
      <c r="Z4" s="153" t="s">
        <v>5</v>
      </c>
      <c r="AA4" s="154"/>
      <c r="AB4" s="21" t="str">
        <f>$P$4</f>
        <v>27/28</v>
      </c>
      <c r="AC4" s="22" t="s">
        <v>92</v>
      </c>
      <c r="AD4" s="164"/>
      <c r="AE4" s="165"/>
      <c r="AF4" s="138"/>
      <c r="AG4" s="138"/>
      <c r="AH4" s="139"/>
      <c r="AI4" s="148" t="s">
        <v>5</v>
      </c>
      <c r="AJ4" s="147"/>
      <c r="AK4" s="148" t="s">
        <v>5</v>
      </c>
      <c r="AL4" s="147"/>
      <c r="AM4" s="148" t="s">
        <v>5</v>
      </c>
      <c r="AN4" s="147"/>
      <c r="AO4" s="148" t="s">
        <v>5</v>
      </c>
      <c r="AP4" s="147"/>
      <c r="AQ4" s="153" t="s">
        <v>5</v>
      </c>
      <c r="AR4" s="154"/>
      <c r="AS4" s="23" t="str">
        <f>$P$4</f>
        <v>27/28</v>
      </c>
      <c r="AT4" s="24" t="s">
        <v>92</v>
      </c>
      <c r="AU4" s="148" t="s">
        <v>5</v>
      </c>
      <c r="AV4" s="147"/>
      <c r="AW4" s="148" t="s">
        <v>5</v>
      </c>
      <c r="AX4" s="147"/>
      <c r="AY4" s="148" t="s">
        <v>5</v>
      </c>
      <c r="AZ4" s="147"/>
      <c r="BA4" s="148" t="s">
        <v>5</v>
      </c>
      <c r="BB4" s="147"/>
      <c r="BC4" s="169"/>
      <c r="BD4" s="170"/>
      <c r="BE4" s="138"/>
      <c r="BF4" s="138"/>
      <c r="BG4" s="139"/>
      <c r="BH4" s="153" t="s">
        <v>5</v>
      </c>
      <c r="BI4" s="154"/>
      <c r="BJ4" s="21" t="str">
        <f>$P$4</f>
        <v>27/28</v>
      </c>
      <c r="BK4" s="25" t="s">
        <v>92</v>
      </c>
      <c r="BL4" s="148" t="s">
        <v>5</v>
      </c>
      <c r="BM4" s="147"/>
      <c r="BN4" s="148" t="s">
        <v>5</v>
      </c>
      <c r="BO4" s="147"/>
      <c r="BP4" s="148" t="s">
        <v>5</v>
      </c>
      <c r="BQ4" s="147"/>
      <c r="BR4" s="148" t="s">
        <v>5</v>
      </c>
      <c r="BS4" s="147"/>
      <c r="BT4" s="153" t="s">
        <v>5</v>
      </c>
      <c r="BU4" s="154"/>
      <c r="BV4" s="21" t="str">
        <f>$P$4</f>
        <v>27/28</v>
      </c>
      <c r="BW4" s="24" t="s">
        <v>92</v>
      </c>
      <c r="BX4" s="148" t="s">
        <v>5</v>
      </c>
      <c r="BY4" s="147"/>
      <c r="BZ4" s="148" t="s">
        <v>5</v>
      </c>
      <c r="CA4" s="147"/>
      <c r="CB4" s="164"/>
      <c r="CC4" s="165"/>
      <c r="CD4" s="138"/>
      <c r="CE4" s="138"/>
      <c r="CF4" s="139"/>
      <c r="CG4" s="148" t="s">
        <v>5</v>
      </c>
      <c r="CH4" s="147"/>
      <c r="CI4" s="148" t="s">
        <v>5</v>
      </c>
      <c r="CJ4" s="147"/>
      <c r="CK4" s="153" t="s">
        <v>5</v>
      </c>
      <c r="CL4" s="154"/>
      <c r="CM4" s="21" t="str">
        <f>$P$4</f>
        <v>27/28</v>
      </c>
      <c r="CN4" s="173" t="s">
        <v>92</v>
      </c>
      <c r="CO4" s="174"/>
    </row>
    <row r="5" spans="1:93" ht="13.5" customHeight="1">
      <c r="A5" s="11"/>
      <c r="B5" s="138"/>
      <c r="C5" s="138"/>
      <c r="D5" s="138"/>
      <c r="E5" s="139"/>
      <c r="F5" s="161">
        <v>24</v>
      </c>
      <c r="G5" s="150"/>
      <c r="H5" s="149">
        <f>F5+1</f>
        <v>25</v>
      </c>
      <c r="I5" s="150"/>
      <c r="J5" s="149">
        <f>H5+1</f>
        <v>26</v>
      </c>
      <c r="K5" s="150"/>
      <c r="L5" s="149">
        <f>J5+1</f>
        <v>27</v>
      </c>
      <c r="M5" s="150"/>
      <c r="N5" s="151">
        <f>L5+1</f>
        <v>28</v>
      </c>
      <c r="O5" s="152"/>
      <c r="P5" s="12" t="s">
        <v>34</v>
      </c>
      <c r="Q5" s="26" t="s">
        <v>32</v>
      </c>
      <c r="R5" s="149">
        <f>$F$5</f>
        <v>24</v>
      </c>
      <c r="S5" s="150"/>
      <c r="T5" s="149">
        <f>R5+1</f>
        <v>25</v>
      </c>
      <c r="U5" s="150"/>
      <c r="V5" s="149">
        <f>T5+1</f>
        <v>26</v>
      </c>
      <c r="W5" s="150"/>
      <c r="X5" s="149">
        <f>V5+1</f>
        <v>27</v>
      </c>
      <c r="Y5" s="150"/>
      <c r="Z5" s="151">
        <f>X5+1</f>
        <v>28</v>
      </c>
      <c r="AA5" s="152"/>
      <c r="AB5" s="12" t="s">
        <v>34</v>
      </c>
      <c r="AC5" s="26" t="s">
        <v>32</v>
      </c>
      <c r="AD5" s="164"/>
      <c r="AE5" s="165"/>
      <c r="AF5" s="138"/>
      <c r="AG5" s="138"/>
      <c r="AH5" s="139"/>
      <c r="AI5" s="149">
        <f>$F$5</f>
        <v>24</v>
      </c>
      <c r="AJ5" s="150"/>
      <c r="AK5" s="149">
        <f>AI5+1</f>
        <v>25</v>
      </c>
      <c r="AL5" s="150"/>
      <c r="AM5" s="149">
        <f>AK5+1</f>
        <v>26</v>
      </c>
      <c r="AN5" s="150"/>
      <c r="AO5" s="149">
        <f>AM5+1</f>
        <v>27</v>
      </c>
      <c r="AP5" s="150"/>
      <c r="AQ5" s="151">
        <f>AO5+1</f>
        <v>28</v>
      </c>
      <c r="AR5" s="152"/>
      <c r="AS5" s="27" t="s">
        <v>35</v>
      </c>
      <c r="AT5" s="28" t="s">
        <v>32</v>
      </c>
      <c r="AU5" s="149">
        <f>$F$5</f>
        <v>24</v>
      </c>
      <c r="AV5" s="150"/>
      <c r="AW5" s="149">
        <f>AU5+1</f>
        <v>25</v>
      </c>
      <c r="AX5" s="150"/>
      <c r="AY5" s="149">
        <f>AW5+1</f>
        <v>26</v>
      </c>
      <c r="AZ5" s="150"/>
      <c r="BA5" s="149">
        <f>AY5+1</f>
        <v>27</v>
      </c>
      <c r="BB5" s="150"/>
      <c r="BC5" s="169"/>
      <c r="BD5" s="170"/>
      <c r="BE5" s="138"/>
      <c r="BF5" s="138"/>
      <c r="BG5" s="139"/>
      <c r="BH5" s="151">
        <f>BA5+1</f>
        <v>28</v>
      </c>
      <c r="BI5" s="152"/>
      <c r="BJ5" s="12" t="s">
        <v>34</v>
      </c>
      <c r="BK5" s="28" t="s">
        <v>32</v>
      </c>
      <c r="BL5" s="149">
        <f>$F$5</f>
        <v>24</v>
      </c>
      <c r="BM5" s="150"/>
      <c r="BN5" s="149">
        <f>BL5+1</f>
        <v>25</v>
      </c>
      <c r="BO5" s="150"/>
      <c r="BP5" s="149">
        <f>BN5+1</f>
        <v>26</v>
      </c>
      <c r="BQ5" s="150"/>
      <c r="BR5" s="149">
        <f>BP5+1</f>
        <v>27</v>
      </c>
      <c r="BS5" s="150"/>
      <c r="BT5" s="151">
        <f>BR5+1</f>
        <v>28</v>
      </c>
      <c r="BU5" s="152"/>
      <c r="BV5" s="27" t="s">
        <v>35</v>
      </c>
      <c r="BW5" s="28" t="s">
        <v>32</v>
      </c>
      <c r="BX5" s="149">
        <f>$F$5</f>
        <v>24</v>
      </c>
      <c r="BY5" s="150"/>
      <c r="BZ5" s="149">
        <f>BX5+1</f>
        <v>25</v>
      </c>
      <c r="CA5" s="150"/>
      <c r="CB5" s="164"/>
      <c r="CC5" s="165"/>
      <c r="CD5" s="138"/>
      <c r="CE5" s="138"/>
      <c r="CF5" s="139"/>
      <c r="CG5" s="149">
        <f>BZ5+1</f>
        <v>26</v>
      </c>
      <c r="CH5" s="150"/>
      <c r="CI5" s="149">
        <f>CG5+1</f>
        <v>27</v>
      </c>
      <c r="CJ5" s="150"/>
      <c r="CK5" s="151">
        <f>CI5+1</f>
        <v>28</v>
      </c>
      <c r="CL5" s="152"/>
      <c r="CM5" s="27" t="s">
        <v>35</v>
      </c>
      <c r="CN5" s="29" t="s">
        <v>32</v>
      </c>
      <c r="CO5" s="29"/>
    </row>
    <row r="6" spans="1:93" ht="13.5" customHeight="1">
      <c r="A6" s="30"/>
      <c r="B6" s="140"/>
      <c r="C6" s="140"/>
      <c r="D6" s="140"/>
      <c r="E6" s="141"/>
      <c r="F6" s="156">
        <v>2012</v>
      </c>
      <c r="G6" s="157"/>
      <c r="H6" s="158">
        <f>F6+1</f>
        <v>2013</v>
      </c>
      <c r="I6" s="157"/>
      <c r="J6" s="158">
        <f>H6+1</f>
        <v>2014</v>
      </c>
      <c r="K6" s="157"/>
      <c r="L6" s="158">
        <f>J6+1</f>
        <v>2015</v>
      </c>
      <c r="M6" s="157"/>
      <c r="N6" s="159">
        <f>L6+1</f>
        <v>2016</v>
      </c>
      <c r="O6" s="160"/>
      <c r="P6" s="30"/>
      <c r="Q6" s="31" t="s">
        <v>46</v>
      </c>
      <c r="R6" s="158">
        <f>$F$6</f>
        <v>2012</v>
      </c>
      <c r="S6" s="157"/>
      <c r="T6" s="158">
        <f>R6+1</f>
        <v>2013</v>
      </c>
      <c r="U6" s="157"/>
      <c r="V6" s="158">
        <f>T6+1</f>
        <v>2014</v>
      </c>
      <c r="W6" s="157"/>
      <c r="X6" s="158">
        <f>V6+1</f>
        <v>2015</v>
      </c>
      <c r="Y6" s="157"/>
      <c r="Z6" s="159">
        <f>X6+1</f>
        <v>2016</v>
      </c>
      <c r="AA6" s="160"/>
      <c r="AB6" s="30"/>
      <c r="AC6" s="31" t="s">
        <v>46</v>
      </c>
      <c r="AD6" s="166"/>
      <c r="AE6" s="167"/>
      <c r="AF6" s="140"/>
      <c r="AG6" s="140"/>
      <c r="AH6" s="141"/>
      <c r="AI6" s="158">
        <f>$F$6</f>
        <v>2012</v>
      </c>
      <c r="AJ6" s="157"/>
      <c r="AK6" s="158">
        <f>AI6+1</f>
        <v>2013</v>
      </c>
      <c r="AL6" s="157"/>
      <c r="AM6" s="158">
        <f>AK6+1</f>
        <v>2014</v>
      </c>
      <c r="AN6" s="157"/>
      <c r="AO6" s="158">
        <f>AM6+1</f>
        <v>2015</v>
      </c>
      <c r="AP6" s="157"/>
      <c r="AQ6" s="159">
        <f>AO6+1</f>
        <v>2016</v>
      </c>
      <c r="AR6" s="160"/>
      <c r="AS6" s="32"/>
      <c r="AT6" s="33" t="s">
        <v>46</v>
      </c>
      <c r="AU6" s="158">
        <f>$F$6</f>
        <v>2012</v>
      </c>
      <c r="AV6" s="157"/>
      <c r="AW6" s="158">
        <f>AU6+1</f>
        <v>2013</v>
      </c>
      <c r="AX6" s="157"/>
      <c r="AY6" s="158">
        <f>AW6+1</f>
        <v>2014</v>
      </c>
      <c r="AZ6" s="157"/>
      <c r="BA6" s="158">
        <f>AY6+1</f>
        <v>2015</v>
      </c>
      <c r="BB6" s="157"/>
      <c r="BC6" s="171"/>
      <c r="BD6" s="172"/>
      <c r="BE6" s="140"/>
      <c r="BF6" s="140"/>
      <c r="BG6" s="141"/>
      <c r="BH6" s="159">
        <f>BA6+1</f>
        <v>2016</v>
      </c>
      <c r="BI6" s="160"/>
      <c r="BJ6" s="30"/>
      <c r="BK6" s="33" t="s">
        <v>46</v>
      </c>
      <c r="BL6" s="158">
        <f>$F$6</f>
        <v>2012</v>
      </c>
      <c r="BM6" s="157"/>
      <c r="BN6" s="158">
        <f>BL6+1</f>
        <v>2013</v>
      </c>
      <c r="BO6" s="157"/>
      <c r="BP6" s="158">
        <f>BN6+1</f>
        <v>2014</v>
      </c>
      <c r="BQ6" s="157"/>
      <c r="BR6" s="158">
        <f>BP6+1</f>
        <v>2015</v>
      </c>
      <c r="BS6" s="157"/>
      <c r="BT6" s="159">
        <f>BR6+1</f>
        <v>2016</v>
      </c>
      <c r="BU6" s="160"/>
      <c r="BV6" s="32"/>
      <c r="BW6" s="33" t="s">
        <v>46</v>
      </c>
      <c r="BX6" s="158">
        <f>$F$6</f>
        <v>2012</v>
      </c>
      <c r="BY6" s="157"/>
      <c r="BZ6" s="158">
        <f>BX6+1</f>
        <v>2013</v>
      </c>
      <c r="CA6" s="157"/>
      <c r="CB6" s="166"/>
      <c r="CC6" s="167"/>
      <c r="CD6" s="140"/>
      <c r="CE6" s="140"/>
      <c r="CF6" s="141"/>
      <c r="CG6" s="158">
        <f>BZ6+1</f>
        <v>2014</v>
      </c>
      <c r="CH6" s="157"/>
      <c r="CI6" s="158">
        <f>CG6+1</f>
        <v>2015</v>
      </c>
      <c r="CJ6" s="157"/>
      <c r="CK6" s="159">
        <f>CI6+1</f>
        <v>2016</v>
      </c>
      <c r="CL6" s="160"/>
      <c r="CM6" s="32"/>
      <c r="CN6" s="33" t="s">
        <v>46</v>
      </c>
      <c r="CO6" s="33"/>
    </row>
    <row r="7" spans="1:93" ht="18" customHeight="1">
      <c r="A7" s="34"/>
      <c r="B7" s="34"/>
      <c r="C7" s="34"/>
      <c r="D7" s="34"/>
      <c r="E7" s="20"/>
      <c r="F7" s="35"/>
      <c r="G7" s="36"/>
      <c r="H7" s="35"/>
      <c r="I7" s="36"/>
      <c r="J7" s="35"/>
      <c r="K7" s="36"/>
      <c r="L7" s="35"/>
      <c r="M7" s="36"/>
      <c r="N7" s="35"/>
      <c r="O7" s="36"/>
      <c r="P7" s="34"/>
      <c r="Q7" s="37"/>
      <c r="R7" s="35"/>
      <c r="S7" s="36"/>
      <c r="T7" s="35"/>
      <c r="U7" s="36"/>
      <c r="V7" s="35"/>
      <c r="W7" s="36"/>
      <c r="X7" s="35"/>
      <c r="Y7" s="36"/>
      <c r="Z7" s="35"/>
      <c r="AA7" s="36"/>
      <c r="AB7" s="34"/>
      <c r="AC7" s="38"/>
      <c r="AD7" s="37"/>
      <c r="AE7" s="37"/>
      <c r="AF7" s="34"/>
      <c r="AG7" s="34"/>
      <c r="AH7" s="34"/>
      <c r="AI7" s="39"/>
      <c r="AJ7" s="36"/>
      <c r="AK7" s="35"/>
      <c r="AL7" s="36"/>
      <c r="AM7" s="35"/>
      <c r="AN7" s="36"/>
      <c r="AO7" s="35"/>
      <c r="AP7" s="36"/>
      <c r="AQ7" s="35"/>
      <c r="AR7" s="36"/>
      <c r="AS7" s="34"/>
      <c r="AT7" s="34"/>
      <c r="AU7" s="35"/>
      <c r="AV7" s="35"/>
      <c r="AW7" s="35"/>
      <c r="AX7" s="35"/>
      <c r="AY7" s="35"/>
      <c r="AZ7" s="35"/>
      <c r="BA7" s="35"/>
      <c r="BB7" s="35"/>
      <c r="BC7" s="40"/>
      <c r="BD7" s="34"/>
      <c r="BE7" s="34"/>
      <c r="BF7" s="34"/>
      <c r="BG7" s="41"/>
      <c r="BH7" s="35"/>
      <c r="BI7" s="35"/>
      <c r="BJ7" s="34"/>
      <c r="BK7" s="34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4"/>
      <c r="BW7" s="34"/>
      <c r="BX7" s="35"/>
      <c r="BY7" s="35"/>
      <c r="BZ7" s="35"/>
      <c r="CA7" s="35"/>
      <c r="CB7" s="42"/>
      <c r="CC7" s="37"/>
      <c r="CD7" s="34"/>
      <c r="CE7" s="34"/>
      <c r="CF7" s="41"/>
      <c r="CG7" s="39"/>
      <c r="CH7" s="35"/>
      <c r="CI7" s="35"/>
      <c r="CJ7" s="35"/>
      <c r="CK7" s="35"/>
      <c r="CL7" s="35"/>
      <c r="CM7" s="34"/>
      <c r="CN7" s="34"/>
      <c r="CO7" s="34"/>
    </row>
    <row r="8" spans="1:93" s="61" customFormat="1" ht="13.5" customHeight="1">
      <c r="A8" s="43"/>
      <c r="B8" s="43"/>
      <c r="C8" s="43"/>
      <c r="D8" s="44" t="s">
        <v>36</v>
      </c>
      <c r="E8" s="45"/>
      <c r="F8" s="46">
        <v>2699</v>
      </c>
      <c r="G8" s="47">
        <v>100</v>
      </c>
      <c r="H8" s="46">
        <v>2693</v>
      </c>
      <c r="I8" s="47">
        <v>100</v>
      </c>
      <c r="J8" s="46">
        <v>2647</v>
      </c>
      <c r="K8" s="47">
        <v>100</v>
      </c>
      <c r="L8" s="46">
        <v>2928</v>
      </c>
      <c r="M8" s="47">
        <v>100</v>
      </c>
      <c r="N8" s="48">
        <v>2618</v>
      </c>
      <c r="O8" s="47">
        <v>100</v>
      </c>
      <c r="P8" s="49">
        <v>-310</v>
      </c>
      <c r="Q8" s="50">
        <v>-10.6</v>
      </c>
      <c r="R8" s="46">
        <v>104456</v>
      </c>
      <c r="S8" s="47">
        <v>100</v>
      </c>
      <c r="T8" s="46">
        <v>107580</v>
      </c>
      <c r="U8" s="47">
        <v>100</v>
      </c>
      <c r="V8" s="46">
        <v>108908</v>
      </c>
      <c r="W8" s="47">
        <v>100</v>
      </c>
      <c r="X8" s="46">
        <v>111372</v>
      </c>
      <c r="Y8" s="47">
        <v>100</v>
      </c>
      <c r="Z8" s="48">
        <v>114587</v>
      </c>
      <c r="AA8" s="47">
        <v>100</v>
      </c>
      <c r="AB8" s="49">
        <v>3215</v>
      </c>
      <c r="AC8" s="51">
        <v>2.9</v>
      </c>
      <c r="AD8" s="52"/>
      <c r="AE8" s="53" t="s">
        <v>103</v>
      </c>
      <c r="AF8" s="43"/>
      <c r="AG8" s="44" t="s">
        <v>36</v>
      </c>
      <c r="AH8" s="44"/>
      <c r="AI8" s="54">
        <v>39106652</v>
      </c>
      <c r="AJ8" s="47">
        <v>100</v>
      </c>
      <c r="AK8" s="46">
        <v>41018257</v>
      </c>
      <c r="AL8" s="47">
        <v>100</v>
      </c>
      <c r="AM8" s="46">
        <v>41400138</v>
      </c>
      <c r="AN8" s="47">
        <v>100</v>
      </c>
      <c r="AO8" s="46">
        <v>43847726</v>
      </c>
      <c r="AP8" s="47">
        <v>100</v>
      </c>
      <c r="AQ8" s="48">
        <v>43772703</v>
      </c>
      <c r="AR8" s="47">
        <v>100</v>
      </c>
      <c r="AS8" s="49">
        <v>-75023</v>
      </c>
      <c r="AT8" s="55">
        <v>-0.2</v>
      </c>
      <c r="AU8" s="46">
        <v>222552859</v>
      </c>
      <c r="AV8" s="56">
        <v>100</v>
      </c>
      <c r="AW8" s="46">
        <v>240993004</v>
      </c>
      <c r="AX8" s="56">
        <v>100</v>
      </c>
      <c r="AY8" s="46">
        <v>253186555</v>
      </c>
      <c r="AZ8" s="56">
        <v>100</v>
      </c>
      <c r="BA8" s="46">
        <v>247325399</v>
      </c>
      <c r="BB8" s="56">
        <v>100</v>
      </c>
      <c r="BC8" s="176" t="s">
        <v>103</v>
      </c>
      <c r="BD8" s="177"/>
      <c r="BE8" s="177" t="s">
        <v>103</v>
      </c>
      <c r="BF8" s="177"/>
      <c r="BG8" s="178"/>
      <c r="BH8" s="48">
        <v>251259072</v>
      </c>
      <c r="BI8" s="56">
        <v>100</v>
      </c>
      <c r="BJ8" s="49">
        <v>3933673</v>
      </c>
      <c r="BK8" s="55">
        <v>1.6</v>
      </c>
      <c r="BL8" s="46">
        <v>342420159</v>
      </c>
      <c r="BM8" s="56">
        <v>100</v>
      </c>
      <c r="BN8" s="46">
        <v>372653501</v>
      </c>
      <c r="BO8" s="56">
        <v>100</v>
      </c>
      <c r="BP8" s="46">
        <v>397217148</v>
      </c>
      <c r="BQ8" s="56">
        <v>100</v>
      </c>
      <c r="BR8" s="46">
        <v>401707044</v>
      </c>
      <c r="BS8" s="56">
        <v>100</v>
      </c>
      <c r="BT8" s="48">
        <v>411283205</v>
      </c>
      <c r="BU8" s="56">
        <v>100</v>
      </c>
      <c r="BV8" s="49">
        <v>9576161</v>
      </c>
      <c r="BW8" s="55">
        <v>2.4</v>
      </c>
      <c r="BX8" s="46">
        <v>92799464</v>
      </c>
      <c r="BY8" s="56">
        <v>100</v>
      </c>
      <c r="BZ8" s="46">
        <v>104149657</v>
      </c>
      <c r="CA8" s="56">
        <v>100</v>
      </c>
      <c r="CB8" s="57"/>
      <c r="CC8" s="53" t="s">
        <v>103</v>
      </c>
      <c r="CD8" s="43"/>
      <c r="CE8" s="44" t="s">
        <v>36</v>
      </c>
      <c r="CF8" s="58"/>
      <c r="CG8" s="54">
        <v>114022289</v>
      </c>
      <c r="CH8" s="56">
        <v>100</v>
      </c>
      <c r="CI8" s="46">
        <v>122492105</v>
      </c>
      <c r="CJ8" s="56">
        <v>100</v>
      </c>
      <c r="CK8" s="48">
        <v>127453579</v>
      </c>
      <c r="CL8" s="56">
        <v>100</v>
      </c>
      <c r="CM8" s="59">
        <v>4961474</v>
      </c>
      <c r="CN8" s="55">
        <v>4.1</v>
      </c>
      <c r="CO8" s="60"/>
    </row>
    <row r="9" spans="1:93" ht="14.25" customHeight="1">
      <c r="A9" s="11"/>
      <c r="B9" s="11"/>
      <c r="C9" s="11"/>
      <c r="D9" s="11"/>
      <c r="E9" s="62"/>
      <c r="F9" s="46"/>
      <c r="G9" s="1"/>
      <c r="H9" s="46"/>
      <c r="I9" s="1"/>
      <c r="J9" s="46"/>
      <c r="K9" s="1"/>
      <c r="L9" s="46"/>
      <c r="M9" s="1"/>
      <c r="N9" s="46"/>
      <c r="O9" s="1"/>
      <c r="P9" s="59"/>
      <c r="Q9" s="50"/>
      <c r="R9" s="46"/>
      <c r="S9" s="1"/>
      <c r="T9" s="46"/>
      <c r="U9" s="1"/>
      <c r="V9" s="46"/>
      <c r="W9" s="1"/>
      <c r="X9" s="46"/>
      <c r="Y9" s="1"/>
      <c r="Z9" s="46"/>
      <c r="AA9" s="1"/>
      <c r="AB9" s="59"/>
      <c r="AC9" s="51"/>
      <c r="AD9" s="14"/>
      <c r="AE9" s="14"/>
      <c r="AF9" s="11"/>
      <c r="AG9" s="11"/>
      <c r="AH9" s="11"/>
      <c r="AI9" s="54"/>
      <c r="AJ9" s="1"/>
      <c r="AK9" s="46"/>
      <c r="AL9" s="1"/>
      <c r="AM9" s="46"/>
      <c r="AN9" s="1"/>
      <c r="AO9" s="46"/>
      <c r="AP9" s="1"/>
      <c r="AQ9" s="46"/>
      <c r="AR9" s="1"/>
      <c r="AS9" s="59"/>
      <c r="AT9" s="55"/>
      <c r="AU9" s="46"/>
      <c r="AV9" s="2"/>
      <c r="AW9" s="46"/>
      <c r="AX9" s="2"/>
      <c r="AY9" s="46"/>
      <c r="AZ9" s="2"/>
      <c r="BA9" s="46"/>
      <c r="BB9" s="2"/>
      <c r="BC9" s="63"/>
      <c r="BD9" s="11"/>
      <c r="BE9" s="11"/>
      <c r="BF9" s="11"/>
      <c r="BG9" s="64"/>
      <c r="BH9" s="46"/>
      <c r="BI9" s="2"/>
      <c r="BJ9" s="59"/>
      <c r="BK9" s="55"/>
      <c r="BL9" s="46"/>
      <c r="BM9" s="2"/>
      <c r="BN9" s="46"/>
      <c r="BO9" s="2"/>
      <c r="BP9" s="46"/>
      <c r="BQ9" s="2"/>
      <c r="BR9" s="46"/>
      <c r="BS9" s="2"/>
      <c r="BT9" s="46"/>
      <c r="BU9" s="2"/>
      <c r="BV9" s="59"/>
      <c r="BW9" s="55"/>
      <c r="BX9" s="46"/>
      <c r="BY9" s="2"/>
      <c r="BZ9" s="46"/>
      <c r="CA9" s="2"/>
      <c r="CB9" s="65"/>
      <c r="CC9" s="14"/>
      <c r="CD9" s="11"/>
      <c r="CE9" s="11"/>
      <c r="CF9" s="64"/>
      <c r="CG9" s="54"/>
      <c r="CH9" s="2"/>
      <c r="CI9" s="46"/>
      <c r="CJ9" s="2"/>
      <c r="CK9" s="46"/>
      <c r="CL9" s="2"/>
      <c r="CM9" s="59"/>
      <c r="CN9" s="55"/>
      <c r="CO9" s="55"/>
    </row>
    <row r="10" spans="1:93" ht="14.25" customHeight="1">
      <c r="A10" s="64"/>
      <c r="B10" s="34"/>
      <c r="C10" s="66" t="s">
        <v>73</v>
      </c>
      <c r="D10" s="18" t="s">
        <v>0</v>
      </c>
      <c r="E10" s="62" t="s">
        <v>37</v>
      </c>
      <c r="F10" s="46">
        <v>627</v>
      </c>
      <c r="G10" s="1">
        <v>23.2</v>
      </c>
      <c r="H10" s="46">
        <v>647</v>
      </c>
      <c r="I10" s="1">
        <v>24</v>
      </c>
      <c r="J10" s="46">
        <v>637</v>
      </c>
      <c r="K10" s="1">
        <v>24.1</v>
      </c>
      <c r="L10" s="46">
        <v>696</v>
      </c>
      <c r="M10" s="1">
        <v>23.8</v>
      </c>
      <c r="N10" s="48">
        <v>661</v>
      </c>
      <c r="O10" s="1">
        <v>25.2</v>
      </c>
      <c r="P10" s="49">
        <v>-35</v>
      </c>
      <c r="Q10" s="50">
        <v>-5</v>
      </c>
      <c r="R10" s="46">
        <v>24136</v>
      </c>
      <c r="S10" s="1">
        <v>23.1</v>
      </c>
      <c r="T10" s="46">
        <v>24506</v>
      </c>
      <c r="U10" s="1">
        <v>22.8</v>
      </c>
      <c r="V10" s="46">
        <v>25151</v>
      </c>
      <c r="W10" s="1">
        <v>23.1</v>
      </c>
      <c r="X10" s="46">
        <v>25727</v>
      </c>
      <c r="Y10" s="1">
        <v>23.1</v>
      </c>
      <c r="Z10" s="48">
        <v>26595</v>
      </c>
      <c r="AA10" s="1">
        <v>23.2</v>
      </c>
      <c r="AB10" s="49">
        <v>868</v>
      </c>
      <c r="AC10" s="51">
        <v>3.4</v>
      </c>
      <c r="AD10" s="67" t="s">
        <v>73</v>
      </c>
      <c r="AE10" s="68" t="s">
        <v>0</v>
      </c>
      <c r="AF10" s="67" t="s">
        <v>73</v>
      </c>
      <c r="AG10" s="68" t="s">
        <v>0</v>
      </c>
      <c r="AH10" s="69" t="s">
        <v>37</v>
      </c>
      <c r="AI10" s="54">
        <v>5849515</v>
      </c>
      <c r="AJ10" s="1">
        <v>15</v>
      </c>
      <c r="AK10" s="46">
        <v>6146192</v>
      </c>
      <c r="AL10" s="1">
        <v>15</v>
      </c>
      <c r="AM10" s="46">
        <v>6240637</v>
      </c>
      <c r="AN10" s="1">
        <v>15.1</v>
      </c>
      <c r="AO10" s="46">
        <v>7005919</v>
      </c>
      <c r="AP10" s="1">
        <v>16</v>
      </c>
      <c r="AQ10" s="48">
        <v>7115649</v>
      </c>
      <c r="AR10" s="1">
        <v>16.3</v>
      </c>
      <c r="AS10" s="49">
        <v>109730</v>
      </c>
      <c r="AT10" s="55">
        <v>1.6</v>
      </c>
      <c r="AU10" s="46">
        <v>26703666</v>
      </c>
      <c r="AV10" s="2">
        <v>12</v>
      </c>
      <c r="AW10" s="46">
        <v>29690302</v>
      </c>
      <c r="AX10" s="2">
        <v>12.3</v>
      </c>
      <c r="AY10" s="46">
        <v>30921817</v>
      </c>
      <c r="AZ10" s="2">
        <v>12.2</v>
      </c>
      <c r="BA10" s="46">
        <v>38856128</v>
      </c>
      <c r="BB10" s="2">
        <v>15.7</v>
      </c>
      <c r="BC10" s="70" t="s">
        <v>73</v>
      </c>
      <c r="BD10" s="68" t="s">
        <v>0</v>
      </c>
      <c r="BE10" s="66" t="s">
        <v>73</v>
      </c>
      <c r="BF10" s="68" t="s">
        <v>0</v>
      </c>
      <c r="BG10" s="69" t="s">
        <v>37</v>
      </c>
      <c r="BH10" s="48">
        <v>34901416</v>
      </c>
      <c r="BI10" s="2">
        <v>13.9</v>
      </c>
      <c r="BJ10" s="49">
        <v>-3954712</v>
      </c>
      <c r="BK10" s="55">
        <v>-10.2</v>
      </c>
      <c r="BL10" s="46">
        <v>44302060</v>
      </c>
      <c r="BM10" s="2">
        <v>12.9</v>
      </c>
      <c r="BN10" s="46">
        <v>47746203</v>
      </c>
      <c r="BO10" s="2">
        <v>12.8</v>
      </c>
      <c r="BP10" s="46">
        <v>49441483</v>
      </c>
      <c r="BQ10" s="2">
        <v>12.4</v>
      </c>
      <c r="BR10" s="46">
        <v>60869899</v>
      </c>
      <c r="BS10" s="2">
        <v>15.2</v>
      </c>
      <c r="BT10" s="48">
        <v>56027114</v>
      </c>
      <c r="BU10" s="2">
        <v>13.6</v>
      </c>
      <c r="BV10" s="49">
        <v>-4842785</v>
      </c>
      <c r="BW10" s="55">
        <v>-8</v>
      </c>
      <c r="BX10" s="46">
        <v>16073314</v>
      </c>
      <c r="BY10" s="2">
        <v>17.3</v>
      </c>
      <c r="BZ10" s="46">
        <v>16169009</v>
      </c>
      <c r="CA10" s="2">
        <v>15.5</v>
      </c>
      <c r="CB10" s="70" t="s">
        <v>73</v>
      </c>
      <c r="CC10" s="68" t="s">
        <v>0</v>
      </c>
      <c r="CD10" s="67" t="s">
        <v>73</v>
      </c>
      <c r="CE10" s="68" t="s">
        <v>0</v>
      </c>
      <c r="CF10" s="69" t="s">
        <v>37</v>
      </c>
      <c r="CG10" s="54">
        <v>16433234</v>
      </c>
      <c r="CH10" s="2">
        <v>14.4</v>
      </c>
      <c r="CI10" s="46">
        <v>19466509</v>
      </c>
      <c r="CJ10" s="2">
        <v>15.9</v>
      </c>
      <c r="CK10" s="48">
        <v>18543960</v>
      </c>
      <c r="CL10" s="2">
        <v>14.5</v>
      </c>
      <c r="CM10" s="59">
        <v>-922549</v>
      </c>
      <c r="CN10" s="55">
        <v>-4.7</v>
      </c>
      <c r="CO10" s="55"/>
    </row>
    <row r="11" spans="1:93" ht="14.25" customHeight="1">
      <c r="A11" s="64"/>
      <c r="B11" s="11"/>
      <c r="C11" s="66" t="s">
        <v>6</v>
      </c>
      <c r="D11" s="18" t="s">
        <v>1</v>
      </c>
      <c r="E11" s="62" t="s">
        <v>37</v>
      </c>
      <c r="F11" s="46">
        <v>70</v>
      </c>
      <c r="G11" s="1">
        <v>2.6</v>
      </c>
      <c r="H11" s="46">
        <v>70</v>
      </c>
      <c r="I11" s="1">
        <v>2.6</v>
      </c>
      <c r="J11" s="46">
        <v>72</v>
      </c>
      <c r="K11" s="1">
        <v>2.7</v>
      </c>
      <c r="L11" s="46">
        <v>84</v>
      </c>
      <c r="M11" s="1">
        <v>2.9</v>
      </c>
      <c r="N11" s="48">
        <v>74</v>
      </c>
      <c r="O11" s="1">
        <v>2.8</v>
      </c>
      <c r="P11" s="49">
        <v>-10</v>
      </c>
      <c r="Q11" s="50">
        <v>-11.9</v>
      </c>
      <c r="R11" s="46">
        <v>1697</v>
      </c>
      <c r="S11" s="1">
        <v>1.6</v>
      </c>
      <c r="T11" s="46">
        <v>1620</v>
      </c>
      <c r="U11" s="1">
        <v>1.5</v>
      </c>
      <c r="V11" s="46">
        <v>1693</v>
      </c>
      <c r="W11" s="1">
        <v>1.6</v>
      </c>
      <c r="X11" s="46">
        <v>1915</v>
      </c>
      <c r="Y11" s="1">
        <v>1.7</v>
      </c>
      <c r="Z11" s="48">
        <v>1845</v>
      </c>
      <c r="AA11" s="1">
        <v>1.6</v>
      </c>
      <c r="AB11" s="49">
        <v>-70</v>
      </c>
      <c r="AC11" s="50">
        <v>-3.7</v>
      </c>
      <c r="AD11" s="70" t="s">
        <v>6</v>
      </c>
      <c r="AE11" s="68" t="s">
        <v>1</v>
      </c>
      <c r="AF11" s="67" t="s">
        <v>6</v>
      </c>
      <c r="AG11" s="68" t="s">
        <v>1</v>
      </c>
      <c r="AH11" s="69" t="s">
        <v>37</v>
      </c>
      <c r="AI11" s="54">
        <v>745697</v>
      </c>
      <c r="AJ11" s="1">
        <v>1.9</v>
      </c>
      <c r="AK11" s="46">
        <v>736304</v>
      </c>
      <c r="AL11" s="1">
        <v>1.8</v>
      </c>
      <c r="AM11" s="46">
        <v>764313</v>
      </c>
      <c r="AN11" s="1">
        <v>1.8</v>
      </c>
      <c r="AO11" s="46">
        <v>826419</v>
      </c>
      <c r="AP11" s="1">
        <v>1.9</v>
      </c>
      <c r="AQ11" s="48">
        <v>795658</v>
      </c>
      <c r="AR11" s="1">
        <v>1.8</v>
      </c>
      <c r="AS11" s="49">
        <v>-30761</v>
      </c>
      <c r="AT11" s="55">
        <v>-3.7</v>
      </c>
      <c r="AU11" s="46">
        <v>6679454</v>
      </c>
      <c r="AV11" s="2">
        <v>3</v>
      </c>
      <c r="AW11" s="46">
        <v>6420853</v>
      </c>
      <c r="AX11" s="2">
        <v>2.7</v>
      </c>
      <c r="AY11" s="46">
        <v>6864885</v>
      </c>
      <c r="AZ11" s="2">
        <v>2.7</v>
      </c>
      <c r="BA11" s="46">
        <v>7370567</v>
      </c>
      <c r="BB11" s="2">
        <v>3</v>
      </c>
      <c r="BC11" s="70" t="s">
        <v>6</v>
      </c>
      <c r="BD11" s="68" t="s">
        <v>1</v>
      </c>
      <c r="BE11" s="66" t="s">
        <v>6</v>
      </c>
      <c r="BF11" s="68" t="s">
        <v>1</v>
      </c>
      <c r="BG11" s="69" t="s">
        <v>37</v>
      </c>
      <c r="BH11" s="48">
        <v>9562647</v>
      </c>
      <c r="BI11" s="2">
        <v>3.8</v>
      </c>
      <c r="BJ11" s="49">
        <v>2192080</v>
      </c>
      <c r="BK11" s="55">
        <v>29.7</v>
      </c>
      <c r="BL11" s="46">
        <v>14413194</v>
      </c>
      <c r="BM11" s="2">
        <v>4.2</v>
      </c>
      <c r="BN11" s="46">
        <v>14060019</v>
      </c>
      <c r="BO11" s="2">
        <v>3.8</v>
      </c>
      <c r="BP11" s="46">
        <v>14709907</v>
      </c>
      <c r="BQ11" s="2">
        <v>3.7</v>
      </c>
      <c r="BR11" s="46">
        <v>15969734</v>
      </c>
      <c r="BS11" s="2">
        <v>4</v>
      </c>
      <c r="BT11" s="48">
        <v>17275327</v>
      </c>
      <c r="BU11" s="2">
        <v>4.2</v>
      </c>
      <c r="BV11" s="49">
        <v>1305593</v>
      </c>
      <c r="BW11" s="55">
        <v>8.2</v>
      </c>
      <c r="BX11" s="46">
        <v>3045874</v>
      </c>
      <c r="BY11" s="2">
        <v>3.3</v>
      </c>
      <c r="BZ11" s="46">
        <v>3046472</v>
      </c>
      <c r="CA11" s="2">
        <v>2.9</v>
      </c>
      <c r="CB11" s="70" t="s">
        <v>6</v>
      </c>
      <c r="CC11" s="68" t="s">
        <v>1</v>
      </c>
      <c r="CD11" s="67" t="s">
        <v>6</v>
      </c>
      <c r="CE11" s="68" t="s">
        <v>1</v>
      </c>
      <c r="CF11" s="69" t="s">
        <v>37</v>
      </c>
      <c r="CG11" s="54">
        <v>3172242</v>
      </c>
      <c r="CH11" s="2">
        <v>2.8</v>
      </c>
      <c r="CI11" s="46">
        <v>4194401</v>
      </c>
      <c r="CJ11" s="2">
        <v>3.4</v>
      </c>
      <c r="CK11" s="48">
        <v>3839227</v>
      </c>
      <c r="CL11" s="2">
        <v>3</v>
      </c>
      <c r="CM11" s="59">
        <v>-355174</v>
      </c>
      <c r="CN11" s="55">
        <v>-8.5</v>
      </c>
      <c r="CO11" s="55"/>
    </row>
    <row r="12" spans="1:93" ht="14.25" customHeight="1">
      <c r="A12" s="64"/>
      <c r="B12" s="11"/>
      <c r="C12" s="66" t="s">
        <v>7</v>
      </c>
      <c r="D12" s="18" t="s">
        <v>2</v>
      </c>
      <c r="E12" s="62" t="s">
        <v>37</v>
      </c>
      <c r="F12" s="46">
        <v>140</v>
      </c>
      <c r="G12" s="1">
        <v>5.2</v>
      </c>
      <c r="H12" s="46">
        <v>138</v>
      </c>
      <c r="I12" s="1">
        <v>5.1</v>
      </c>
      <c r="J12" s="46">
        <v>133</v>
      </c>
      <c r="K12" s="1">
        <v>5</v>
      </c>
      <c r="L12" s="46">
        <v>131</v>
      </c>
      <c r="M12" s="1">
        <v>4.5</v>
      </c>
      <c r="N12" s="48">
        <v>116</v>
      </c>
      <c r="O12" s="1">
        <v>4.4</v>
      </c>
      <c r="P12" s="49">
        <v>-15</v>
      </c>
      <c r="Q12" s="50">
        <v>-11.5</v>
      </c>
      <c r="R12" s="46">
        <v>3333</v>
      </c>
      <c r="S12" s="1">
        <v>3.2</v>
      </c>
      <c r="T12" s="46">
        <v>3256</v>
      </c>
      <c r="U12" s="1">
        <v>3</v>
      </c>
      <c r="V12" s="46">
        <v>3229</v>
      </c>
      <c r="W12" s="1">
        <v>3</v>
      </c>
      <c r="X12" s="46">
        <v>3279</v>
      </c>
      <c r="Y12" s="1">
        <v>2.9</v>
      </c>
      <c r="Z12" s="48">
        <v>3068</v>
      </c>
      <c r="AA12" s="1">
        <v>2.7</v>
      </c>
      <c r="AB12" s="49">
        <v>-211</v>
      </c>
      <c r="AC12" s="50">
        <v>-6.4</v>
      </c>
      <c r="AD12" s="70" t="s">
        <v>7</v>
      </c>
      <c r="AE12" s="68" t="s">
        <v>2</v>
      </c>
      <c r="AF12" s="67" t="s">
        <v>7</v>
      </c>
      <c r="AG12" s="68" t="s">
        <v>2</v>
      </c>
      <c r="AH12" s="69" t="s">
        <v>37</v>
      </c>
      <c r="AI12" s="54">
        <v>676885</v>
      </c>
      <c r="AJ12" s="1">
        <v>1.7</v>
      </c>
      <c r="AK12" s="46">
        <v>663930</v>
      </c>
      <c r="AL12" s="1">
        <v>1.6</v>
      </c>
      <c r="AM12" s="46">
        <v>681541</v>
      </c>
      <c r="AN12" s="1">
        <v>1.6</v>
      </c>
      <c r="AO12" s="46">
        <v>692826</v>
      </c>
      <c r="AP12" s="1">
        <v>1.6</v>
      </c>
      <c r="AQ12" s="48">
        <v>652561</v>
      </c>
      <c r="AR12" s="1">
        <v>1.5</v>
      </c>
      <c r="AS12" s="49">
        <v>-40265</v>
      </c>
      <c r="AT12" s="55">
        <v>-5.8</v>
      </c>
      <c r="AU12" s="46">
        <v>812948</v>
      </c>
      <c r="AV12" s="2">
        <v>0.4</v>
      </c>
      <c r="AW12" s="46">
        <v>827707</v>
      </c>
      <c r="AX12" s="2">
        <v>0.3</v>
      </c>
      <c r="AY12" s="46">
        <v>840766</v>
      </c>
      <c r="AZ12" s="2">
        <v>0.3</v>
      </c>
      <c r="BA12" s="46">
        <v>902393</v>
      </c>
      <c r="BB12" s="2">
        <v>0.4</v>
      </c>
      <c r="BC12" s="70" t="s">
        <v>7</v>
      </c>
      <c r="BD12" s="68" t="s">
        <v>2</v>
      </c>
      <c r="BE12" s="66" t="s">
        <v>7</v>
      </c>
      <c r="BF12" s="68" t="s">
        <v>2</v>
      </c>
      <c r="BG12" s="69" t="s">
        <v>37</v>
      </c>
      <c r="BH12" s="48">
        <v>898469</v>
      </c>
      <c r="BI12" s="2">
        <v>0.4</v>
      </c>
      <c r="BJ12" s="49">
        <v>-3924</v>
      </c>
      <c r="BK12" s="55">
        <v>-0.4</v>
      </c>
      <c r="BL12" s="46">
        <v>1990041</v>
      </c>
      <c r="BM12" s="2">
        <v>0.6</v>
      </c>
      <c r="BN12" s="46">
        <v>2007253</v>
      </c>
      <c r="BO12" s="2">
        <v>0.5</v>
      </c>
      <c r="BP12" s="46">
        <v>1977574</v>
      </c>
      <c r="BQ12" s="2">
        <v>0.5</v>
      </c>
      <c r="BR12" s="46">
        <v>2281689</v>
      </c>
      <c r="BS12" s="2">
        <v>0.6</v>
      </c>
      <c r="BT12" s="48">
        <v>2035961</v>
      </c>
      <c r="BU12" s="2">
        <v>0.5</v>
      </c>
      <c r="BV12" s="49">
        <v>-245728</v>
      </c>
      <c r="BW12" s="55">
        <v>-10.8</v>
      </c>
      <c r="BX12" s="46">
        <v>1146345</v>
      </c>
      <c r="BY12" s="2">
        <v>1.2</v>
      </c>
      <c r="BZ12" s="46">
        <v>1153787</v>
      </c>
      <c r="CA12" s="2">
        <v>1.1</v>
      </c>
      <c r="CB12" s="70" t="s">
        <v>7</v>
      </c>
      <c r="CC12" s="68" t="s">
        <v>2</v>
      </c>
      <c r="CD12" s="67" t="s">
        <v>7</v>
      </c>
      <c r="CE12" s="68" t="s">
        <v>2</v>
      </c>
      <c r="CF12" s="69" t="s">
        <v>37</v>
      </c>
      <c r="CG12" s="54">
        <v>1051610</v>
      </c>
      <c r="CH12" s="2">
        <v>0.9</v>
      </c>
      <c r="CI12" s="46">
        <v>1304927</v>
      </c>
      <c r="CJ12" s="2">
        <v>1.1</v>
      </c>
      <c r="CK12" s="48">
        <v>1045259</v>
      </c>
      <c r="CL12" s="2">
        <v>0.8</v>
      </c>
      <c r="CM12" s="59">
        <v>-259668</v>
      </c>
      <c r="CN12" s="55">
        <v>-19.9</v>
      </c>
      <c r="CO12" s="55"/>
    </row>
    <row r="13" spans="1:93" ht="14.25" customHeight="1">
      <c r="A13" s="155" t="s">
        <v>89</v>
      </c>
      <c r="B13" s="155"/>
      <c r="C13" s="66" t="s">
        <v>8</v>
      </c>
      <c r="D13" s="18" t="s">
        <v>74</v>
      </c>
      <c r="E13" s="62" t="s">
        <v>38</v>
      </c>
      <c r="F13" s="46">
        <v>90</v>
      </c>
      <c r="G13" s="1">
        <v>3.3</v>
      </c>
      <c r="H13" s="46">
        <v>89</v>
      </c>
      <c r="I13" s="1">
        <v>3.3</v>
      </c>
      <c r="J13" s="46">
        <v>87</v>
      </c>
      <c r="K13" s="1">
        <v>3.3</v>
      </c>
      <c r="L13" s="46">
        <v>96</v>
      </c>
      <c r="M13" s="1">
        <v>3.3</v>
      </c>
      <c r="N13" s="48">
        <v>82</v>
      </c>
      <c r="O13" s="1">
        <v>3.1</v>
      </c>
      <c r="P13" s="49">
        <v>-14</v>
      </c>
      <c r="Q13" s="50">
        <v>-14.6</v>
      </c>
      <c r="R13" s="46">
        <v>1760</v>
      </c>
      <c r="S13" s="1">
        <v>1.7</v>
      </c>
      <c r="T13" s="46">
        <v>1862</v>
      </c>
      <c r="U13" s="1">
        <v>1.7</v>
      </c>
      <c r="V13" s="46">
        <v>1890</v>
      </c>
      <c r="W13" s="1">
        <v>1.7</v>
      </c>
      <c r="X13" s="46">
        <v>2131</v>
      </c>
      <c r="Y13" s="1">
        <v>1.9</v>
      </c>
      <c r="Z13" s="48">
        <v>2040</v>
      </c>
      <c r="AA13" s="1">
        <v>1.8</v>
      </c>
      <c r="AB13" s="49">
        <v>-91</v>
      </c>
      <c r="AC13" s="50">
        <v>-4.3</v>
      </c>
      <c r="AD13" s="70" t="s">
        <v>8</v>
      </c>
      <c r="AE13" s="68" t="s">
        <v>74</v>
      </c>
      <c r="AF13" s="67" t="s">
        <v>8</v>
      </c>
      <c r="AG13" s="68" t="s">
        <v>74</v>
      </c>
      <c r="AH13" s="69" t="s">
        <v>38</v>
      </c>
      <c r="AI13" s="54">
        <v>612579</v>
      </c>
      <c r="AJ13" s="1">
        <v>1.6</v>
      </c>
      <c r="AK13" s="46">
        <v>676545</v>
      </c>
      <c r="AL13" s="1">
        <v>1.6</v>
      </c>
      <c r="AM13" s="46">
        <v>748054</v>
      </c>
      <c r="AN13" s="1">
        <v>1.8</v>
      </c>
      <c r="AO13" s="46">
        <v>766832</v>
      </c>
      <c r="AP13" s="1">
        <v>1.7</v>
      </c>
      <c r="AQ13" s="48">
        <v>766301</v>
      </c>
      <c r="AR13" s="1">
        <v>1.8</v>
      </c>
      <c r="AS13" s="49">
        <v>-531</v>
      </c>
      <c r="AT13" s="55">
        <v>-0.1</v>
      </c>
      <c r="AU13" s="46">
        <v>3705140</v>
      </c>
      <c r="AV13" s="2">
        <v>1.7</v>
      </c>
      <c r="AW13" s="46">
        <v>4862534</v>
      </c>
      <c r="AX13" s="2">
        <v>2</v>
      </c>
      <c r="AY13" s="46">
        <v>5316691</v>
      </c>
      <c r="AZ13" s="2">
        <v>2.1</v>
      </c>
      <c r="BA13" s="46">
        <v>5336386</v>
      </c>
      <c r="BB13" s="2">
        <v>2.2</v>
      </c>
      <c r="BC13" s="70" t="s">
        <v>8</v>
      </c>
      <c r="BD13" s="68" t="s">
        <v>74</v>
      </c>
      <c r="BE13" s="66" t="s">
        <v>8</v>
      </c>
      <c r="BF13" s="68" t="s">
        <v>74</v>
      </c>
      <c r="BG13" s="69" t="s">
        <v>38</v>
      </c>
      <c r="BH13" s="48">
        <v>5159618</v>
      </c>
      <c r="BI13" s="2">
        <v>2.1</v>
      </c>
      <c r="BJ13" s="49">
        <v>-176768</v>
      </c>
      <c r="BK13" s="55">
        <v>-3.3</v>
      </c>
      <c r="BL13" s="46">
        <v>5636323</v>
      </c>
      <c r="BM13" s="2">
        <v>1.6</v>
      </c>
      <c r="BN13" s="46">
        <v>7066790</v>
      </c>
      <c r="BO13" s="2">
        <v>1.9</v>
      </c>
      <c r="BP13" s="46">
        <v>7695318</v>
      </c>
      <c r="BQ13" s="2">
        <v>1.9</v>
      </c>
      <c r="BR13" s="46">
        <v>7626430</v>
      </c>
      <c r="BS13" s="2">
        <v>1.9</v>
      </c>
      <c r="BT13" s="48">
        <v>7916774</v>
      </c>
      <c r="BU13" s="2">
        <v>1.9</v>
      </c>
      <c r="BV13" s="49">
        <v>290344</v>
      </c>
      <c r="BW13" s="55">
        <v>3.8</v>
      </c>
      <c r="BX13" s="46">
        <v>1635124</v>
      </c>
      <c r="BY13" s="2">
        <v>1.8</v>
      </c>
      <c r="BZ13" s="46">
        <v>1910163</v>
      </c>
      <c r="CA13" s="2">
        <v>1.8</v>
      </c>
      <c r="CB13" s="70" t="s">
        <v>8</v>
      </c>
      <c r="CC13" s="68" t="s">
        <v>74</v>
      </c>
      <c r="CD13" s="67" t="s">
        <v>8</v>
      </c>
      <c r="CE13" s="68" t="s">
        <v>74</v>
      </c>
      <c r="CF13" s="69" t="s">
        <v>38</v>
      </c>
      <c r="CG13" s="54">
        <v>2048813</v>
      </c>
      <c r="CH13" s="2">
        <v>1.8</v>
      </c>
      <c r="CI13" s="46">
        <v>1889511</v>
      </c>
      <c r="CJ13" s="2">
        <v>1.5</v>
      </c>
      <c r="CK13" s="48">
        <v>2380585</v>
      </c>
      <c r="CL13" s="2">
        <v>1.9</v>
      </c>
      <c r="CM13" s="59">
        <v>491074</v>
      </c>
      <c r="CN13" s="55">
        <v>26</v>
      </c>
      <c r="CO13" s="55"/>
    </row>
    <row r="14" spans="1:93" ht="14.25" customHeight="1">
      <c r="A14" s="155"/>
      <c r="B14" s="155"/>
      <c r="C14" s="66" t="s">
        <v>9</v>
      </c>
      <c r="D14" s="18" t="s">
        <v>75</v>
      </c>
      <c r="E14" s="62" t="s">
        <v>43</v>
      </c>
      <c r="F14" s="46">
        <v>57</v>
      </c>
      <c r="G14" s="1">
        <v>2.1</v>
      </c>
      <c r="H14" s="46">
        <v>57</v>
      </c>
      <c r="I14" s="1">
        <v>2.1</v>
      </c>
      <c r="J14" s="46">
        <v>54</v>
      </c>
      <c r="K14" s="1">
        <v>2</v>
      </c>
      <c r="L14" s="46">
        <v>71</v>
      </c>
      <c r="M14" s="1">
        <v>2.4</v>
      </c>
      <c r="N14" s="48">
        <v>54</v>
      </c>
      <c r="O14" s="1">
        <v>2.1</v>
      </c>
      <c r="P14" s="49">
        <v>-17</v>
      </c>
      <c r="Q14" s="50">
        <v>-23.9</v>
      </c>
      <c r="R14" s="46">
        <v>1560</v>
      </c>
      <c r="S14" s="1">
        <v>1.5</v>
      </c>
      <c r="T14" s="46">
        <v>1565</v>
      </c>
      <c r="U14" s="1">
        <v>1.5</v>
      </c>
      <c r="V14" s="46">
        <v>1555</v>
      </c>
      <c r="W14" s="1">
        <v>1.4</v>
      </c>
      <c r="X14" s="46">
        <v>1614</v>
      </c>
      <c r="Y14" s="1">
        <v>1.4</v>
      </c>
      <c r="Z14" s="48">
        <v>1594</v>
      </c>
      <c r="AA14" s="1">
        <v>1.4</v>
      </c>
      <c r="AB14" s="49">
        <v>-20</v>
      </c>
      <c r="AC14" s="50">
        <v>-1.2</v>
      </c>
      <c r="AD14" s="70" t="s">
        <v>9</v>
      </c>
      <c r="AE14" s="68" t="s">
        <v>75</v>
      </c>
      <c r="AF14" s="67" t="s">
        <v>9</v>
      </c>
      <c r="AG14" s="68" t="s">
        <v>75</v>
      </c>
      <c r="AH14" s="69" t="s">
        <v>43</v>
      </c>
      <c r="AI14" s="54">
        <v>554864</v>
      </c>
      <c r="AJ14" s="1">
        <v>1.4</v>
      </c>
      <c r="AK14" s="46">
        <v>563776</v>
      </c>
      <c r="AL14" s="1">
        <v>1.4</v>
      </c>
      <c r="AM14" s="46">
        <v>584865</v>
      </c>
      <c r="AN14" s="1">
        <v>1.4</v>
      </c>
      <c r="AO14" s="46">
        <v>578057</v>
      </c>
      <c r="AP14" s="1">
        <v>1.3</v>
      </c>
      <c r="AQ14" s="48">
        <v>568539</v>
      </c>
      <c r="AR14" s="1">
        <v>1.3</v>
      </c>
      <c r="AS14" s="49">
        <v>-9518</v>
      </c>
      <c r="AT14" s="55">
        <v>-1.6</v>
      </c>
      <c r="AU14" s="46">
        <v>1733657</v>
      </c>
      <c r="AV14" s="2">
        <v>0.8</v>
      </c>
      <c r="AW14" s="46">
        <v>1656213</v>
      </c>
      <c r="AX14" s="2">
        <v>0.7</v>
      </c>
      <c r="AY14" s="46">
        <v>1539144</v>
      </c>
      <c r="AZ14" s="2">
        <v>0.6</v>
      </c>
      <c r="BA14" s="46">
        <v>1651243</v>
      </c>
      <c r="BB14" s="2">
        <v>0.7</v>
      </c>
      <c r="BC14" s="70" t="s">
        <v>9</v>
      </c>
      <c r="BD14" s="68" t="s">
        <v>75</v>
      </c>
      <c r="BE14" s="66" t="s">
        <v>9</v>
      </c>
      <c r="BF14" s="68" t="s">
        <v>75</v>
      </c>
      <c r="BG14" s="69" t="s">
        <v>43</v>
      </c>
      <c r="BH14" s="48">
        <v>1442778</v>
      </c>
      <c r="BI14" s="2">
        <v>0.6</v>
      </c>
      <c r="BJ14" s="49">
        <v>-208465</v>
      </c>
      <c r="BK14" s="55">
        <v>-12.6</v>
      </c>
      <c r="BL14" s="46">
        <v>2273003</v>
      </c>
      <c r="BM14" s="2">
        <v>0.7</v>
      </c>
      <c r="BN14" s="46">
        <v>2230580</v>
      </c>
      <c r="BO14" s="2">
        <v>0.6</v>
      </c>
      <c r="BP14" s="46">
        <v>2223118</v>
      </c>
      <c r="BQ14" s="2">
        <v>0.6</v>
      </c>
      <c r="BR14" s="46">
        <v>2464983</v>
      </c>
      <c r="BS14" s="2">
        <v>0.6</v>
      </c>
      <c r="BT14" s="48">
        <v>2729125</v>
      </c>
      <c r="BU14" s="2">
        <v>0.7</v>
      </c>
      <c r="BV14" s="49">
        <v>264142</v>
      </c>
      <c r="BW14" s="55">
        <v>10.7</v>
      </c>
      <c r="BX14" s="46">
        <v>349393</v>
      </c>
      <c r="BY14" s="2">
        <v>0.4</v>
      </c>
      <c r="BZ14" s="46">
        <v>489406</v>
      </c>
      <c r="CA14" s="2">
        <v>0.5</v>
      </c>
      <c r="CB14" s="70" t="s">
        <v>9</v>
      </c>
      <c r="CC14" s="68" t="s">
        <v>75</v>
      </c>
      <c r="CD14" s="67" t="s">
        <v>9</v>
      </c>
      <c r="CE14" s="68" t="s">
        <v>75</v>
      </c>
      <c r="CF14" s="69" t="s">
        <v>43</v>
      </c>
      <c r="CG14" s="54">
        <v>598572</v>
      </c>
      <c r="CH14" s="2">
        <v>0.5</v>
      </c>
      <c r="CI14" s="46">
        <v>739093</v>
      </c>
      <c r="CJ14" s="2">
        <v>0.6</v>
      </c>
      <c r="CK14" s="48">
        <v>1048643</v>
      </c>
      <c r="CL14" s="2">
        <v>0.8</v>
      </c>
      <c r="CM14" s="59">
        <v>309550</v>
      </c>
      <c r="CN14" s="55">
        <v>41.9</v>
      </c>
      <c r="CO14" s="55"/>
    </row>
    <row r="15" spans="1:93" ht="14.25" customHeight="1">
      <c r="A15" s="155"/>
      <c r="B15" s="155"/>
      <c r="C15" s="66" t="s">
        <v>10</v>
      </c>
      <c r="D15" s="18" t="s">
        <v>76</v>
      </c>
      <c r="E15" s="62" t="s">
        <v>38</v>
      </c>
      <c r="F15" s="46">
        <v>72</v>
      </c>
      <c r="G15" s="1">
        <v>2.7</v>
      </c>
      <c r="H15" s="46">
        <v>71</v>
      </c>
      <c r="I15" s="1">
        <v>2.6</v>
      </c>
      <c r="J15" s="46">
        <v>70</v>
      </c>
      <c r="K15" s="1">
        <v>2.6</v>
      </c>
      <c r="L15" s="46">
        <v>69</v>
      </c>
      <c r="M15" s="1">
        <v>2.4</v>
      </c>
      <c r="N15" s="48">
        <v>66</v>
      </c>
      <c r="O15" s="1">
        <v>2.5</v>
      </c>
      <c r="P15" s="49">
        <v>-3</v>
      </c>
      <c r="Q15" s="50">
        <v>-4.3</v>
      </c>
      <c r="R15" s="46">
        <v>2632</v>
      </c>
      <c r="S15" s="1">
        <v>2.5</v>
      </c>
      <c r="T15" s="46">
        <v>2617</v>
      </c>
      <c r="U15" s="1">
        <v>2.4</v>
      </c>
      <c r="V15" s="46">
        <v>2587</v>
      </c>
      <c r="W15" s="1">
        <v>2.4</v>
      </c>
      <c r="X15" s="46">
        <v>2665</v>
      </c>
      <c r="Y15" s="1">
        <v>2.4</v>
      </c>
      <c r="Z15" s="48">
        <v>2605</v>
      </c>
      <c r="AA15" s="1">
        <v>2.3</v>
      </c>
      <c r="AB15" s="49">
        <v>-60</v>
      </c>
      <c r="AC15" s="50">
        <v>-2.3</v>
      </c>
      <c r="AD15" s="70" t="s">
        <v>10</v>
      </c>
      <c r="AE15" s="68" t="s">
        <v>76</v>
      </c>
      <c r="AF15" s="67" t="s">
        <v>10</v>
      </c>
      <c r="AG15" s="68" t="s">
        <v>76</v>
      </c>
      <c r="AH15" s="69" t="s">
        <v>38</v>
      </c>
      <c r="AI15" s="54">
        <v>1268929</v>
      </c>
      <c r="AJ15" s="1">
        <v>3.2</v>
      </c>
      <c r="AK15" s="46">
        <v>1231179</v>
      </c>
      <c r="AL15" s="1">
        <v>3</v>
      </c>
      <c r="AM15" s="46">
        <v>1226834</v>
      </c>
      <c r="AN15" s="1">
        <v>3</v>
      </c>
      <c r="AO15" s="46">
        <v>1254406</v>
      </c>
      <c r="AP15" s="1">
        <v>2.9</v>
      </c>
      <c r="AQ15" s="48">
        <v>1217695</v>
      </c>
      <c r="AR15" s="1">
        <v>2.8</v>
      </c>
      <c r="AS15" s="49">
        <v>-36711</v>
      </c>
      <c r="AT15" s="55">
        <v>-2.9</v>
      </c>
      <c r="AU15" s="46">
        <v>9527606</v>
      </c>
      <c r="AV15" s="2">
        <v>4.3</v>
      </c>
      <c r="AW15" s="46">
        <v>10706937</v>
      </c>
      <c r="AX15" s="2">
        <v>4.4</v>
      </c>
      <c r="AY15" s="46">
        <v>11023466</v>
      </c>
      <c r="AZ15" s="2">
        <v>4.4</v>
      </c>
      <c r="BA15" s="46">
        <v>11061514</v>
      </c>
      <c r="BB15" s="2">
        <v>4.5</v>
      </c>
      <c r="BC15" s="70" t="s">
        <v>10</v>
      </c>
      <c r="BD15" s="68" t="s">
        <v>76</v>
      </c>
      <c r="BE15" s="66" t="s">
        <v>10</v>
      </c>
      <c r="BF15" s="68" t="s">
        <v>76</v>
      </c>
      <c r="BG15" s="69" t="s">
        <v>38</v>
      </c>
      <c r="BH15" s="48">
        <v>10638698</v>
      </c>
      <c r="BI15" s="2">
        <v>4.2</v>
      </c>
      <c r="BJ15" s="49">
        <v>-422816</v>
      </c>
      <c r="BK15" s="55">
        <v>-3.8</v>
      </c>
      <c r="BL15" s="46">
        <v>15879740</v>
      </c>
      <c r="BM15" s="2">
        <v>4.6</v>
      </c>
      <c r="BN15" s="46">
        <v>18901962</v>
      </c>
      <c r="BO15" s="2">
        <v>5.1</v>
      </c>
      <c r="BP15" s="46">
        <v>19012629</v>
      </c>
      <c r="BQ15" s="2">
        <v>4.8</v>
      </c>
      <c r="BR15" s="46">
        <v>19338903</v>
      </c>
      <c r="BS15" s="2">
        <v>4.8</v>
      </c>
      <c r="BT15" s="48">
        <v>18417738</v>
      </c>
      <c r="BU15" s="2">
        <v>4.5</v>
      </c>
      <c r="BV15" s="49">
        <v>-921165</v>
      </c>
      <c r="BW15" s="55">
        <v>-4.8</v>
      </c>
      <c r="BX15" s="46">
        <v>5416475</v>
      </c>
      <c r="BY15" s="2">
        <v>5.8</v>
      </c>
      <c r="BZ15" s="46">
        <v>6143057</v>
      </c>
      <c r="CA15" s="2">
        <v>5.9</v>
      </c>
      <c r="CB15" s="70" t="s">
        <v>10</v>
      </c>
      <c r="CC15" s="68" t="s">
        <v>76</v>
      </c>
      <c r="CD15" s="67" t="s">
        <v>10</v>
      </c>
      <c r="CE15" s="68" t="s">
        <v>76</v>
      </c>
      <c r="CF15" s="69" t="s">
        <v>38</v>
      </c>
      <c r="CG15" s="54">
        <v>6175107</v>
      </c>
      <c r="CH15" s="2">
        <v>5.4</v>
      </c>
      <c r="CI15" s="46">
        <v>6445184</v>
      </c>
      <c r="CJ15" s="2">
        <v>5.3</v>
      </c>
      <c r="CK15" s="48">
        <v>5963934</v>
      </c>
      <c r="CL15" s="2">
        <v>4.7</v>
      </c>
      <c r="CM15" s="59">
        <v>-481250</v>
      </c>
      <c r="CN15" s="55">
        <v>-7.5</v>
      </c>
      <c r="CO15" s="55"/>
    </row>
    <row r="16" spans="1:93" ht="14.25" customHeight="1">
      <c r="A16" s="155"/>
      <c r="B16" s="155"/>
      <c r="C16" s="66" t="s">
        <v>11</v>
      </c>
      <c r="D16" s="18" t="s">
        <v>77</v>
      </c>
      <c r="E16" s="62" t="s">
        <v>43</v>
      </c>
      <c r="F16" s="46">
        <v>199</v>
      </c>
      <c r="G16" s="1">
        <v>7.4</v>
      </c>
      <c r="H16" s="46">
        <v>196</v>
      </c>
      <c r="I16" s="1">
        <v>7.3</v>
      </c>
      <c r="J16" s="46">
        <v>190</v>
      </c>
      <c r="K16" s="1">
        <v>7.2</v>
      </c>
      <c r="L16" s="46">
        <v>209</v>
      </c>
      <c r="M16" s="1">
        <v>7.1</v>
      </c>
      <c r="N16" s="48">
        <v>180</v>
      </c>
      <c r="O16" s="1">
        <v>6.9</v>
      </c>
      <c r="P16" s="49">
        <v>-29</v>
      </c>
      <c r="Q16" s="50">
        <v>-13.9</v>
      </c>
      <c r="R16" s="46">
        <v>5244</v>
      </c>
      <c r="S16" s="1">
        <v>5</v>
      </c>
      <c r="T16" s="46">
        <v>5025</v>
      </c>
      <c r="U16" s="1">
        <v>4.7</v>
      </c>
      <c r="V16" s="46">
        <v>4725</v>
      </c>
      <c r="W16" s="1">
        <v>4.3</v>
      </c>
      <c r="X16" s="46">
        <v>4399</v>
      </c>
      <c r="Y16" s="1">
        <v>3.9</v>
      </c>
      <c r="Z16" s="48">
        <v>4713</v>
      </c>
      <c r="AA16" s="1">
        <v>4.1</v>
      </c>
      <c r="AB16" s="49">
        <v>314</v>
      </c>
      <c r="AC16" s="50">
        <v>7.1</v>
      </c>
      <c r="AD16" s="70" t="s">
        <v>11</v>
      </c>
      <c r="AE16" s="68" t="s">
        <v>77</v>
      </c>
      <c r="AF16" s="67" t="s">
        <v>11</v>
      </c>
      <c r="AG16" s="68" t="s">
        <v>77</v>
      </c>
      <c r="AH16" s="69" t="s">
        <v>43</v>
      </c>
      <c r="AI16" s="54">
        <v>1908596</v>
      </c>
      <c r="AJ16" s="1">
        <v>4.9</v>
      </c>
      <c r="AK16" s="46">
        <v>1929338</v>
      </c>
      <c r="AL16" s="1">
        <v>4.7</v>
      </c>
      <c r="AM16" s="46">
        <v>1680344</v>
      </c>
      <c r="AN16" s="1">
        <v>4.1</v>
      </c>
      <c r="AO16" s="46">
        <v>1535844</v>
      </c>
      <c r="AP16" s="1">
        <v>3.5</v>
      </c>
      <c r="AQ16" s="48">
        <v>1833644</v>
      </c>
      <c r="AR16" s="1">
        <v>4.2</v>
      </c>
      <c r="AS16" s="49">
        <v>297800</v>
      </c>
      <c r="AT16" s="55">
        <v>19.4</v>
      </c>
      <c r="AU16" s="46">
        <v>5756941</v>
      </c>
      <c r="AV16" s="2">
        <v>2.6</v>
      </c>
      <c r="AW16" s="46">
        <v>6072904</v>
      </c>
      <c r="AX16" s="2">
        <v>2.5</v>
      </c>
      <c r="AY16" s="46">
        <v>5365845</v>
      </c>
      <c r="AZ16" s="2">
        <v>2.1</v>
      </c>
      <c r="BA16" s="46">
        <v>3528613</v>
      </c>
      <c r="BB16" s="2">
        <v>1.4</v>
      </c>
      <c r="BC16" s="70" t="s">
        <v>11</v>
      </c>
      <c r="BD16" s="68" t="s">
        <v>77</v>
      </c>
      <c r="BE16" s="66" t="s">
        <v>11</v>
      </c>
      <c r="BF16" s="68" t="s">
        <v>77</v>
      </c>
      <c r="BG16" s="69" t="s">
        <v>43</v>
      </c>
      <c r="BH16" s="48">
        <v>4920763</v>
      </c>
      <c r="BI16" s="2">
        <v>2</v>
      </c>
      <c r="BJ16" s="49">
        <v>1392150</v>
      </c>
      <c r="BK16" s="55">
        <v>39.5</v>
      </c>
      <c r="BL16" s="46">
        <v>10613779</v>
      </c>
      <c r="BM16" s="2">
        <v>3.1</v>
      </c>
      <c r="BN16" s="46">
        <v>10800833</v>
      </c>
      <c r="BO16" s="2">
        <v>2.9</v>
      </c>
      <c r="BP16" s="46">
        <v>9850675</v>
      </c>
      <c r="BQ16" s="2">
        <v>2.5</v>
      </c>
      <c r="BR16" s="46">
        <v>7652705</v>
      </c>
      <c r="BS16" s="2">
        <v>1.9</v>
      </c>
      <c r="BT16" s="48">
        <v>9703773</v>
      </c>
      <c r="BU16" s="2">
        <v>2.4</v>
      </c>
      <c r="BV16" s="49">
        <v>2051068</v>
      </c>
      <c r="BW16" s="55">
        <v>26.8</v>
      </c>
      <c r="BX16" s="46">
        <v>4402859</v>
      </c>
      <c r="BY16" s="2">
        <v>4.7</v>
      </c>
      <c r="BZ16" s="46">
        <v>4214626</v>
      </c>
      <c r="CA16" s="2">
        <v>4</v>
      </c>
      <c r="CB16" s="70" t="s">
        <v>11</v>
      </c>
      <c r="CC16" s="68" t="s">
        <v>77</v>
      </c>
      <c r="CD16" s="67" t="s">
        <v>11</v>
      </c>
      <c r="CE16" s="68" t="s">
        <v>77</v>
      </c>
      <c r="CF16" s="69" t="s">
        <v>43</v>
      </c>
      <c r="CG16" s="54">
        <v>3983485</v>
      </c>
      <c r="CH16" s="2">
        <v>3.5</v>
      </c>
      <c r="CI16" s="46">
        <v>3664514</v>
      </c>
      <c r="CJ16" s="2">
        <v>3</v>
      </c>
      <c r="CK16" s="48">
        <v>4268048</v>
      </c>
      <c r="CL16" s="2">
        <v>3.3</v>
      </c>
      <c r="CM16" s="59">
        <v>603534</v>
      </c>
      <c r="CN16" s="55">
        <v>16.5</v>
      </c>
      <c r="CO16" s="55"/>
    </row>
    <row r="17" spans="1:93" ht="14.25" customHeight="1">
      <c r="A17" s="155"/>
      <c r="B17" s="155"/>
      <c r="C17" s="66" t="s">
        <v>12</v>
      </c>
      <c r="D17" s="18" t="s">
        <v>78</v>
      </c>
      <c r="E17" s="62" t="s">
        <v>38</v>
      </c>
      <c r="F17" s="46">
        <v>39</v>
      </c>
      <c r="G17" s="1">
        <v>1.4</v>
      </c>
      <c r="H17" s="46">
        <v>45</v>
      </c>
      <c r="I17" s="1">
        <v>1.7</v>
      </c>
      <c r="J17" s="46">
        <v>44</v>
      </c>
      <c r="K17" s="1">
        <v>1.7</v>
      </c>
      <c r="L17" s="46">
        <v>41</v>
      </c>
      <c r="M17" s="1">
        <v>1.4</v>
      </c>
      <c r="N17" s="48">
        <v>41</v>
      </c>
      <c r="O17" s="1">
        <v>1.6</v>
      </c>
      <c r="P17" s="49">
        <v>0</v>
      </c>
      <c r="Q17" s="50">
        <v>0</v>
      </c>
      <c r="R17" s="46">
        <v>1665</v>
      </c>
      <c r="S17" s="1">
        <v>1.6</v>
      </c>
      <c r="T17" s="46">
        <v>1774</v>
      </c>
      <c r="U17" s="1">
        <v>1.6</v>
      </c>
      <c r="V17" s="46">
        <v>1896</v>
      </c>
      <c r="W17" s="1">
        <v>1.7</v>
      </c>
      <c r="X17" s="46">
        <v>1693</v>
      </c>
      <c r="Y17" s="1">
        <v>1.5</v>
      </c>
      <c r="Z17" s="48">
        <v>1618</v>
      </c>
      <c r="AA17" s="1">
        <v>1.4</v>
      </c>
      <c r="AB17" s="49">
        <v>-75</v>
      </c>
      <c r="AC17" s="50">
        <v>-4.4</v>
      </c>
      <c r="AD17" s="70" t="s">
        <v>12</v>
      </c>
      <c r="AE17" s="68" t="s">
        <v>78</v>
      </c>
      <c r="AF17" s="67" t="s">
        <v>12</v>
      </c>
      <c r="AG17" s="68" t="s">
        <v>78</v>
      </c>
      <c r="AH17" s="69" t="s">
        <v>38</v>
      </c>
      <c r="AI17" s="54">
        <v>727755</v>
      </c>
      <c r="AJ17" s="1">
        <v>1.9</v>
      </c>
      <c r="AK17" s="46">
        <v>776295</v>
      </c>
      <c r="AL17" s="1">
        <v>1.9</v>
      </c>
      <c r="AM17" s="46">
        <v>827134</v>
      </c>
      <c r="AN17" s="1">
        <v>2</v>
      </c>
      <c r="AO17" s="46">
        <v>870522</v>
      </c>
      <c r="AP17" s="1">
        <v>2</v>
      </c>
      <c r="AQ17" s="48">
        <v>619105</v>
      </c>
      <c r="AR17" s="1">
        <v>1.4</v>
      </c>
      <c r="AS17" s="49">
        <v>-251417</v>
      </c>
      <c r="AT17" s="55">
        <v>-28.9</v>
      </c>
      <c r="AU17" s="46">
        <v>4412109</v>
      </c>
      <c r="AV17" s="2">
        <v>2</v>
      </c>
      <c r="AW17" s="46">
        <v>4240148</v>
      </c>
      <c r="AX17" s="2">
        <v>1.8</v>
      </c>
      <c r="AY17" s="46">
        <v>4351734</v>
      </c>
      <c r="AZ17" s="2">
        <v>1.7</v>
      </c>
      <c r="BA17" s="46">
        <v>4269801</v>
      </c>
      <c r="BB17" s="2">
        <v>1.7</v>
      </c>
      <c r="BC17" s="70" t="s">
        <v>12</v>
      </c>
      <c r="BD17" s="68" t="s">
        <v>78</v>
      </c>
      <c r="BE17" s="66" t="s">
        <v>12</v>
      </c>
      <c r="BF17" s="68" t="s">
        <v>78</v>
      </c>
      <c r="BG17" s="69" t="s">
        <v>38</v>
      </c>
      <c r="BH17" s="48">
        <v>3859986</v>
      </c>
      <c r="BI17" s="2">
        <v>1.5</v>
      </c>
      <c r="BJ17" s="49">
        <v>-409815</v>
      </c>
      <c r="BK17" s="55">
        <v>-9.6</v>
      </c>
      <c r="BL17" s="46">
        <v>11409417</v>
      </c>
      <c r="BM17" s="2">
        <v>3.3</v>
      </c>
      <c r="BN17" s="46">
        <v>8758442</v>
      </c>
      <c r="BO17" s="2">
        <v>2.4</v>
      </c>
      <c r="BP17" s="46">
        <v>8945722</v>
      </c>
      <c r="BQ17" s="2">
        <v>2.3</v>
      </c>
      <c r="BR17" s="46">
        <v>8573312</v>
      </c>
      <c r="BS17" s="2">
        <v>2.1</v>
      </c>
      <c r="BT17" s="48">
        <v>7383192</v>
      </c>
      <c r="BU17" s="2">
        <v>1.8</v>
      </c>
      <c r="BV17" s="49">
        <v>-1190120</v>
      </c>
      <c r="BW17" s="55">
        <v>-13.9</v>
      </c>
      <c r="BX17" s="46">
        <v>6094955</v>
      </c>
      <c r="BY17" s="2">
        <v>6.6</v>
      </c>
      <c r="BZ17" s="46">
        <v>4055543</v>
      </c>
      <c r="CA17" s="2">
        <v>3.9</v>
      </c>
      <c r="CB17" s="70" t="s">
        <v>12</v>
      </c>
      <c r="CC17" s="68" t="s">
        <v>78</v>
      </c>
      <c r="CD17" s="67" t="s">
        <v>12</v>
      </c>
      <c r="CE17" s="68" t="s">
        <v>78</v>
      </c>
      <c r="CF17" s="69" t="s">
        <v>38</v>
      </c>
      <c r="CG17" s="54">
        <v>4009249</v>
      </c>
      <c r="CH17" s="2">
        <v>3.5</v>
      </c>
      <c r="CI17" s="46">
        <v>3238888</v>
      </c>
      <c r="CJ17" s="2">
        <v>2.6</v>
      </c>
      <c r="CK17" s="48">
        <v>3015419</v>
      </c>
      <c r="CL17" s="2">
        <v>2.4</v>
      </c>
      <c r="CM17" s="59">
        <v>-223469</v>
      </c>
      <c r="CN17" s="55">
        <v>-6.9</v>
      </c>
      <c r="CO17" s="55"/>
    </row>
    <row r="18" spans="1:93" ht="14.25" customHeight="1">
      <c r="A18" s="155"/>
      <c r="B18" s="155"/>
      <c r="C18" s="66" t="s">
        <v>13</v>
      </c>
      <c r="D18" s="18" t="s">
        <v>79</v>
      </c>
      <c r="E18" s="62" t="s">
        <v>38</v>
      </c>
      <c r="F18" s="46">
        <v>19</v>
      </c>
      <c r="G18" s="1">
        <v>0.7</v>
      </c>
      <c r="H18" s="46">
        <v>22</v>
      </c>
      <c r="I18" s="1">
        <v>0.8</v>
      </c>
      <c r="J18" s="46">
        <v>20</v>
      </c>
      <c r="K18" s="1">
        <v>0.8</v>
      </c>
      <c r="L18" s="46">
        <v>24</v>
      </c>
      <c r="M18" s="1">
        <v>0.8</v>
      </c>
      <c r="N18" s="48">
        <v>17</v>
      </c>
      <c r="O18" s="1">
        <v>0.6</v>
      </c>
      <c r="P18" s="49">
        <v>-7</v>
      </c>
      <c r="Q18" s="50">
        <v>-29.2</v>
      </c>
      <c r="R18" s="46">
        <v>515</v>
      </c>
      <c r="S18" s="1">
        <v>0.5</v>
      </c>
      <c r="T18" s="46">
        <v>534</v>
      </c>
      <c r="U18" s="1">
        <v>0.5</v>
      </c>
      <c r="V18" s="46">
        <v>519</v>
      </c>
      <c r="W18" s="1">
        <v>0.5</v>
      </c>
      <c r="X18" s="46">
        <v>546</v>
      </c>
      <c r="Y18" s="1">
        <v>0.5</v>
      </c>
      <c r="Z18" s="48">
        <v>505</v>
      </c>
      <c r="AA18" s="1">
        <v>0.4</v>
      </c>
      <c r="AB18" s="49">
        <v>-41</v>
      </c>
      <c r="AC18" s="50">
        <v>-7.5</v>
      </c>
      <c r="AD18" s="70" t="s">
        <v>13</v>
      </c>
      <c r="AE18" s="68" t="s">
        <v>79</v>
      </c>
      <c r="AF18" s="67" t="s">
        <v>13</v>
      </c>
      <c r="AG18" s="68" t="s">
        <v>79</v>
      </c>
      <c r="AH18" s="69" t="s">
        <v>38</v>
      </c>
      <c r="AI18" s="54">
        <v>642948</v>
      </c>
      <c r="AJ18" s="1">
        <v>1.6</v>
      </c>
      <c r="AK18" s="46">
        <v>415406</v>
      </c>
      <c r="AL18" s="1">
        <v>1</v>
      </c>
      <c r="AM18" s="119" t="s">
        <v>118</v>
      </c>
      <c r="AN18" s="1">
        <v>0.9</v>
      </c>
      <c r="AO18" s="46">
        <v>390508</v>
      </c>
      <c r="AP18" s="1">
        <v>0.9</v>
      </c>
      <c r="AQ18" s="48">
        <v>362875</v>
      </c>
      <c r="AR18" s="1">
        <v>0.8</v>
      </c>
      <c r="AS18" s="49">
        <v>-27633</v>
      </c>
      <c r="AT18" s="55">
        <v>-7.1</v>
      </c>
      <c r="AU18" s="46">
        <v>42131561</v>
      </c>
      <c r="AV18" s="2">
        <v>18.9</v>
      </c>
      <c r="AW18" s="46">
        <v>49792883</v>
      </c>
      <c r="AX18" s="2">
        <v>20.7</v>
      </c>
      <c r="AY18" s="119" t="s">
        <v>118</v>
      </c>
      <c r="AZ18" s="2">
        <v>21.7</v>
      </c>
      <c r="BA18" s="119">
        <v>34147434</v>
      </c>
      <c r="BB18" s="2">
        <v>13.8</v>
      </c>
      <c r="BC18" s="70" t="s">
        <v>13</v>
      </c>
      <c r="BD18" s="68" t="s">
        <v>79</v>
      </c>
      <c r="BE18" s="66" t="s">
        <v>13</v>
      </c>
      <c r="BF18" s="68" t="s">
        <v>79</v>
      </c>
      <c r="BG18" s="69" t="s">
        <v>38</v>
      </c>
      <c r="BH18" s="48">
        <v>31360513</v>
      </c>
      <c r="BI18" s="2">
        <v>12.5</v>
      </c>
      <c r="BJ18" s="49">
        <v>-2786921</v>
      </c>
      <c r="BK18" s="55">
        <v>-8.2</v>
      </c>
      <c r="BL18" s="46">
        <v>52985198</v>
      </c>
      <c r="BM18" s="2">
        <v>15.5</v>
      </c>
      <c r="BN18" s="46">
        <v>62008779</v>
      </c>
      <c r="BO18" s="2">
        <v>16.6</v>
      </c>
      <c r="BP18" s="119" t="s">
        <v>118</v>
      </c>
      <c r="BQ18" s="2">
        <v>16.9</v>
      </c>
      <c r="BR18" s="46">
        <v>46084806</v>
      </c>
      <c r="BS18" s="2">
        <v>11.5</v>
      </c>
      <c r="BT18" s="48">
        <v>45049697</v>
      </c>
      <c r="BU18" s="2">
        <v>11</v>
      </c>
      <c r="BV18" s="49">
        <v>-1035109</v>
      </c>
      <c r="BW18" s="55">
        <v>-2.2</v>
      </c>
      <c r="BX18" s="46">
        <v>3279919</v>
      </c>
      <c r="BY18" s="2">
        <v>3.5</v>
      </c>
      <c r="BZ18" s="46">
        <v>3060902</v>
      </c>
      <c r="CA18" s="2">
        <v>2.9</v>
      </c>
      <c r="CB18" s="70" t="s">
        <v>13</v>
      </c>
      <c r="CC18" s="68" t="s">
        <v>79</v>
      </c>
      <c r="CD18" s="67" t="s">
        <v>13</v>
      </c>
      <c r="CE18" s="68" t="s">
        <v>79</v>
      </c>
      <c r="CF18" s="69" t="s">
        <v>38</v>
      </c>
      <c r="CG18" s="119" t="s">
        <v>118</v>
      </c>
      <c r="CH18" s="3">
        <v>0.7</v>
      </c>
      <c r="CI18" s="49">
        <v>700208</v>
      </c>
      <c r="CJ18" s="120">
        <v>0.6</v>
      </c>
      <c r="CK18" s="48">
        <v>2494032</v>
      </c>
      <c r="CL18" s="2">
        <v>2</v>
      </c>
      <c r="CM18" s="59">
        <v>1793824</v>
      </c>
      <c r="CN18" s="55">
        <v>256.2</v>
      </c>
      <c r="CO18" s="55"/>
    </row>
    <row r="19" spans="1:93" ht="14.25" customHeight="1">
      <c r="A19" s="155"/>
      <c r="B19" s="155"/>
      <c r="C19" s="66" t="s">
        <v>14</v>
      </c>
      <c r="D19" s="18" t="s">
        <v>80</v>
      </c>
      <c r="E19" s="62" t="s">
        <v>38</v>
      </c>
      <c r="F19" s="46">
        <v>127</v>
      </c>
      <c r="G19" s="1">
        <v>4.7</v>
      </c>
      <c r="H19" s="46">
        <v>119</v>
      </c>
      <c r="I19" s="1">
        <v>4.4</v>
      </c>
      <c r="J19" s="46">
        <v>116</v>
      </c>
      <c r="K19" s="1">
        <v>4.4</v>
      </c>
      <c r="L19" s="46">
        <v>126</v>
      </c>
      <c r="M19" s="1">
        <v>4.3</v>
      </c>
      <c r="N19" s="48">
        <v>121</v>
      </c>
      <c r="O19" s="1">
        <v>4.6</v>
      </c>
      <c r="P19" s="49">
        <v>-5</v>
      </c>
      <c r="Q19" s="50">
        <v>-4</v>
      </c>
      <c r="R19" s="46">
        <v>3746</v>
      </c>
      <c r="S19" s="1">
        <v>3.6</v>
      </c>
      <c r="T19" s="46">
        <v>3564</v>
      </c>
      <c r="U19" s="1">
        <v>3.3</v>
      </c>
      <c r="V19" s="46">
        <v>3802</v>
      </c>
      <c r="W19" s="1">
        <v>3.5</v>
      </c>
      <c r="X19" s="46">
        <v>3836</v>
      </c>
      <c r="Y19" s="1">
        <v>3.4</v>
      </c>
      <c r="Z19" s="48">
        <v>4315</v>
      </c>
      <c r="AA19" s="1">
        <v>3.8</v>
      </c>
      <c r="AB19" s="49">
        <v>479</v>
      </c>
      <c r="AC19" s="50">
        <v>12.5</v>
      </c>
      <c r="AD19" s="70" t="s">
        <v>14</v>
      </c>
      <c r="AE19" s="68" t="s">
        <v>80</v>
      </c>
      <c r="AF19" s="67" t="s">
        <v>14</v>
      </c>
      <c r="AG19" s="68" t="s">
        <v>80</v>
      </c>
      <c r="AH19" s="69" t="s">
        <v>38</v>
      </c>
      <c r="AI19" s="54">
        <v>1191743</v>
      </c>
      <c r="AJ19" s="1">
        <v>3</v>
      </c>
      <c r="AK19" s="46">
        <v>1112434</v>
      </c>
      <c r="AL19" s="1">
        <v>2.7</v>
      </c>
      <c r="AM19" s="46">
        <v>1185500</v>
      </c>
      <c r="AN19" s="1">
        <v>2.9</v>
      </c>
      <c r="AO19" s="46">
        <v>1160648</v>
      </c>
      <c r="AP19" s="1">
        <v>2.6</v>
      </c>
      <c r="AQ19" s="48">
        <v>1445463</v>
      </c>
      <c r="AR19" s="1">
        <v>3.3</v>
      </c>
      <c r="AS19" s="49">
        <v>284815</v>
      </c>
      <c r="AT19" s="55">
        <v>24.5</v>
      </c>
      <c r="AU19" s="46">
        <v>4045434</v>
      </c>
      <c r="AV19" s="2">
        <v>1.8</v>
      </c>
      <c r="AW19" s="46">
        <v>3919368</v>
      </c>
      <c r="AX19" s="2">
        <v>1.6</v>
      </c>
      <c r="AY19" s="46">
        <v>4166589</v>
      </c>
      <c r="AZ19" s="2">
        <v>1.6</v>
      </c>
      <c r="BA19" s="46">
        <v>4445086</v>
      </c>
      <c r="BB19" s="2">
        <v>1.8</v>
      </c>
      <c r="BC19" s="70" t="s">
        <v>14</v>
      </c>
      <c r="BD19" s="68" t="s">
        <v>80</v>
      </c>
      <c r="BE19" s="66" t="s">
        <v>14</v>
      </c>
      <c r="BF19" s="68" t="s">
        <v>80</v>
      </c>
      <c r="BG19" s="69" t="s">
        <v>38</v>
      </c>
      <c r="BH19" s="48">
        <v>5120710</v>
      </c>
      <c r="BI19" s="2">
        <v>2</v>
      </c>
      <c r="BJ19" s="49">
        <v>675624</v>
      </c>
      <c r="BK19" s="55">
        <v>15.2</v>
      </c>
      <c r="BL19" s="46">
        <v>6897859</v>
      </c>
      <c r="BM19" s="2">
        <v>2</v>
      </c>
      <c r="BN19" s="46">
        <v>6506787</v>
      </c>
      <c r="BO19" s="2">
        <v>1.7</v>
      </c>
      <c r="BP19" s="46">
        <v>6962772</v>
      </c>
      <c r="BQ19" s="2">
        <v>1.8</v>
      </c>
      <c r="BR19" s="46">
        <v>7556187</v>
      </c>
      <c r="BS19" s="2">
        <v>1.9</v>
      </c>
      <c r="BT19" s="48">
        <v>9729407</v>
      </c>
      <c r="BU19" s="2">
        <v>2.4</v>
      </c>
      <c r="BV19" s="49">
        <v>2173220</v>
      </c>
      <c r="BW19" s="55">
        <v>28.8</v>
      </c>
      <c r="BX19" s="46">
        <v>2542441</v>
      </c>
      <c r="BY19" s="2">
        <v>2.7</v>
      </c>
      <c r="BZ19" s="46">
        <v>2280446</v>
      </c>
      <c r="CA19" s="2">
        <v>2.2</v>
      </c>
      <c r="CB19" s="70" t="s">
        <v>14</v>
      </c>
      <c r="CC19" s="68" t="s">
        <v>80</v>
      </c>
      <c r="CD19" s="67" t="s">
        <v>14</v>
      </c>
      <c r="CE19" s="68" t="s">
        <v>80</v>
      </c>
      <c r="CF19" s="69" t="s">
        <v>38</v>
      </c>
      <c r="CG19" s="54">
        <v>2424827</v>
      </c>
      <c r="CH19" s="2">
        <v>2.1</v>
      </c>
      <c r="CI19" s="46">
        <v>2721073</v>
      </c>
      <c r="CJ19" s="2">
        <v>2.2</v>
      </c>
      <c r="CK19" s="48">
        <v>3881773</v>
      </c>
      <c r="CL19" s="2">
        <v>3</v>
      </c>
      <c r="CM19" s="59">
        <v>1160700</v>
      </c>
      <c r="CN19" s="55">
        <v>42.7</v>
      </c>
      <c r="CO19" s="55"/>
    </row>
    <row r="20" spans="1:93" ht="14.25" customHeight="1">
      <c r="A20" s="155"/>
      <c r="B20" s="155"/>
      <c r="C20" s="66" t="s">
        <v>15</v>
      </c>
      <c r="D20" s="18" t="s">
        <v>81</v>
      </c>
      <c r="E20" s="62" t="s">
        <v>38</v>
      </c>
      <c r="F20" s="46">
        <v>22</v>
      </c>
      <c r="G20" s="1">
        <v>0.8</v>
      </c>
      <c r="H20" s="46">
        <v>21</v>
      </c>
      <c r="I20" s="1">
        <v>0.8</v>
      </c>
      <c r="J20" s="46">
        <v>21</v>
      </c>
      <c r="K20" s="1">
        <v>0.8</v>
      </c>
      <c r="L20" s="46">
        <v>23</v>
      </c>
      <c r="M20" s="1">
        <v>0.8</v>
      </c>
      <c r="N20" s="48">
        <v>22</v>
      </c>
      <c r="O20" s="1">
        <v>0.8</v>
      </c>
      <c r="P20" s="49">
        <v>-1</v>
      </c>
      <c r="Q20" s="50">
        <v>-4.3</v>
      </c>
      <c r="R20" s="46">
        <v>2223</v>
      </c>
      <c r="S20" s="1">
        <v>2.1</v>
      </c>
      <c r="T20" s="46">
        <v>2204</v>
      </c>
      <c r="U20" s="1">
        <v>2</v>
      </c>
      <c r="V20" s="46">
        <v>2254</v>
      </c>
      <c r="W20" s="1">
        <v>2.1</v>
      </c>
      <c r="X20" s="46">
        <v>2309</v>
      </c>
      <c r="Y20" s="1">
        <v>2.1</v>
      </c>
      <c r="Z20" s="48">
        <v>2325</v>
      </c>
      <c r="AA20" s="1">
        <v>2</v>
      </c>
      <c r="AB20" s="49">
        <v>16</v>
      </c>
      <c r="AC20" s="50">
        <v>0.7</v>
      </c>
      <c r="AD20" s="70" t="s">
        <v>15</v>
      </c>
      <c r="AE20" s="68" t="s">
        <v>81</v>
      </c>
      <c r="AF20" s="67" t="s">
        <v>15</v>
      </c>
      <c r="AG20" s="68" t="s">
        <v>81</v>
      </c>
      <c r="AH20" s="69" t="s">
        <v>38</v>
      </c>
      <c r="AI20" s="54">
        <v>1022720</v>
      </c>
      <c r="AJ20" s="1">
        <v>2.6</v>
      </c>
      <c r="AK20" s="46">
        <v>1018307</v>
      </c>
      <c r="AL20" s="1">
        <v>2.5</v>
      </c>
      <c r="AM20" s="46">
        <v>1040079</v>
      </c>
      <c r="AN20" s="1">
        <v>2.5</v>
      </c>
      <c r="AO20" s="46">
        <v>1122290</v>
      </c>
      <c r="AP20" s="1">
        <v>2.6</v>
      </c>
      <c r="AQ20" s="48">
        <v>1134504</v>
      </c>
      <c r="AR20" s="1">
        <v>2.6</v>
      </c>
      <c r="AS20" s="49">
        <v>12214</v>
      </c>
      <c r="AT20" s="55">
        <v>1.1</v>
      </c>
      <c r="AU20" s="46">
        <v>4406057</v>
      </c>
      <c r="AV20" s="2">
        <v>2</v>
      </c>
      <c r="AW20" s="46">
        <v>4755769</v>
      </c>
      <c r="AX20" s="2">
        <v>2</v>
      </c>
      <c r="AY20" s="46">
        <v>4950271</v>
      </c>
      <c r="AZ20" s="2">
        <v>2</v>
      </c>
      <c r="BA20" s="46">
        <v>5298218</v>
      </c>
      <c r="BB20" s="2">
        <v>2.1</v>
      </c>
      <c r="BC20" s="70" t="s">
        <v>15</v>
      </c>
      <c r="BD20" s="68" t="s">
        <v>81</v>
      </c>
      <c r="BE20" s="66" t="s">
        <v>15</v>
      </c>
      <c r="BF20" s="68" t="s">
        <v>81</v>
      </c>
      <c r="BG20" s="69" t="s">
        <v>38</v>
      </c>
      <c r="BH20" s="48">
        <v>4499146</v>
      </c>
      <c r="BI20" s="2">
        <v>1.8</v>
      </c>
      <c r="BJ20" s="49">
        <v>-799072</v>
      </c>
      <c r="BK20" s="55">
        <v>-15.1</v>
      </c>
      <c r="BL20" s="46">
        <v>6910204</v>
      </c>
      <c r="BM20" s="2">
        <v>2</v>
      </c>
      <c r="BN20" s="46">
        <v>7005775</v>
      </c>
      <c r="BO20" s="2">
        <v>1.9</v>
      </c>
      <c r="BP20" s="46">
        <v>7347796</v>
      </c>
      <c r="BQ20" s="2">
        <v>1.8</v>
      </c>
      <c r="BR20" s="46">
        <v>7549797</v>
      </c>
      <c r="BS20" s="2">
        <v>1.9</v>
      </c>
      <c r="BT20" s="48">
        <v>6639213</v>
      </c>
      <c r="BU20" s="2">
        <v>1.6</v>
      </c>
      <c r="BV20" s="49">
        <v>-910584</v>
      </c>
      <c r="BW20" s="55">
        <v>-12.1</v>
      </c>
      <c r="BX20" s="46">
        <v>2009687</v>
      </c>
      <c r="BY20" s="2">
        <v>2.2</v>
      </c>
      <c r="BZ20" s="46">
        <v>1961644</v>
      </c>
      <c r="CA20" s="2">
        <v>1.9</v>
      </c>
      <c r="CB20" s="70" t="s">
        <v>15</v>
      </c>
      <c r="CC20" s="68" t="s">
        <v>81</v>
      </c>
      <c r="CD20" s="67" t="s">
        <v>15</v>
      </c>
      <c r="CE20" s="68" t="s">
        <v>81</v>
      </c>
      <c r="CF20" s="69" t="s">
        <v>38</v>
      </c>
      <c r="CG20" s="54">
        <v>2154899</v>
      </c>
      <c r="CH20" s="2">
        <v>1.9</v>
      </c>
      <c r="CI20" s="46">
        <v>1909212</v>
      </c>
      <c r="CJ20" s="2">
        <v>1.6</v>
      </c>
      <c r="CK20" s="48">
        <v>1857851</v>
      </c>
      <c r="CL20" s="2">
        <v>1.5</v>
      </c>
      <c r="CM20" s="59">
        <v>-51361</v>
      </c>
      <c r="CN20" s="55">
        <v>-2.7</v>
      </c>
      <c r="CO20" s="55"/>
    </row>
    <row r="21" spans="1:93" ht="14.25" customHeight="1">
      <c r="A21" s="155"/>
      <c r="B21" s="155"/>
      <c r="C21" s="66" t="s">
        <v>16</v>
      </c>
      <c r="D21" s="18" t="s">
        <v>82</v>
      </c>
      <c r="E21" s="62" t="s">
        <v>43</v>
      </c>
      <c r="F21" s="46">
        <v>4</v>
      </c>
      <c r="G21" s="1">
        <v>0.1</v>
      </c>
      <c r="H21" s="46">
        <v>3</v>
      </c>
      <c r="I21" s="1">
        <v>0.1</v>
      </c>
      <c r="J21" s="46">
        <v>2</v>
      </c>
      <c r="K21" s="1">
        <v>0.1</v>
      </c>
      <c r="L21" s="46">
        <v>5</v>
      </c>
      <c r="M21" s="1">
        <v>0.2</v>
      </c>
      <c r="N21" s="48">
        <v>3</v>
      </c>
      <c r="O21" s="1">
        <v>0.1</v>
      </c>
      <c r="P21" s="49">
        <v>-2</v>
      </c>
      <c r="Q21" s="50">
        <v>-40</v>
      </c>
      <c r="R21" s="46">
        <v>122</v>
      </c>
      <c r="S21" s="1">
        <v>0.1</v>
      </c>
      <c r="T21" s="46">
        <v>124</v>
      </c>
      <c r="U21" s="1">
        <v>0.1</v>
      </c>
      <c r="V21" s="46">
        <v>112</v>
      </c>
      <c r="W21" s="1">
        <v>0.1</v>
      </c>
      <c r="X21" s="46">
        <v>167</v>
      </c>
      <c r="Y21" s="1">
        <v>0.1</v>
      </c>
      <c r="Z21" s="48">
        <v>153</v>
      </c>
      <c r="AA21" s="1">
        <v>0.1</v>
      </c>
      <c r="AB21" s="49">
        <v>-14</v>
      </c>
      <c r="AC21" s="50">
        <v>-8.4</v>
      </c>
      <c r="AD21" s="70" t="s">
        <v>16</v>
      </c>
      <c r="AE21" s="68" t="s">
        <v>82</v>
      </c>
      <c r="AF21" s="67" t="s">
        <v>16</v>
      </c>
      <c r="AG21" s="68" t="s">
        <v>82</v>
      </c>
      <c r="AH21" s="69" t="s">
        <v>43</v>
      </c>
      <c r="AI21" s="54">
        <v>35003</v>
      </c>
      <c r="AJ21" s="1">
        <v>0.1</v>
      </c>
      <c r="AK21" s="46">
        <v>37773</v>
      </c>
      <c r="AL21" s="1">
        <v>0.1</v>
      </c>
      <c r="AM21" s="119" t="s">
        <v>118</v>
      </c>
      <c r="AN21" s="1">
        <v>0.1</v>
      </c>
      <c r="AO21" s="46">
        <v>36535</v>
      </c>
      <c r="AP21" s="1">
        <v>0.1</v>
      </c>
      <c r="AQ21" s="48">
        <v>51562</v>
      </c>
      <c r="AR21" s="1">
        <v>0.1</v>
      </c>
      <c r="AS21" s="49">
        <v>15027</v>
      </c>
      <c r="AT21" s="55">
        <v>41.1</v>
      </c>
      <c r="AU21" s="46">
        <v>63545</v>
      </c>
      <c r="AV21" s="2">
        <v>0</v>
      </c>
      <c r="AW21" s="46">
        <v>83616</v>
      </c>
      <c r="AX21" s="2">
        <v>0</v>
      </c>
      <c r="AY21" s="119" t="s">
        <v>118</v>
      </c>
      <c r="AZ21" s="2">
        <v>0</v>
      </c>
      <c r="BA21" s="46">
        <v>91076</v>
      </c>
      <c r="BB21" s="2">
        <v>0</v>
      </c>
      <c r="BC21" s="70" t="s">
        <v>16</v>
      </c>
      <c r="BD21" s="68" t="s">
        <v>82</v>
      </c>
      <c r="BE21" s="66" t="s">
        <v>16</v>
      </c>
      <c r="BF21" s="68" t="s">
        <v>82</v>
      </c>
      <c r="BG21" s="69" t="s">
        <v>43</v>
      </c>
      <c r="BH21" s="48">
        <v>71155</v>
      </c>
      <c r="BI21" s="2">
        <v>0</v>
      </c>
      <c r="BJ21" s="49">
        <v>-19921</v>
      </c>
      <c r="BK21" s="55">
        <v>-21.9</v>
      </c>
      <c r="BL21" s="46">
        <v>156189</v>
      </c>
      <c r="BM21" s="2">
        <v>0</v>
      </c>
      <c r="BN21" s="46">
        <v>165077</v>
      </c>
      <c r="BO21" s="2">
        <v>0</v>
      </c>
      <c r="BP21" s="119" t="s">
        <v>118</v>
      </c>
      <c r="BQ21" s="2">
        <v>0</v>
      </c>
      <c r="BR21" s="46">
        <v>198436</v>
      </c>
      <c r="BS21" s="2">
        <v>0</v>
      </c>
      <c r="BT21" s="48">
        <v>172360</v>
      </c>
      <c r="BU21" s="2">
        <v>0</v>
      </c>
      <c r="BV21" s="49">
        <v>-26076</v>
      </c>
      <c r="BW21" s="55">
        <v>-13.1</v>
      </c>
      <c r="BX21" s="46">
        <v>86637</v>
      </c>
      <c r="BY21" s="2">
        <v>0.1</v>
      </c>
      <c r="BZ21" s="46">
        <v>76626</v>
      </c>
      <c r="CA21" s="2">
        <v>0.1</v>
      </c>
      <c r="CB21" s="70" t="s">
        <v>16</v>
      </c>
      <c r="CC21" s="68" t="s">
        <v>82</v>
      </c>
      <c r="CD21" s="67" t="s">
        <v>16</v>
      </c>
      <c r="CE21" s="68" t="s">
        <v>82</v>
      </c>
      <c r="CF21" s="69" t="s">
        <v>43</v>
      </c>
      <c r="CG21" s="119" t="s">
        <v>118</v>
      </c>
      <c r="CH21" s="2">
        <v>0.1</v>
      </c>
      <c r="CI21" s="46">
        <v>101684</v>
      </c>
      <c r="CJ21" s="2">
        <v>0.1</v>
      </c>
      <c r="CK21" s="48">
        <v>89988</v>
      </c>
      <c r="CL21" s="2">
        <v>0.1</v>
      </c>
      <c r="CM21" s="59">
        <v>-11696</v>
      </c>
      <c r="CN21" s="55">
        <v>-11.5</v>
      </c>
      <c r="CO21" s="55"/>
    </row>
    <row r="22" spans="1:93" ht="14.25" customHeight="1">
      <c r="A22" s="155"/>
      <c r="B22" s="155"/>
      <c r="C22" s="66" t="s">
        <v>17</v>
      </c>
      <c r="D22" s="18" t="s">
        <v>83</v>
      </c>
      <c r="E22" s="62" t="s">
        <v>38</v>
      </c>
      <c r="F22" s="46">
        <v>153</v>
      </c>
      <c r="G22" s="1">
        <v>5.7</v>
      </c>
      <c r="H22" s="46">
        <v>146</v>
      </c>
      <c r="I22" s="1">
        <v>5.4</v>
      </c>
      <c r="J22" s="46">
        <v>155</v>
      </c>
      <c r="K22" s="1">
        <v>5.9</v>
      </c>
      <c r="L22" s="46">
        <v>167</v>
      </c>
      <c r="M22" s="1">
        <v>5.7</v>
      </c>
      <c r="N22" s="48">
        <v>156</v>
      </c>
      <c r="O22" s="1">
        <v>6</v>
      </c>
      <c r="P22" s="49">
        <v>-11</v>
      </c>
      <c r="Q22" s="50">
        <v>-6.6</v>
      </c>
      <c r="R22" s="46">
        <v>4338</v>
      </c>
      <c r="S22" s="1">
        <v>4.2</v>
      </c>
      <c r="T22" s="46">
        <v>4278</v>
      </c>
      <c r="U22" s="1">
        <v>4</v>
      </c>
      <c r="V22" s="46">
        <v>4314</v>
      </c>
      <c r="W22" s="1">
        <v>4</v>
      </c>
      <c r="X22" s="46">
        <v>4207</v>
      </c>
      <c r="Y22" s="1">
        <v>3.8</v>
      </c>
      <c r="Z22" s="48">
        <v>4288</v>
      </c>
      <c r="AA22" s="1">
        <v>3.7</v>
      </c>
      <c r="AB22" s="49">
        <v>81</v>
      </c>
      <c r="AC22" s="50">
        <v>1.9</v>
      </c>
      <c r="AD22" s="70" t="s">
        <v>17</v>
      </c>
      <c r="AE22" s="68" t="s">
        <v>83</v>
      </c>
      <c r="AF22" s="67" t="s">
        <v>17</v>
      </c>
      <c r="AG22" s="68" t="s">
        <v>83</v>
      </c>
      <c r="AH22" s="69" t="s">
        <v>38</v>
      </c>
      <c r="AI22" s="54">
        <v>1548285</v>
      </c>
      <c r="AJ22" s="1">
        <v>4</v>
      </c>
      <c r="AK22" s="46">
        <v>1622311</v>
      </c>
      <c r="AL22" s="1">
        <v>4</v>
      </c>
      <c r="AM22" s="46">
        <v>1730219</v>
      </c>
      <c r="AN22" s="1">
        <v>4.2</v>
      </c>
      <c r="AO22" s="46">
        <v>1823640</v>
      </c>
      <c r="AP22" s="1">
        <v>4.2</v>
      </c>
      <c r="AQ22" s="48">
        <v>1827597</v>
      </c>
      <c r="AR22" s="1">
        <v>4.2</v>
      </c>
      <c r="AS22" s="49">
        <v>3957</v>
      </c>
      <c r="AT22" s="55">
        <v>0.2</v>
      </c>
      <c r="AU22" s="46">
        <v>5165569</v>
      </c>
      <c r="AV22" s="2">
        <v>2.3</v>
      </c>
      <c r="AW22" s="46">
        <v>6189834</v>
      </c>
      <c r="AX22" s="2">
        <v>2.6</v>
      </c>
      <c r="AY22" s="46">
        <v>6683417</v>
      </c>
      <c r="AZ22" s="2">
        <v>2.6</v>
      </c>
      <c r="BA22" s="46">
        <v>7015138</v>
      </c>
      <c r="BB22" s="2">
        <v>2.8</v>
      </c>
      <c r="BC22" s="70" t="s">
        <v>17</v>
      </c>
      <c r="BD22" s="68" t="s">
        <v>83</v>
      </c>
      <c r="BE22" s="66" t="s">
        <v>17</v>
      </c>
      <c r="BF22" s="68" t="s">
        <v>83</v>
      </c>
      <c r="BG22" s="69" t="s">
        <v>38</v>
      </c>
      <c r="BH22" s="48">
        <v>7146396</v>
      </c>
      <c r="BI22" s="2">
        <v>2.8</v>
      </c>
      <c r="BJ22" s="49">
        <v>131258</v>
      </c>
      <c r="BK22" s="55">
        <v>1.9</v>
      </c>
      <c r="BL22" s="46">
        <v>9707466</v>
      </c>
      <c r="BM22" s="2">
        <v>2.8</v>
      </c>
      <c r="BN22" s="46">
        <v>11597801</v>
      </c>
      <c r="BO22" s="2">
        <v>3.1</v>
      </c>
      <c r="BP22" s="46">
        <v>12514403</v>
      </c>
      <c r="BQ22" s="2">
        <v>3.2</v>
      </c>
      <c r="BR22" s="46">
        <v>14652385</v>
      </c>
      <c r="BS22" s="2">
        <v>3.6</v>
      </c>
      <c r="BT22" s="48">
        <v>13531696</v>
      </c>
      <c r="BU22" s="2">
        <v>3.3</v>
      </c>
      <c r="BV22" s="49">
        <v>-1120689</v>
      </c>
      <c r="BW22" s="55">
        <v>-7.6</v>
      </c>
      <c r="BX22" s="46">
        <v>4063016</v>
      </c>
      <c r="BY22" s="2">
        <v>4.4</v>
      </c>
      <c r="BZ22" s="46">
        <v>4909824</v>
      </c>
      <c r="CA22" s="2">
        <v>4.7</v>
      </c>
      <c r="CB22" s="70" t="s">
        <v>17</v>
      </c>
      <c r="CC22" s="68" t="s">
        <v>83</v>
      </c>
      <c r="CD22" s="67" t="s">
        <v>17</v>
      </c>
      <c r="CE22" s="68" t="s">
        <v>83</v>
      </c>
      <c r="CF22" s="69" t="s">
        <v>38</v>
      </c>
      <c r="CG22" s="54">
        <v>5238749</v>
      </c>
      <c r="CH22" s="2">
        <v>4.6</v>
      </c>
      <c r="CI22" s="46">
        <v>6877427</v>
      </c>
      <c r="CJ22" s="2">
        <v>5.6</v>
      </c>
      <c r="CK22" s="48">
        <v>5778355</v>
      </c>
      <c r="CL22" s="2">
        <v>4.5</v>
      </c>
      <c r="CM22" s="59">
        <v>-1099072</v>
      </c>
      <c r="CN22" s="55">
        <v>-16</v>
      </c>
      <c r="CO22" s="55"/>
    </row>
    <row r="23" spans="1:93" ht="14.25" customHeight="1">
      <c r="A23" s="155"/>
      <c r="B23" s="155"/>
      <c r="C23" s="66" t="s">
        <v>18</v>
      </c>
      <c r="D23" s="18" t="s">
        <v>84</v>
      </c>
      <c r="E23" s="62" t="s">
        <v>38</v>
      </c>
      <c r="F23" s="46">
        <v>45</v>
      </c>
      <c r="G23" s="1">
        <v>1.7</v>
      </c>
      <c r="H23" s="46">
        <v>47</v>
      </c>
      <c r="I23" s="1">
        <v>1.7</v>
      </c>
      <c r="J23" s="46">
        <v>44</v>
      </c>
      <c r="K23" s="1">
        <v>1.7</v>
      </c>
      <c r="L23" s="46">
        <v>51</v>
      </c>
      <c r="M23" s="1">
        <v>1.7</v>
      </c>
      <c r="N23" s="48">
        <v>41</v>
      </c>
      <c r="O23" s="1">
        <v>1.6</v>
      </c>
      <c r="P23" s="49">
        <v>-10</v>
      </c>
      <c r="Q23" s="50">
        <v>-19.6</v>
      </c>
      <c r="R23" s="46">
        <v>2184</v>
      </c>
      <c r="S23" s="1">
        <v>2.1</v>
      </c>
      <c r="T23" s="46">
        <v>2157</v>
      </c>
      <c r="U23" s="1">
        <v>2</v>
      </c>
      <c r="V23" s="46">
        <v>2090</v>
      </c>
      <c r="W23" s="1">
        <v>1.9</v>
      </c>
      <c r="X23" s="46">
        <v>2102</v>
      </c>
      <c r="Y23" s="1">
        <v>1.9</v>
      </c>
      <c r="Z23" s="48">
        <v>2080</v>
      </c>
      <c r="AA23" s="1">
        <v>1.8</v>
      </c>
      <c r="AB23" s="49">
        <v>-22</v>
      </c>
      <c r="AC23" s="50">
        <v>-1</v>
      </c>
      <c r="AD23" s="70" t="s">
        <v>18</v>
      </c>
      <c r="AE23" s="68" t="s">
        <v>84</v>
      </c>
      <c r="AF23" s="67" t="s">
        <v>18</v>
      </c>
      <c r="AG23" s="68" t="s">
        <v>84</v>
      </c>
      <c r="AH23" s="69" t="s">
        <v>38</v>
      </c>
      <c r="AI23" s="54">
        <v>1088095</v>
      </c>
      <c r="AJ23" s="1">
        <v>2.8</v>
      </c>
      <c r="AK23" s="46">
        <v>1142544</v>
      </c>
      <c r="AL23" s="1">
        <v>2.8</v>
      </c>
      <c r="AM23" s="46">
        <v>1085563</v>
      </c>
      <c r="AN23" s="1">
        <v>2.6</v>
      </c>
      <c r="AO23" s="46">
        <v>1118415</v>
      </c>
      <c r="AP23" s="1">
        <v>2.6</v>
      </c>
      <c r="AQ23" s="48">
        <v>1107097</v>
      </c>
      <c r="AR23" s="1">
        <v>2.5</v>
      </c>
      <c r="AS23" s="49">
        <v>-11318</v>
      </c>
      <c r="AT23" s="55">
        <v>-1</v>
      </c>
      <c r="AU23" s="46">
        <v>15506104</v>
      </c>
      <c r="AV23" s="2">
        <v>7</v>
      </c>
      <c r="AW23" s="46">
        <v>14532652</v>
      </c>
      <c r="AX23" s="2">
        <v>6</v>
      </c>
      <c r="AY23" s="46">
        <v>15215442</v>
      </c>
      <c r="AZ23" s="2">
        <v>6</v>
      </c>
      <c r="BA23" s="46">
        <v>11674199</v>
      </c>
      <c r="BB23" s="2">
        <v>4.7</v>
      </c>
      <c r="BC23" s="70" t="s">
        <v>18</v>
      </c>
      <c r="BD23" s="68" t="s">
        <v>84</v>
      </c>
      <c r="BE23" s="66" t="s">
        <v>18</v>
      </c>
      <c r="BF23" s="68" t="s">
        <v>84</v>
      </c>
      <c r="BG23" s="69" t="s">
        <v>38</v>
      </c>
      <c r="BH23" s="48">
        <v>11261203</v>
      </c>
      <c r="BI23" s="2">
        <v>4.5</v>
      </c>
      <c r="BJ23" s="49">
        <v>-412996</v>
      </c>
      <c r="BK23" s="55">
        <v>-3.5</v>
      </c>
      <c r="BL23" s="46">
        <v>17837233</v>
      </c>
      <c r="BM23" s="2">
        <v>5.2</v>
      </c>
      <c r="BN23" s="46">
        <v>17935820</v>
      </c>
      <c r="BO23" s="2">
        <v>4.8</v>
      </c>
      <c r="BP23" s="46">
        <v>18908656</v>
      </c>
      <c r="BQ23" s="2">
        <v>4.8</v>
      </c>
      <c r="BR23" s="46">
        <v>15645264</v>
      </c>
      <c r="BS23" s="2">
        <v>3.9</v>
      </c>
      <c r="BT23" s="48">
        <v>14998152</v>
      </c>
      <c r="BU23" s="2">
        <v>3.6</v>
      </c>
      <c r="BV23" s="49">
        <v>-647112</v>
      </c>
      <c r="BW23" s="55">
        <v>-4.1</v>
      </c>
      <c r="BX23" s="46">
        <v>1040257</v>
      </c>
      <c r="BY23" s="2">
        <v>1.1</v>
      </c>
      <c r="BZ23" s="46">
        <v>2489668</v>
      </c>
      <c r="CA23" s="2">
        <v>2.4</v>
      </c>
      <c r="CB23" s="70" t="s">
        <v>18</v>
      </c>
      <c r="CC23" s="68" t="s">
        <v>84</v>
      </c>
      <c r="CD23" s="67" t="s">
        <v>18</v>
      </c>
      <c r="CE23" s="68" t="s">
        <v>84</v>
      </c>
      <c r="CF23" s="69" t="s">
        <v>38</v>
      </c>
      <c r="CG23" s="54">
        <v>2870700</v>
      </c>
      <c r="CH23" s="2">
        <v>2.5</v>
      </c>
      <c r="CI23" s="46">
        <v>2509999</v>
      </c>
      <c r="CJ23" s="2">
        <v>2</v>
      </c>
      <c r="CK23" s="48">
        <v>2620257</v>
      </c>
      <c r="CL23" s="2">
        <v>2.1</v>
      </c>
      <c r="CM23" s="59">
        <v>110258</v>
      </c>
      <c r="CN23" s="55">
        <v>4.4</v>
      </c>
      <c r="CO23" s="55"/>
    </row>
    <row r="24" spans="1:93" ht="14.25" customHeight="1">
      <c r="A24" s="155"/>
      <c r="B24" s="155"/>
      <c r="C24" s="66" t="s">
        <v>19</v>
      </c>
      <c r="D24" s="18" t="s">
        <v>85</v>
      </c>
      <c r="E24" s="62" t="s">
        <v>38</v>
      </c>
      <c r="F24" s="46">
        <v>31</v>
      </c>
      <c r="G24" s="1">
        <v>1.1</v>
      </c>
      <c r="H24" s="46">
        <v>28</v>
      </c>
      <c r="I24" s="1">
        <v>1</v>
      </c>
      <c r="J24" s="46">
        <v>27</v>
      </c>
      <c r="K24" s="1">
        <v>1</v>
      </c>
      <c r="L24" s="46">
        <v>30</v>
      </c>
      <c r="M24" s="1">
        <v>1</v>
      </c>
      <c r="N24" s="48">
        <v>27</v>
      </c>
      <c r="O24" s="1">
        <v>1</v>
      </c>
      <c r="P24" s="49">
        <v>-3</v>
      </c>
      <c r="Q24" s="50">
        <v>-10</v>
      </c>
      <c r="R24" s="46">
        <v>1468</v>
      </c>
      <c r="S24" s="1">
        <v>1.4</v>
      </c>
      <c r="T24" s="46">
        <v>1377</v>
      </c>
      <c r="U24" s="1">
        <v>1.3</v>
      </c>
      <c r="V24" s="46">
        <v>1455</v>
      </c>
      <c r="W24" s="1">
        <v>1.3</v>
      </c>
      <c r="X24" s="46">
        <v>1507</v>
      </c>
      <c r="Y24" s="1">
        <v>1.4</v>
      </c>
      <c r="Z24" s="48">
        <v>1620</v>
      </c>
      <c r="AA24" s="1">
        <v>1.4</v>
      </c>
      <c r="AB24" s="49">
        <v>113</v>
      </c>
      <c r="AC24" s="50">
        <v>7.5</v>
      </c>
      <c r="AD24" s="70" t="s">
        <v>19</v>
      </c>
      <c r="AE24" s="68" t="s">
        <v>85</v>
      </c>
      <c r="AF24" s="67" t="s">
        <v>19</v>
      </c>
      <c r="AG24" s="68" t="s">
        <v>85</v>
      </c>
      <c r="AH24" s="69" t="s">
        <v>38</v>
      </c>
      <c r="AI24" s="54">
        <v>644772</v>
      </c>
      <c r="AJ24" s="1">
        <v>1.6</v>
      </c>
      <c r="AK24" s="46">
        <v>597995</v>
      </c>
      <c r="AL24" s="1">
        <v>1.5</v>
      </c>
      <c r="AM24" s="46">
        <v>610195</v>
      </c>
      <c r="AN24" s="1">
        <v>1.5</v>
      </c>
      <c r="AO24" s="46">
        <v>663927</v>
      </c>
      <c r="AP24" s="1">
        <v>1.5</v>
      </c>
      <c r="AQ24" s="48">
        <v>696282</v>
      </c>
      <c r="AR24" s="1">
        <v>1.6</v>
      </c>
      <c r="AS24" s="49">
        <v>32355</v>
      </c>
      <c r="AT24" s="55">
        <v>4.9</v>
      </c>
      <c r="AU24" s="46">
        <v>3979525</v>
      </c>
      <c r="AV24" s="2">
        <v>1.8</v>
      </c>
      <c r="AW24" s="46">
        <v>4024816</v>
      </c>
      <c r="AX24" s="2">
        <v>1.7</v>
      </c>
      <c r="AY24" s="46">
        <v>4956678</v>
      </c>
      <c r="AZ24" s="2">
        <v>2</v>
      </c>
      <c r="BA24" s="46">
        <v>5773827</v>
      </c>
      <c r="BB24" s="2">
        <v>2.3</v>
      </c>
      <c r="BC24" s="70" t="s">
        <v>19</v>
      </c>
      <c r="BD24" s="68" t="s">
        <v>85</v>
      </c>
      <c r="BE24" s="66" t="s">
        <v>19</v>
      </c>
      <c r="BF24" s="68" t="s">
        <v>85</v>
      </c>
      <c r="BG24" s="69" t="s">
        <v>38</v>
      </c>
      <c r="BH24" s="48">
        <v>4806302</v>
      </c>
      <c r="BI24" s="2">
        <v>1.9</v>
      </c>
      <c r="BJ24" s="49">
        <v>-967525</v>
      </c>
      <c r="BK24" s="55">
        <v>-16.8</v>
      </c>
      <c r="BL24" s="46">
        <v>5648619</v>
      </c>
      <c r="BM24" s="2">
        <v>1.6</v>
      </c>
      <c r="BN24" s="46">
        <v>5661350</v>
      </c>
      <c r="BO24" s="2">
        <v>1.5</v>
      </c>
      <c r="BP24" s="46">
        <v>6655642</v>
      </c>
      <c r="BQ24" s="2">
        <v>1.7</v>
      </c>
      <c r="BR24" s="46">
        <v>6805185</v>
      </c>
      <c r="BS24" s="2">
        <v>1.7</v>
      </c>
      <c r="BT24" s="48">
        <v>6963097</v>
      </c>
      <c r="BU24" s="2">
        <v>1.7</v>
      </c>
      <c r="BV24" s="49">
        <v>157912</v>
      </c>
      <c r="BW24" s="55">
        <v>2.3</v>
      </c>
      <c r="BX24" s="46">
        <v>1352358</v>
      </c>
      <c r="BY24" s="2">
        <v>1.5</v>
      </c>
      <c r="BZ24" s="46">
        <v>1520017</v>
      </c>
      <c r="CA24" s="2">
        <v>1.5</v>
      </c>
      <c r="CB24" s="70" t="s">
        <v>19</v>
      </c>
      <c r="CC24" s="68" t="s">
        <v>85</v>
      </c>
      <c r="CD24" s="67" t="s">
        <v>19</v>
      </c>
      <c r="CE24" s="68" t="s">
        <v>85</v>
      </c>
      <c r="CF24" s="69" t="s">
        <v>38</v>
      </c>
      <c r="CG24" s="54">
        <v>1505055</v>
      </c>
      <c r="CH24" s="2">
        <v>1.3</v>
      </c>
      <c r="CI24" s="46">
        <v>772592</v>
      </c>
      <c r="CJ24" s="2">
        <v>0.6</v>
      </c>
      <c r="CK24" s="48">
        <v>1783680</v>
      </c>
      <c r="CL24" s="2">
        <v>1.4</v>
      </c>
      <c r="CM24" s="59">
        <v>1011088</v>
      </c>
      <c r="CN24" s="55">
        <v>130.9</v>
      </c>
      <c r="CO24" s="55"/>
    </row>
    <row r="25" spans="1:93" ht="14.25" customHeight="1">
      <c r="A25" s="155"/>
      <c r="B25" s="155"/>
      <c r="C25" s="66" t="s">
        <v>20</v>
      </c>
      <c r="D25" s="18" t="s">
        <v>86</v>
      </c>
      <c r="E25" s="62" t="s">
        <v>38</v>
      </c>
      <c r="F25" s="46">
        <v>265</v>
      </c>
      <c r="G25" s="1">
        <v>9.8</v>
      </c>
      <c r="H25" s="46">
        <v>257</v>
      </c>
      <c r="I25" s="1">
        <v>9.5</v>
      </c>
      <c r="J25" s="46">
        <v>262</v>
      </c>
      <c r="K25" s="1">
        <v>9.9</v>
      </c>
      <c r="L25" s="46">
        <v>301</v>
      </c>
      <c r="M25" s="1">
        <v>10.3</v>
      </c>
      <c r="N25" s="48">
        <v>267</v>
      </c>
      <c r="O25" s="1">
        <v>10.2</v>
      </c>
      <c r="P25" s="49">
        <v>-34</v>
      </c>
      <c r="Q25" s="50">
        <v>-11.3</v>
      </c>
      <c r="R25" s="46">
        <v>7443</v>
      </c>
      <c r="S25" s="1">
        <v>7.1</v>
      </c>
      <c r="T25" s="46">
        <v>7600</v>
      </c>
      <c r="U25" s="1">
        <v>7.1</v>
      </c>
      <c r="V25" s="46">
        <v>7661</v>
      </c>
      <c r="W25" s="1">
        <v>7</v>
      </c>
      <c r="X25" s="46">
        <v>7924</v>
      </c>
      <c r="Y25" s="1">
        <v>7.1</v>
      </c>
      <c r="Z25" s="48">
        <v>7880</v>
      </c>
      <c r="AA25" s="1">
        <v>6.9</v>
      </c>
      <c r="AB25" s="49">
        <v>-44</v>
      </c>
      <c r="AC25" s="50">
        <v>-0.6</v>
      </c>
      <c r="AD25" s="70" t="s">
        <v>20</v>
      </c>
      <c r="AE25" s="68" t="s">
        <v>86</v>
      </c>
      <c r="AF25" s="67" t="s">
        <v>20</v>
      </c>
      <c r="AG25" s="68" t="s">
        <v>86</v>
      </c>
      <c r="AH25" s="69" t="s">
        <v>38</v>
      </c>
      <c r="AI25" s="54">
        <v>3030947</v>
      </c>
      <c r="AJ25" s="1">
        <v>7.8</v>
      </c>
      <c r="AK25" s="46">
        <v>3062795</v>
      </c>
      <c r="AL25" s="1">
        <v>7.5</v>
      </c>
      <c r="AM25" s="46">
        <v>3091494</v>
      </c>
      <c r="AN25" s="1">
        <v>7.5</v>
      </c>
      <c r="AO25" s="46">
        <v>3298679</v>
      </c>
      <c r="AP25" s="1">
        <v>7.5</v>
      </c>
      <c r="AQ25" s="48">
        <v>3284108</v>
      </c>
      <c r="AR25" s="1">
        <v>7.5</v>
      </c>
      <c r="AS25" s="49">
        <v>-14571</v>
      </c>
      <c r="AT25" s="55">
        <v>-0.4</v>
      </c>
      <c r="AU25" s="46">
        <v>9626194</v>
      </c>
      <c r="AV25" s="2">
        <v>4.3</v>
      </c>
      <c r="AW25" s="46">
        <v>10285586</v>
      </c>
      <c r="AX25" s="2">
        <v>4.3</v>
      </c>
      <c r="AY25" s="46">
        <v>11049793</v>
      </c>
      <c r="AZ25" s="2">
        <v>4.4</v>
      </c>
      <c r="BA25" s="46">
        <v>10879321</v>
      </c>
      <c r="BB25" s="2">
        <v>4.4</v>
      </c>
      <c r="BC25" s="70" t="s">
        <v>20</v>
      </c>
      <c r="BD25" s="68" t="s">
        <v>86</v>
      </c>
      <c r="BE25" s="66" t="s">
        <v>20</v>
      </c>
      <c r="BF25" s="68" t="s">
        <v>86</v>
      </c>
      <c r="BG25" s="69" t="s">
        <v>38</v>
      </c>
      <c r="BH25" s="48">
        <v>10792647</v>
      </c>
      <c r="BI25" s="2">
        <v>4.3</v>
      </c>
      <c r="BJ25" s="49">
        <v>-86674</v>
      </c>
      <c r="BK25" s="55">
        <v>-0.8</v>
      </c>
      <c r="BL25" s="46">
        <v>15773089</v>
      </c>
      <c r="BM25" s="2">
        <v>4.6</v>
      </c>
      <c r="BN25" s="46">
        <v>16848727</v>
      </c>
      <c r="BO25" s="2">
        <v>4.5</v>
      </c>
      <c r="BP25" s="46">
        <v>17772825</v>
      </c>
      <c r="BQ25" s="2">
        <v>4.5</v>
      </c>
      <c r="BR25" s="46">
        <v>19350102</v>
      </c>
      <c r="BS25" s="2">
        <v>4.8</v>
      </c>
      <c r="BT25" s="48">
        <v>19285801</v>
      </c>
      <c r="BU25" s="2">
        <v>4.7</v>
      </c>
      <c r="BV25" s="49">
        <v>-64301</v>
      </c>
      <c r="BW25" s="55">
        <v>-0.3</v>
      </c>
      <c r="BX25" s="46">
        <v>5291459</v>
      </c>
      <c r="BY25" s="2">
        <v>5.7</v>
      </c>
      <c r="BZ25" s="46">
        <v>6173529</v>
      </c>
      <c r="CA25" s="2">
        <v>5.9</v>
      </c>
      <c r="CB25" s="70" t="s">
        <v>20</v>
      </c>
      <c r="CC25" s="68" t="s">
        <v>86</v>
      </c>
      <c r="CD25" s="67" t="s">
        <v>20</v>
      </c>
      <c r="CE25" s="68" t="s">
        <v>86</v>
      </c>
      <c r="CF25" s="69" t="s">
        <v>38</v>
      </c>
      <c r="CG25" s="54">
        <v>5820643</v>
      </c>
      <c r="CH25" s="2">
        <v>5.1</v>
      </c>
      <c r="CI25" s="46">
        <v>7583861</v>
      </c>
      <c r="CJ25" s="2">
        <v>6.2</v>
      </c>
      <c r="CK25" s="48">
        <v>7334985</v>
      </c>
      <c r="CL25" s="2">
        <v>5.8</v>
      </c>
      <c r="CM25" s="59">
        <v>-248876</v>
      </c>
      <c r="CN25" s="55">
        <v>-3.3</v>
      </c>
      <c r="CO25" s="55"/>
    </row>
    <row r="26" spans="1:93" ht="14.25" customHeight="1">
      <c r="A26" s="155"/>
      <c r="B26" s="155"/>
      <c r="C26" s="66" t="s">
        <v>21</v>
      </c>
      <c r="D26" s="18" t="s">
        <v>68</v>
      </c>
      <c r="E26" s="62" t="s">
        <v>39</v>
      </c>
      <c r="F26" s="46">
        <v>47</v>
      </c>
      <c r="G26" s="1">
        <v>1.7</v>
      </c>
      <c r="H26" s="46">
        <v>58</v>
      </c>
      <c r="I26" s="1">
        <v>2.2</v>
      </c>
      <c r="J26" s="46">
        <v>62</v>
      </c>
      <c r="K26" s="1">
        <v>2.3</v>
      </c>
      <c r="L26" s="46">
        <v>66</v>
      </c>
      <c r="M26" s="1">
        <v>2.3</v>
      </c>
      <c r="N26" s="48">
        <v>51</v>
      </c>
      <c r="O26" s="1">
        <v>1.9</v>
      </c>
      <c r="P26" s="49">
        <v>-15</v>
      </c>
      <c r="Q26" s="50">
        <v>-22.7</v>
      </c>
      <c r="R26" s="46">
        <v>1237</v>
      </c>
      <c r="S26" s="1">
        <v>1.2</v>
      </c>
      <c r="T26" s="46">
        <v>1592</v>
      </c>
      <c r="U26" s="1">
        <v>1.5</v>
      </c>
      <c r="V26" s="46">
        <v>1692</v>
      </c>
      <c r="W26" s="1">
        <v>1.6</v>
      </c>
      <c r="X26" s="46">
        <v>1186</v>
      </c>
      <c r="Y26" s="1">
        <v>1.1</v>
      </c>
      <c r="Z26" s="48">
        <v>1512</v>
      </c>
      <c r="AA26" s="1">
        <v>1.3</v>
      </c>
      <c r="AB26" s="49">
        <v>326</v>
      </c>
      <c r="AC26" s="50">
        <v>27.5</v>
      </c>
      <c r="AD26" s="70" t="s">
        <v>21</v>
      </c>
      <c r="AE26" s="68" t="s">
        <v>68</v>
      </c>
      <c r="AF26" s="67" t="s">
        <v>21</v>
      </c>
      <c r="AG26" s="68" t="s">
        <v>68</v>
      </c>
      <c r="AH26" s="69" t="s">
        <v>39</v>
      </c>
      <c r="AI26" s="54">
        <v>446321</v>
      </c>
      <c r="AJ26" s="1">
        <v>1.1</v>
      </c>
      <c r="AK26" s="46">
        <v>621920</v>
      </c>
      <c r="AL26" s="1">
        <v>1.5</v>
      </c>
      <c r="AM26" s="46">
        <v>634301</v>
      </c>
      <c r="AN26" s="1">
        <v>1.5</v>
      </c>
      <c r="AO26" s="46">
        <v>394310</v>
      </c>
      <c r="AP26" s="1">
        <v>0.9</v>
      </c>
      <c r="AQ26" s="48">
        <v>601249</v>
      </c>
      <c r="AR26" s="1">
        <v>1.4</v>
      </c>
      <c r="AS26" s="49">
        <v>206939</v>
      </c>
      <c r="AT26" s="55">
        <v>52.5</v>
      </c>
      <c r="AU26" s="46">
        <v>816685</v>
      </c>
      <c r="AV26" s="2">
        <v>0.4</v>
      </c>
      <c r="AW26" s="46">
        <v>1170738</v>
      </c>
      <c r="AX26" s="2">
        <v>0.5</v>
      </c>
      <c r="AY26" s="46">
        <v>1576720</v>
      </c>
      <c r="AZ26" s="2">
        <v>0.6</v>
      </c>
      <c r="BA26" s="46">
        <v>935985</v>
      </c>
      <c r="BB26" s="2">
        <v>0.4</v>
      </c>
      <c r="BC26" s="70" t="s">
        <v>21</v>
      </c>
      <c r="BD26" s="68" t="s">
        <v>68</v>
      </c>
      <c r="BE26" s="66" t="s">
        <v>21</v>
      </c>
      <c r="BF26" s="68" t="s">
        <v>68</v>
      </c>
      <c r="BG26" s="69" t="s">
        <v>39</v>
      </c>
      <c r="BH26" s="48">
        <v>1484728</v>
      </c>
      <c r="BI26" s="2">
        <v>0.6</v>
      </c>
      <c r="BJ26" s="49">
        <v>548743</v>
      </c>
      <c r="BK26" s="55">
        <v>58.6</v>
      </c>
      <c r="BL26" s="46">
        <v>1850646</v>
      </c>
      <c r="BM26" s="2">
        <v>0.5</v>
      </c>
      <c r="BN26" s="46">
        <v>3027700</v>
      </c>
      <c r="BO26" s="2">
        <v>0.8</v>
      </c>
      <c r="BP26" s="46">
        <v>3155390</v>
      </c>
      <c r="BQ26" s="2">
        <v>0.8</v>
      </c>
      <c r="BR26" s="46">
        <v>2065793</v>
      </c>
      <c r="BS26" s="2">
        <v>0.5</v>
      </c>
      <c r="BT26" s="48">
        <v>2838525</v>
      </c>
      <c r="BU26" s="2">
        <v>0.7</v>
      </c>
      <c r="BV26" s="49">
        <v>772732</v>
      </c>
      <c r="BW26" s="55">
        <v>37.4</v>
      </c>
      <c r="BX26" s="46">
        <v>989139</v>
      </c>
      <c r="BY26" s="2">
        <v>1.1</v>
      </c>
      <c r="BZ26" s="46">
        <v>1727288</v>
      </c>
      <c r="CA26" s="2">
        <v>1.7</v>
      </c>
      <c r="CB26" s="70" t="s">
        <v>21</v>
      </c>
      <c r="CC26" s="68" t="s">
        <v>68</v>
      </c>
      <c r="CD26" s="67" t="s">
        <v>21</v>
      </c>
      <c r="CE26" s="68" t="s">
        <v>68</v>
      </c>
      <c r="CF26" s="69" t="s">
        <v>39</v>
      </c>
      <c r="CG26" s="54">
        <v>1456068</v>
      </c>
      <c r="CH26" s="2">
        <v>1.3</v>
      </c>
      <c r="CI26" s="46">
        <v>1007201</v>
      </c>
      <c r="CJ26" s="2">
        <v>0.8</v>
      </c>
      <c r="CK26" s="48">
        <v>1178429</v>
      </c>
      <c r="CL26" s="2">
        <v>0.9</v>
      </c>
      <c r="CM26" s="59">
        <v>171228</v>
      </c>
      <c r="CN26" s="55">
        <v>17</v>
      </c>
      <c r="CO26" s="55"/>
    </row>
    <row r="27" spans="1:93" ht="14.25" customHeight="1">
      <c r="A27" s="155"/>
      <c r="B27" s="155"/>
      <c r="C27" s="66" t="s">
        <v>22</v>
      </c>
      <c r="D27" s="18" t="s">
        <v>69</v>
      </c>
      <c r="E27" s="62" t="s">
        <v>39</v>
      </c>
      <c r="F27" s="46">
        <v>199</v>
      </c>
      <c r="G27" s="1">
        <v>7.4</v>
      </c>
      <c r="H27" s="46">
        <v>183</v>
      </c>
      <c r="I27" s="1">
        <v>6.8</v>
      </c>
      <c r="J27" s="46">
        <v>178</v>
      </c>
      <c r="K27" s="1">
        <v>6.7</v>
      </c>
      <c r="L27" s="46">
        <v>198</v>
      </c>
      <c r="M27" s="1">
        <v>6.8</v>
      </c>
      <c r="N27" s="48">
        <v>175</v>
      </c>
      <c r="O27" s="1">
        <v>6.7</v>
      </c>
      <c r="P27" s="49">
        <v>-23</v>
      </c>
      <c r="Q27" s="50">
        <v>-11.6</v>
      </c>
      <c r="R27" s="46">
        <v>6428</v>
      </c>
      <c r="S27" s="1">
        <v>6.2</v>
      </c>
      <c r="T27" s="46">
        <v>5753</v>
      </c>
      <c r="U27" s="1">
        <v>5.3</v>
      </c>
      <c r="V27" s="46">
        <v>5836</v>
      </c>
      <c r="W27" s="1">
        <v>5.4</v>
      </c>
      <c r="X27" s="46">
        <v>6403</v>
      </c>
      <c r="Y27" s="1">
        <v>5.7</v>
      </c>
      <c r="Z27" s="48">
        <v>6948</v>
      </c>
      <c r="AA27" s="1">
        <v>6.1</v>
      </c>
      <c r="AB27" s="49">
        <v>545</v>
      </c>
      <c r="AC27" s="50">
        <v>8.5</v>
      </c>
      <c r="AD27" s="70" t="s">
        <v>22</v>
      </c>
      <c r="AE27" s="68" t="s">
        <v>69</v>
      </c>
      <c r="AF27" s="67" t="s">
        <v>22</v>
      </c>
      <c r="AG27" s="68" t="s">
        <v>69</v>
      </c>
      <c r="AH27" s="69" t="s">
        <v>39</v>
      </c>
      <c r="AI27" s="54">
        <v>2972654</v>
      </c>
      <c r="AJ27" s="1">
        <v>7.6</v>
      </c>
      <c r="AK27" s="46">
        <v>2413757</v>
      </c>
      <c r="AL27" s="1">
        <v>5.9</v>
      </c>
      <c r="AM27" s="46">
        <v>2602300</v>
      </c>
      <c r="AN27" s="1">
        <v>6.3</v>
      </c>
      <c r="AO27" s="46">
        <v>2909078</v>
      </c>
      <c r="AP27" s="1">
        <v>6.6</v>
      </c>
      <c r="AQ27" s="48">
        <v>2899245</v>
      </c>
      <c r="AR27" s="1">
        <v>6.6</v>
      </c>
      <c r="AS27" s="49">
        <v>-9833</v>
      </c>
      <c r="AT27" s="55">
        <v>-0.3</v>
      </c>
      <c r="AU27" s="46">
        <v>12938391</v>
      </c>
      <c r="AV27" s="2">
        <v>5.8</v>
      </c>
      <c r="AW27" s="46">
        <v>10976159</v>
      </c>
      <c r="AX27" s="2">
        <v>4.6</v>
      </c>
      <c r="AY27" s="46">
        <v>15722791</v>
      </c>
      <c r="AZ27" s="2">
        <v>6.2</v>
      </c>
      <c r="BA27" s="46">
        <v>17400234</v>
      </c>
      <c r="BB27" s="2">
        <v>7</v>
      </c>
      <c r="BC27" s="70" t="s">
        <v>22</v>
      </c>
      <c r="BD27" s="68" t="s">
        <v>69</v>
      </c>
      <c r="BE27" s="66" t="s">
        <v>22</v>
      </c>
      <c r="BF27" s="68" t="s">
        <v>69</v>
      </c>
      <c r="BG27" s="69" t="s">
        <v>39</v>
      </c>
      <c r="BH27" s="48">
        <v>19112958</v>
      </c>
      <c r="BI27" s="2">
        <v>7.6</v>
      </c>
      <c r="BJ27" s="49">
        <v>1712724</v>
      </c>
      <c r="BK27" s="55">
        <v>9.8</v>
      </c>
      <c r="BL27" s="46">
        <v>19239286</v>
      </c>
      <c r="BM27" s="2">
        <v>5.6</v>
      </c>
      <c r="BN27" s="46">
        <v>16833185</v>
      </c>
      <c r="BO27" s="2">
        <v>4.5</v>
      </c>
      <c r="BP27" s="46">
        <v>22923434</v>
      </c>
      <c r="BQ27" s="2">
        <v>5.8</v>
      </c>
      <c r="BR27" s="46">
        <v>25325914</v>
      </c>
      <c r="BS27" s="2">
        <v>6.3</v>
      </c>
      <c r="BT27" s="48">
        <v>29184648</v>
      </c>
      <c r="BU27" s="2">
        <v>7.1</v>
      </c>
      <c r="BV27" s="49">
        <v>3858734</v>
      </c>
      <c r="BW27" s="55">
        <v>15.2</v>
      </c>
      <c r="BX27" s="46">
        <v>4651534</v>
      </c>
      <c r="BY27" s="2">
        <v>5</v>
      </c>
      <c r="BZ27" s="46">
        <v>4612390</v>
      </c>
      <c r="CA27" s="2">
        <v>4.4</v>
      </c>
      <c r="CB27" s="70" t="s">
        <v>22</v>
      </c>
      <c r="CC27" s="68" t="s">
        <v>69</v>
      </c>
      <c r="CD27" s="67" t="s">
        <v>22</v>
      </c>
      <c r="CE27" s="68" t="s">
        <v>69</v>
      </c>
      <c r="CF27" s="69" t="s">
        <v>39</v>
      </c>
      <c r="CG27" s="54">
        <v>6686619</v>
      </c>
      <c r="CH27" s="2">
        <v>5.9</v>
      </c>
      <c r="CI27" s="46">
        <v>7313639</v>
      </c>
      <c r="CJ27" s="2">
        <v>6</v>
      </c>
      <c r="CK27" s="48">
        <v>9159074</v>
      </c>
      <c r="CL27" s="2">
        <v>7.2</v>
      </c>
      <c r="CM27" s="59">
        <v>1845435</v>
      </c>
      <c r="CN27" s="55">
        <v>25.2</v>
      </c>
      <c r="CO27" s="55"/>
    </row>
    <row r="28" spans="1:93" ht="14.25" customHeight="1">
      <c r="A28" s="155"/>
      <c r="B28" s="155"/>
      <c r="C28" s="66" t="s">
        <v>23</v>
      </c>
      <c r="D28" s="18" t="s">
        <v>70</v>
      </c>
      <c r="E28" s="62" t="s">
        <v>39</v>
      </c>
      <c r="F28" s="46">
        <v>44</v>
      </c>
      <c r="G28" s="1">
        <v>1.6</v>
      </c>
      <c r="H28" s="46">
        <v>48</v>
      </c>
      <c r="I28" s="1">
        <v>1.8</v>
      </c>
      <c r="J28" s="46">
        <v>45</v>
      </c>
      <c r="K28" s="1">
        <v>1.7</v>
      </c>
      <c r="L28" s="46">
        <v>53</v>
      </c>
      <c r="M28" s="1">
        <v>1.8</v>
      </c>
      <c r="N28" s="48">
        <v>41</v>
      </c>
      <c r="O28" s="1">
        <v>1.6</v>
      </c>
      <c r="P28" s="49">
        <v>-12</v>
      </c>
      <c r="Q28" s="50">
        <v>-22.6</v>
      </c>
      <c r="R28" s="46">
        <v>2291</v>
      </c>
      <c r="S28" s="1">
        <v>2.2</v>
      </c>
      <c r="T28" s="46">
        <v>2944</v>
      </c>
      <c r="U28" s="1">
        <v>2.7</v>
      </c>
      <c r="V28" s="46">
        <v>3026</v>
      </c>
      <c r="W28" s="1">
        <v>2.8</v>
      </c>
      <c r="X28" s="46">
        <v>3809</v>
      </c>
      <c r="Y28" s="1">
        <v>3.4</v>
      </c>
      <c r="Z28" s="48">
        <v>3589</v>
      </c>
      <c r="AA28" s="1">
        <v>3.1</v>
      </c>
      <c r="AB28" s="49">
        <v>-220</v>
      </c>
      <c r="AC28" s="50">
        <v>-5.8</v>
      </c>
      <c r="AD28" s="70" t="s">
        <v>23</v>
      </c>
      <c r="AE28" s="68" t="s">
        <v>70</v>
      </c>
      <c r="AF28" s="67" t="s">
        <v>23</v>
      </c>
      <c r="AG28" s="68" t="s">
        <v>70</v>
      </c>
      <c r="AH28" s="69" t="s">
        <v>39</v>
      </c>
      <c r="AI28" s="54">
        <v>1194976</v>
      </c>
      <c r="AJ28" s="1">
        <v>3.1</v>
      </c>
      <c r="AK28" s="46">
        <v>1097690</v>
      </c>
      <c r="AL28" s="1">
        <v>2.7</v>
      </c>
      <c r="AM28" s="46">
        <v>923741</v>
      </c>
      <c r="AN28" s="1">
        <v>2.2</v>
      </c>
      <c r="AO28" s="46">
        <v>1634472</v>
      </c>
      <c r="AP28" s="1">
        <v>3.7</v>
      </c>
      <c r="AQ28" s="48">
        <v>1361030</v>
      </c>
      <c r="AR28" s="1">
        <v>3.1</v>
      </c>
      <c r="AS28" s="49">
        <v>-273442</v>
      </c>
      <c r="AT28" s="55">
        <v>-16.7</v>
      </c>
      <c r="AU28" s="46">
        <v>3961235</v>
      </c>
      <c r="AV28" s="2">
        <v>1.8</v>
      </c>
      <c r="AW28" s="46">
        <v>4422868</v>
      </c>
      <c r="AX28" s="2">
        <v>1.8</v>
      </c>
      <c r="AY28" s="46">
        <v>5269392</v>
      </c>
      <c r="AZ28" s="2">
        <v>2.1</v>
      </c>
      <c r="BA28" s="46">
        <v>5095119</v>
      </c>
      <c r="BB28" s="2">
        <v>2.1</v>
      </c>
      <c r="BC28" s="70" t="s">
        <v>23</v>
      </c>
      <c r="BD28" s="68" t="s">
        <v>70</v>
      </c>
      <c r="BE28" s="66" t="s">
        <v>23</v>
      </c>
      <c r="BF28" s="68" t="s">
        <v>70</v>
      </c>
      <c r="BG28" s="69" t="s">
        <v>39</v>
      </c>
      <c r="BH28" s="48">
        <v>5214154</v>
      </c>
      <c r="BI28" s="2">
        <v>2.1</v>
      </c>
      <c r="BJ28" s="49">
        <v>119035</v>
      </c>
      <c r="BK28" s="55">
        <v>2.3</v>
      </c>
      <c r="BL28" s="46">
        <v>6652842</v>
      </c>
      <c r="BM28" s="2">
        <v>1.9</v>
      </c>
      <c r="BN28" s="46">
        <v>5875807</v>
      </c>
      <c r="BO28" s="2">
        <v>1.6</v>
      </c>
      <c r="BP28" s="46">
        <v>6698210</v>
      </c>
      <c r="BQ28" s="2">
        <v>1.7</v>
      </c>
      <c r="BR28" s="46">
        <v>8418739</v>
      </c>
      <c r="BS28" s="2">
        <v>2.1</v>
      </c>
      <c r="BT28" s="48">
        <v>6698687</v>
      </c>
      <c r="BU28" s="2">
        <v>1.6</v>
      </c>
      <c r="BV28" s="49">
        <v>-1720052</v>
      </c>
      <c r="BW28" s="55">
        <v>-20.4</v>
      </c>
      <c r="BX28" s="46">
        <v>2532464</v>
      </c>
      <c r="BY28" s="2">
        <v>2.7</v>
      </c>
      <c r="BZ28" s="46">
        <v>1282498</v>
      </c>
      <c r="CA28" s="2">
        <v>1.2</v>
      </c>
      <c r="CB28" s="70" t="s">
        <v>23</v>
      </c>
      <c r="CC28" s="68" t="s">
        <v>70</v>
      </c>
      <c r="CD28" s="67" t="s">
        <v>23</v>
      </c>
      <c r="CE28" s="68" t="s">
        <v>70</v>
      </c>
      <c r="CF28" s="69" t="s">
        <v>39</v>
      </c>
      <c r="CG28" s="54">
        <v>1342541</v>
      </c>
      <c r="CH28" s="2">
        <v>1.2</v>
      </c>
      <c r="CI28" s="46">
        <v>2941680</v>
      </c>
      <c r="CJ28" s="2">
        <v>2.4</v>
      </c>
      <c r="CK28" s="48">
        <v>1182951</v>
      </c>
      <c r="CL28" s="2">
        <v>0.9</v>
      </c>
      <c r="CM28" s="59">
        <v>-1758729</v>
      </c>
      <c r="CN28" s="55">
        <v>-59.8</v>
      </c>
      <c r="CO28" s="55"/>
    </row>
    <row r="29" spans="1:93" ht="14.25" customHeight="1">
      <c r="A29" s="155"/>
      <c r="B29" s="155"/>
      <c r="C29" s="66" t="s">
        <v>24</v>
      </c>
      <c r="D29" s="18" t="s">
        <v>87</v>
      </c>
      <c r="E29" s="62" t="s">
        <v>39</v>
      </c>
      <c r="F29" s="46">
        <v>97</v>
      </c>
      <c r="G29" s="1">
        <v>3.6</v>
      </c>
      <c r="H29" s="46">
        <v>102</v>
      </c>
      <c r="I29" s="1">
        <v>3.8</v>
      </c>
      <c r="J29" s="46">
        <v>98</v>
      </c>
      <c r="K29" s="1">
        <v>3.7</v>
      </c>
      <c r="L29" s="46">
        <v>105</v>
      </c>
      <c r="M29" s="1">
        <v>3.6</v>
      </c>
      <c r="N29" s="48">
        <v>95</v>
      </c>
      <c r="O29" s="1">
        <v>3.6</v>
      </c>
      <c r="P29" s="49">
        <v>-10</v>
      </c>
      <c r="Q29" s="50">
        <v>-9.5</v>
      </c>
      <c r="R29" s="46">
        <v>10113</v>
      </c>
      <c r="S29" s="1">
        <v>9.7</v>
      </c>
      <c r="T29" s="46">
        <v>12954</v>
      </c>
      <c r="U29" s="1">
        <v>12</v>
      </c>
      <c r="V29" s="46">
        <v>12852</v>
      </c>
      <c r="W29" s="1">
        <v>11.8</v>
      </c>
      <c r="X29" s="46">
        <v>13440</v>
      </c>
      <c r="Y29" s="1">
        <v>12.1</v>
      </c>
      <c r="Z29" s="48">
        <v>14368</v>
      </c>
      <c r="AA29" s="1">
        <v>12.5</v>
      </c>
      <c r="AB29" s="49">
        <v>928</v>
      </c>
      <c r="AC29" s="50">
        <v>6.9</v>
      </c>
      <c r="AD29" s="70" t="s">
        <v>24</v>
      </c>
      <c r="AE29" s="68" t="s">
        <v>87</v>
      </c>
      <c r="AF29" s="67" t="s">
        <v>24</v>
      </c>
      <c r="AG29" s="68" t="s">
        <v>87</v>
      </c>
      <c r="AH29" s="69" t="s">
        <v>39</v>
      </c>
      <c r="AI29" s="54">
        <v>4358022</v>
      </c>
      <c r="AJ29" s="1">
        <v>11.1</v>
      </c>
      <c r="AK29" s="46">
        <v>6442434</v>
      </c>
      <c r="AL29" s="1">
        <v>15.7</v>
      </c>
      <c r="AM29" s="46">
        <v>6210843</v>
      </c>
      <c r="AN29" s="1">
        <v>15</v>
      </c>
      <c r="AO29" s="46">
        <v>7488827</v>
      </c>
      <c r="AP29" s="1">
        <v>17.1</v>
      </c>
      <c r="AQ29" s="48">
        <v>6512093</v>
      </c>
      <c r="AR29" s="1">
        <v>14.9</v>
      </c>
      <c r="AS29" s="49">
        <v>-976734</v>
      </c>
      <c r="AT29" s="55">
        <v>-13</v>
      </c>
      <c r="AU29" s="46">
        <v>12990755</v>
      </c>
      <c r="AV29" s="2">
        <v>5.8</v>
      </c>
      <c r="AW29" s="46">
        <v>17870435</v>
      </c>
      <c r="AX29" s="2">
        <v>7.4</v>
      </c>
      <c r="AY29" s="46">
        <v>17613773</v>
      </c>
      <c r="AZ29" s="2">
        <v>7</v>
      </c>
      <c r="BA29" s="46">
        <v>16644493</v>
      </c>
      <c r="BB29" s="2">
        <v>6.7</v>
      </c>
      <c r="BC29" s="70" t="s">
        <v>24</v>
      </c>
      <c r="BD29" s="68" t="s">
        <v>87</v>
      </c>
      <c r="BE29" s="66" t="s">
        <v>24</v>
      </c>
      <c r="BF29" s="68" t="s">
        <v>87</v>
      </c>
      <c r="BG29" s="69" t="s">
        <v>39</v>
      </c>
      <c r="BH29" s="48">
        <v>22835836</v>
      </c>
      <c r="BI29" s="2">
        <v>9.1</v>
      </c>
      <c r="BJ29" s="49">
        <v>6191343</v>
      </c>
      <c r="BK29" s="55">
        <v>37.2</v>
      </c>
      <c r="BL29" s="46">
        <v>25698112</v>
      </c>
      <c r="BM29" s="2">
        <v>7.5</v>
      </c>
      <c r="BN29" s="46">
        <v>40360839</v>
      </c>
      <c r="BO29" s="2">
        <v>10.8</v>
      </c>
      <c r="BP29" s="46">
        <v>47862062</v>
      </c>
      <c r="BQ29" s="2">
        <v>12</v>
      </c>
      <c r="BR29" s="46">
        <v>45510130</v>
      </c>
      <c r="BS29" s="2">
        <v>11.3</v>
      </c>
      <c r="BT29" s="48">
        <v>55583449</v>
      </c>
      <c r="BU29" s="2">
        <v>13.5</v>
      </c>
      <c r="BV29" s="49">
        <v>10073319</v>
      </c>
      <c r="BW29" s="55">
        <v>22.1</v>
      </c>
      <c r="BX29" s="46">
        <v>11221520</v>
      </c>
      <c r="BY29" s="2">
        <v>12.1</v>
      </c>
      <c r="BZ29" s="46">
        <v>20945407</v>
      </c>
      <c r="CA29" s="2">
        <v>20.1</v>
      </c>
      <c r="CB29" s="70" t="s">
        <v>24</v>
      </c>
      <c r="CC29" s="68" t="s">
        <v>87</v>
      </c>
      <c r="CD29" s="67" t="s">
        <v>24</v>
      </c>
      <c r="CE29" s="68" t="s">
        <v>87</v>
      </c>
      <c r="CF29" s="69" t="s">
        <v>39</v>
      </c>
      <c r="CG29" s="54">
        <v>28853659</v>
      </c>
      <c r="CH29" s="2">
        <v>25.3</v>
      </c>
      <c r="CI29" s="46">
        <v>26912881</v>
      </c>
      <c r="CJ29" s="2">
        <v>22</v>
      </c>
      <c r="CK29" s="48">
        <v>29874787</v>
      </c>
      <c r="CL29" s="2">
        <v>23.4</v>
      </c>
      <c r="CM29" s="59">
        <v>2961906</v>
      </c>
      <c r="CN29" s="55">
        <v>11</v>
      </c>
      <c r="CO29" s="55"/>
    </row>
    <row r="30" spans="1:93" ht="14.25" customHeight="1">
      <c r="A30" s="155"/>
      <c r="B30" s="155"/>
      <c r="C30" s="66" t="s">
        <v>25</v>
      </c>
      <c r="D30" s="18" t="s">
        <v>71</v>
      </c>
      <c r="E30" s="62" t="s">
        <v>39</v>
      </c>
      <c r="F30" s="46">
        <v>103</v>
      </c>
      <c r="G30" s="1">
        <v>3.8</v>
      </c>
      <c r="H30" s="46">
        <v>102</v>
      </c>
      <c r="I30" s="1">
        <v>3.8</v>
      </c>
      <c r="J30" s="46">
        <v>103</v>
      </c>
      <c r="K30" s="1">
        <v>3.9</v>
      </c>
      <c r="L30" s="46">
        <v>112</v>
      </c>
      <c r="M30" s="1">
        <v>3.8</v>
      </c>
      <c r="N30" s="48">
        <v>104</v>
      </c>
      <c r="O30" s="1">
        <v>4</v>
      </c>
      <c r="P30" s="49">
        <v>-8</v>
      </c>
      <c r="Q30" s="50">
        <v>-7.1</v>
      </c>
      <c r="R30" s="46">
        <v>5839</v>
      </c>
      <c r="S30" s="1">
        <v>5.6</v>
      </c>
      <c r="T30" s="46">
        <v>5801</v>
      </c>
      <c r="U30" s="1">
        <v>5.4</v>
      </c>
      <c r="V30" s="46">
        <v>6122</v>
      </c>
      <c r="W30" s="1">
        <v>5.6</v>
      </c>
      <c r="X30" s="46">
        <v>5630</v>
      </c>
      <c r="Y30" s="1">
        <v>5.1</v>
      </c>
      <c r="Z30" s="48">
        <v>5692</v>
      </c>
      <c r="AA30" s="1">
        <v>5</v>
      </c>
      <c r="AB30" s="49">
        <v>62</v>
      </c>
      <c r="AC30" s="50">
        <v>1.1</v>
      </c>
      <c r="AD30" s="70" t="s">
        <v>25</v>
      </c>
      <c r="AE30" s="68" t="s">
        <v>71</v>
      </c>
      <c r="AF30" s="67" t="s">
        <v>25</v>
      </c>
      <c r="AG30" s="68" t="s">
        <v>71</v>
      </c>
      <c r="AH30" s="69" t="s">
        <v>39</v>
      </c>
      <c r="AI30" s="54">
        <v>2233148</v>
      </c>
      <c r="AJ30" s="1">
        <v>5.7</v>
      </c>
      <c r="AK30" s="46">
        <v>2285447</v>
      </c>
      <c r="AL30" s="1">
        <v>5.6</v>
      </c>
      <c r="AM30" s="46">
        <v>2445025</v>
      </c>
      <c r="AN30" s="1">
        <v>5.9</v>
      </c>
      <c r="AO30" s="46">
        <v>2089948</v>
      </c>
      <c r="AP30" s="1">
        <v>4.8</v>
      </c>
      <c r="AQ30" s="48">
        <v>2276736</v>
      </c>
      <c r="AR30" s="1">
        <v>5.2</v>
      </c>
      <c r="AS30" s="49">
        <v>186788</v>
      </c>
      <c r="AT30" s="55">
        <v>8.9</v>
      </c>
      <c r="AU30" s="46">
        <v>8894470</v>
      </c>
      <c r="AV30" s="2">
        <v>4</v>
      </c>
      <c r="AW30" s="46">
        <v>9303025</v>
      </c>
      <c r="AX30" s="2">
        <v>3.9</v>
      </c>
      <c r="AY30" s="46">
        <v>9060576</v>
      </c>
      <c r="AZ30" s="2">
        <v>3.6</v>
      </c>
      <c r="BA30" s="46">
        <v>9721183</v>
      </c>
      <c r="BB30" s="2">
        <v>3.9</v>
      </c>
      <c r="BC30" s="70" t="s">
        <v>25</v>
      </c>
      <c r="BD30" s="68" t="s">
        <v>71</v>
      </c>
      <c r="BE30" s="66" t="s">
        <v>25</v>
      </c>
      <c r="BF30" s="68" t="s">
        <v>71</v>
      </c>
      <c r="BG30" s="69" t="s">
        <v>39</v>
      </c>
      <c r="BH30" s="48">
        <v>7453482</v>
      </c>
      <c r="BI30" s="2">
        <v>3</v>
      </c>
      <c r="BJ30" s="49">
        <v>-2267701</v>
      </c>
      <c r="BK30" s="55">
        <v>-23.3</v>
      </c>
      <c r="BL30" s="46">
        <v>14307222</v>
      </c>
      <c r="BM30" s="2">
        <v>4.2</v>
      </c>
      <c r="BN30" s="46">
        <v>15288677</v>
      </c>
      <c r="BO30" s="2">
        <v>4.1</v>
      </c>
      <c r="BP30" s="46">
        <v>15304438</v>
      </c>
      <c r="BQ30" s="2">
        <v>3.9</v>
      </c>
      <c r="BR30" s="46">
        <v>15615125</v>
      </c>
      <c r="BS30" s="2">
        <v>3.9</v>
      </c>
      <c r="BT30" s="48">
        <v>12502896</v>
      </c>
      <c r="BU30" s="2">
        <v>3</v>
      </c>
      <c r="BV30" s="49">
        <v>-3112229</v>
      </c>
      <c r="BW30" s="55">
        <v>-19.9</v>
      </c>
      <c r="BX30" s="46">
        <v>4889061</v>
      </c>
      <c r="BY30" s="2">
        <v>5.3</v>
      </c>
      <c r="BZ30" s="46">
        <v>5250047</v>
      </c>
      <c r="CA30" s="2">
        <v>5</v>
      </c>
      <c r="CB30" s="70" t="s">
        <v>25</v>
      </c>
      <c r="CC30" s="68" t="s">
        <v>71</v>
      </c>
      <c r="CD30" s="67" t="s">
        <v>25</v>
      </c>
      <c r="CE30" s="68" t="s">
        <v>71</v>
      </c>
      <c r="CF30" s="69" t="s">
        <v>39</v>
      </c>
      <c r="CG30" s="54">
        <v>5527728</v>
      </c>
      <c r="CH30" s="2">
        <v>4.8</v>
      </c>
      <c r="CI30" s="46">
        <v>5302800</v>
      </c>
      <c r="CJ30" s="2">
        <v>4.3</v>
      </c>
      <c r="CK30" s="48">
        <v>4168216</v>
      </c>
      <c r="CL30" s="2">
        <v>3.3</v>
      </c>
      <c r="CM30" s="59">
        <v>-1134584</v>
      </c>
      <c r="CN30" s="55">
        <v>-21.4</v>
      </c>
      <c r="CO30" s="55"/>
    </row>
    <row r="31" spans="1:93" ht="14.25" customHeight="1">
      <c r="A31" s="64"/>
      <c r="B31" s="11"/>
      <c r="C31" s="66" t="s">
        <v>26</v>
      </c>
      <c r="D31" s="18" t="s">
        <v>40</v>
      </c>
      <c r="E31" s="62" t="s">
        <v>39</v>
      </c>
      <c r="F31" s="46">
        <v>52</v>
      </c>
      <c r="G31" s="1">
        <v>1.9</v>
      </c>
      <c r="H31" s="46">
        <v>43</v>
      </c>
      <c r="I31" s="1">
        <v>1.6</v>
      </c>
      <c r="J31" s="46">
        <v>39</v>
      </c>
      <c r="K31" s="1">
        <v>1.5</v>
      </c>
      <c r="L31" s="46">
        <v>36</v>
      </c>
      <c r="M31" s="1">
        <v>1.2</v>
      </c>
      <c r="N31" s="48">
        <v>34</v>
      </c>
      <c r="O31" s="1">
        <v>1.3</v>
      </c>
      <c r="P31" s="49">
        <v>-2</v>
      </c>
      <c r="Q31" s="50">
        <v>-5.6</v>
      </c>
      <c r="R31" s="46">
        <v>4701</v>
      </c>
      <c r="S31" s="1">
        <v>4.5</v>
      </c>
      <c r="T31" s="46">
        <v>4476</v>
      </c>
      <c r="U31" s="1">
        <v>4.2</v>
      </c>
      <c r="V31" s="46">
        <v>4111</v>
      </c>
      <c r="W31" s="1">
        <v>3.8</v>
      </c>
      <c r="X31" s="46">
        <v>3111</v>
      </c>
      <c r="Y31" s="1">
        <v>2.8</v>
      </c>
      <c r="Z31" s="48">
        <v>3565</v>
      </c>
      <c r="AA31" s="1">
        <v>3.1</v>
      </c>
      <c r="AB31" s="49">
        <v>454</v>
      </c>
      <c r="AC31" s="50">
        <v>14.6</v>
      </c>
      <c r="AD31" s="70" t="s">
        <v>26</v>
      </c>
      <c r="AE31" s="68" t="s">
        <v>40</v>
      </c>
      <c r="AF31" s="67" t="s">
        <v>26</v>
      </c>
      <c r="AG31" s="68" t="s">
        <v>40</v>
      </c>
      <c r="AH31" s="69" t="s">
        <v>39</v>
      </c>
      <c r="AI31" s="54">
        <v>2225525</v>
      </c>
      <c r="AJ31" s="1">
        <v>5.7</v>
      </c>
      <c r="AK31" s="46">
        <v>1858796</v>
      </c>
      <c r="AL31" s="1">
        <v>4.5</v>
      </c>
      <c r="AM31" s="46">
        <v>1838143</v>
      </c>
      <c r="AN31" s="1">
        <v>4.4</v>
      </c>
      <c r="AO31" s="46">
        <v>1381432</v>
      </c>
      <c r="AP31" s="1">
        <v>3.2</v>
      </c>
      <c r="AQ31" s="48">
        <v>1362688</v>
      </c>
      <c r="AR31" s="1">
        <v>3.1</v>
      </c>
      <c r="AS31" s="49">
        <v>-18744</v>
      </c>
      <c r="AT31" s="55">
        <v>-1.4</v>
      </c>
      <c r="AU31" s="46">
        <v>11054827</v>
      </c>
      <c r="AV31" s="2">
        <v>5</v>
      </c>
      <c r="AW31" s="46">
        <v>7911252</v>
      </c>
      <c r="AX31" s="2">
        <v>3.3</v>
      </c>
      <c r="AY31" s="46">
        <v>6507649</v>
      </c>
      <c r="AZ31" s="2">
        <v>2.6</v>
      </c>
      <c r="BA31" s="46">
        <v>6428813</v>
      </c>
      <c r="BB31" s="2">
        <v>2.6</v>
      </c>
      <c r="BC31" s="70" t="s">
        <v>26</v>
      </c>
      <c r="BD31" s="68" t="s">
        <v>40</v>
      </c>
      <c r="BE31" s="66" t="s">
        <v>26</v>
      </c>
      <c r="BF31" s="68" t="s">
        <v>40</v>
      </c>
      <c r="BG31" s="69" t="s">
        <v>39</v>
      </c>
      <c r="BH31" s="48">
        <v>6382931</v>
      </c>
      <c r="BI31" s="2">
        <v>2.5</v>
      </c>
      <c r="BJ31" s="49">
        <v>-45882</v>
      </c>
      <c r="BK31" s="55">
        <v>-0.7</v>
      </c>
      <c r="BL31" s="46">
        <v>15982438</v>
      </c>
      <c r="BM31" s="2">
        <v>4.7</v>
      </c>
      <c r="BN31" s="46">
        <v>11410897</v>
      </c>
      <c r="BO31" s="2">
        <v>3.1</v>
      </c>
      <c r="BP31" s="46">
        <v>10018454</v>
      </c>
      <c r="BQ31" s="2">
        <v>2.5</v>
      </c>
      <c r="BR31" s="46">
        <v>9856451</v>
      </c>
      <c r="BS31" s="2">
        <v>2.5</v>
      </c>
      <c r="BT31" s="48">
        <v>9634786</v>
      </c>
      <c r="BU31" s="2">
        <v>2.3</v>
      </c>
      <c r="BV31" s="49">
        <v>-221665</v>
      </c>
      <c r="BW31" s="55">
        <v>-2.2</v>
      </c>
      <c r="BX31" s="46">
        <v>4147779</v>
      </c>
      <c r="BY31" s="2">
        <v>4.5</v>
      </c>
      <c r="BZ31" s="46">
        <v>2791631</v>
      </c>
      <c r="CA31" s="2">
        <v>2.7</v>
      </c>
      <c r="CB31" s="70" t="s">
        <v>26</v>
      </c>
      <c r="CC31" s="68" t="s">
        <v>40</v>
      </c>
      <c r="CD31" s="67" t="s">
        <v>26</v>
      </c>
      <c r="CE31" s="68" t="s">
        <v>40</v>
      </c>
      <c r="CF31" s="69" t="s">
        <v>39</v>
      </c>
      <c r="CG31" s="54">
        <v>2941143</v>
      </c>
      <c r="CH31" s="2">
        <v>2.6</v>
      </c>
      <c r="CI31" s="46">
        <v>3081014</v>
      </c>
      <c r="CJ31" s="2">
        <v>2.5</v>
      </c>
      <c r="CK31" s="48">
        <v>2903340</v>
      </c>
      <c r="CL31" s="2">
        <v>2.3</v>
      </c>
      <c r="CM31" s="59">
        <v>-177674</v>
      </c>
      <c r="CN31" s="55">
        <v>-5.8</v>
      </c>
      <c r="CO31" s="55"/>
    </row>
    <row r="32" spans="1:93" ht="14.25" customHeight="1">
      <c r="A32" s="64"/>
      <c r="B32" s="11"/>
      <c r="C32" s="66" t="s">
        <v>27</v>
      </c>
      <c r="D32" s="18" t="s">
        <v>72</v>
      </c>
      <c r="E32" s="62" t="s">
        <v>39</v>
      </c>
      <c r="F32" s="46">
        <v>94</v>
      </c>
      <c r="G32" s="1">
        <v>3.5</v>
      </c>
      <c r="H32" s="46">
        <v>107</v>
      </c>
      <c r="I32" s="1">
        <v>4</v>
      </c>
      <c r="J32" s="46">
        <v>101</v>
      </c>
      <c r="K32" s="1">
        <v>3.8</v>
      </c>
      <c r="L32" s="46">
        <v>111</v>
      </c>
      <c r="M32" s="1">
        <v>3.8</v>
      </c>
      <c r="N32" s="48">
        <v>102</v>
      </c>
      <c r="O32" s="1">
        <v>3.9</v>
      </c>
      <c r="P32" s="49">
        <v>-9</v>
      </c>
      <c r="Q32" s="50">
        <v>-8.1</v>
      </c>
      <c r="R32" s="46">
        <v>8257</v>
      </c>
      <c r="S32" s="1">
        <v>7.9</v>
      </c>
      <c r="T32" s="46">
        <v>8722</v>
      </c>
      <c r="U32" s="1">
        <v>8.1</v>
      </c>
      <c r="V32" s="46">
        <v>9064</v>
      </c>
      <c r="W32" s="1">
        <v>8.3</v>
      </c>
      <c r="X32" s="46">
        <v>10148</v>
      </c>
      <c r="Y32" s="1">
        <v>9.1</v>
      </c>
      <c r="Z32" s="48">
        <v>10310</v>
      </c>
      <c r="AA32" s="1">
        <v>9</v>
      </c>
      <c r="AB32" s="49">
        <v>162</v>
      </c>
      <c r="AC32" s="50">
        <v>1.6</v>
      </c>
      <c r="AD32" s="70" t="s">
        <v>27</v>
      </c>
      <c r="AE32" s="68" t="s">
        <v>72</v>
      </c>
      <c r="AF32" s="67" t="s">
        <v>27</v>
      </c>
      <c r="AG32" s="68" t="s">
        <v>72</v>
      </c>
      <c r="AH32" s="69" t="s">
        <v>39</v>
      </c>
      <c r="AI32" s="54">
        <v>3639815</v>
      </c>
      <c r="AJ32" s="1">
        <v>9.3</v>
      </c>
      <c r="AK32" s="46">
        <v>4118153</v>
      </c>
      <c r="AL32" s="1">
        <v>10</v>
      </c>
      <c r="AM32" s="46">
        <v>4379200</v>
      </c>
      <c r="AN32" s="1">
        <v>10.6</v>
      </c>
      <c r="AO32" s="46">
        <v>4236145</v>
      </c>
      <c r="AP32" s="1">
        <v>9.7</v>
      </c>
      <c r="AQ32" s="48">
        <v>4801489</v>
      </c>
      <c r="AR32" s="1">
        <v>11</v>
      </c>
      <c r="AS32" s="49">
        <v>565344</v>
      </c>
      <c r="AT32" s="55">
        <v>13.3</v>
      </c>
      <c r="AU32" s="46">
        <v>25302316</v>
      </c>
      <c r="AV32" s="2">
        <v>11.4</v>
      </c>
      <c r="AW32" s="46">
        <v>29095507</v>
      </c>
      <c r="AX32" s="2">
        <v>12.1</v>
      </c>
      <c r="AY32" s="46">
        <v>27180957</v>
      </c>
      <c r="AZ32" s="2">
        <v>10.7</v>
      </c>
      <c r="BA32" s="46">
        <v>36283536</v>
      </c>
      <c r="BB32" s="2">
        <v>14.7</v>
      </c>
      <c r="BC32" s="70" t="s">
        <v>27</v>
      </c>
      <c r="BD32" s="68" t="s">
        <v>72</v>
      </c>
      <c r="BE32" s="66" t="s">
        <v>27</v>
      </c>
      <c r="BF32" s="68" t="s">
        <v>72</v>
      </c>
      <c r="BG32" s="69" t="s">
        <v>39</v>
      </c>
      <c r="BH32" s="48">
        <v>40331284</v>
      </c>
      <c r="BI32" s="2">
        <v>16.1</v>
      </c>
      <c r="BJ32" s="49">
        <v>4047748</v>
      </c>
      <c r="BK32" s="55">
        <v>11.2</v>
      </c>
      <c r="BL32" s="46">
        <v>32515927</v>
      </c>
      <c r="BM32" s="2">
        <v>9.5</v>
      </c>
      <c r="BN32" s="46">
        <v>37035275</v>
      </c>
      <c r="BO32" s="2">
        <v>9.9</v>
      </c>
      <c r="BP32" s="46">
        <v>36597537</v>
      </c>
      <c r="BQ32" s="2">
        <v>9.2</v>
      </c>
      <c r="BR32" s="46">
        <v>47912498</v>
      </c>
      <c r="BS32" s="2">
        <v>11.9</v>
      </c>
      <c r="BT32" s="48">
        <v>53546977</v>
      </c>
      <c r="BU32" s="2">
        <v>13</v>
      </c>
      <c r="BV32" s="49">
        <v>5634479</v>
      </c>
      <c r="BW32" s="55">
        <v>11.8</v>
      </c>
      <c r="BX32" s="46">
        <v>5208462</v>
      </c>
      <c r="BY32" s="2">
        <v>5.6</v>
      </c>
      <c r="BZ32" s="46">
        <v>6640496</v>
      </c>
      <c r="CA32" s="2">
        <v>6.4</v>
      </c>
      <c r="CB32" s="70" t="s">
        <v>27</v>
      </c>
      <c r="CC32" s="68" t="s">
        <v>72</v>
      </c>
      <c r="CD32" s="67" t="s">
        <v>27</v>
      </c>
      <c r="CE32" s="68" t="s">
        <v>72</v>
      </c>
      <c r="CF32" s="69" t="s">
        <v>39</v>
      </c>
      <c r="CG32" s="54">
        <v>7698896</v>
      </c>
      <c r="CH32" s="2">
        <v>6.8</v>
      </c>
      <c r="CI32" s="46">
        <v>10076452</v>
      </c>
      <c r="CJ32" s="2">
        <v>8.2</v>
      </c>
      <c r="CK32" s="48">
        <v>11768759</v>
      </c>
      <c r="CL32" s="2">
        <v>9.2</v>
      </c>
      <c r="CM32" s="59">
        <v>1692307</v>
      </c>
      <c r="CN32" s="55">
        <v>16.8</v>
      </c>
      <c r="CO32" s="55"/>
    </row>
    <row r="33" spans="1:93" ht="14.25" customHeight="1">
      <c r="A33" s="64"/>
      <c r="B33" s="30"/>
      <c r="C33" s="66" t="s">
        <v>28</v>
      </c>
      <c r="D33" s="18" t="s">
        <v>3</v>
      </c>
      <c r="E33" s="62" t="s">
        <v>37</v>
      </c>
      <c r="F33" s="46">
        <v>103</v>
      </c>
      <c r="G33" s="1">
        <v>3.8</v>
      </c>
      <c r="H33" s="46">
        <v>94</v>
      </c>
      <c r="I33" s="1">
        <v>3.5</v>
      </c>
      <c r="J33" s="46">
        <v>87</v>
      </c>
      <c r="K33" s="1">
        <v>3.3</v>
      </c>
      <c r="L33" s="46">
        <v>123</v>
      </c>
      <c r="M33" s="1">
        <v>4.2</v>
      </c>
      <c r="N33" s="48">
        <v>88</v>
      </c>
      <c r="O33" s="1">
        <v>3.4</v>
      </c>
      <c r="P33" s="49">
        <v>-35</v>
      </c>
      <c r="Q33" s="50">
        <v>-28.5</v>
      </c>
      <c r="R33" s="46">
        <v>1524</v>
      </c>
      <c r="S33" s="1">
        <v>1.5</v>
      </c>
      <c r="T33" s="46">
        <v>1275</v>
      </c>
      <c r="U33" s="1">
        <v>1.2</v>
      </c>
      <c r="V33" s="46">
        <v>1272</v>
      </c>
      <c r="W33" s="1">
        <v>1.2</v>
      </c>
      <c r="X33" s="46">
        <v>1624</v>
      </c>
      <c r="Y33" s="1">
        <v>1.5</v>
      </c>
      <c r="Z33" s="48">
        <v>1359</v>
      </c>
      <c r="AA33" s="1">
        <v>1.2</v>
      </c>
      <c r="AB33" s="49">
        <v>-265</v>
      </c>
      <c r="AC33" s="50">
        <v>-16.3</v>
      </c>
      <c r="AD33" s="70" t="s">
        <v>28</v>
      </c>
      <c r="AE33" s="68" t="s">
        <v>3</v>
      </c>
      <c r="AF33" s="67" t="s">
        <v>28</v>
      </c>
      <c r="AG33" s="68" t="s">
        <v>3</v>
      </c>
      <c r="AH33" s="69" t="s">
        <v>37</v>
      </c>
      <c r="AI33" s="54">
        <v>486858</v>
      </c>
      <c r="AJ33" s="1">
        <v>1.2</v>
      </c>
      <c r="AK33" s="46">
        <v>446936</v>
      </c>
      <c r="AL33" s="1">
        <v>1.1</v>
      </c>
      <c r="AM33" s="46">
        <v>439546</v>
      </c>
      <c r="AN33" s="1">
        <v>1.1</v>
      </c>
      <c r="AO33" s="46">
        <v>568047</v>
      </c>
      <c r="AP33" s="1">
        <v>1.3</v>
      </c>
      <c r="AQ33" s="48">
        <v>479533</v>
      </c>
      <c r="AR33" s="1">
        <v>1.1</v>
      </c>
      <c r="AS33" s="49">
        <v>-88514</v>
      </c>
      <c r="AT33" s="55">
        <v>-15.6</v>
      </c>
      <c r="AU33" s="46">
        <v>2338670</v>
      </c>
      <c r="AV33" s="2">
        <v>1.1</v>
      </c>
      <c r="AW33" s="46">
        <v>2180898</v>
      </c>
      <c r="AX33" s="2">
        <v>0.9</v>
      </c>
      <c r="AY33" s="46">
        <v>2091255</v>
      </c>
      <c r="AZ33" s="2">
        <v>0.8</v>
      </c>
      <c r="BA33" s="46">
        <v>2515092</v>
      </c>
      <c r="BB33" s="2">
        <v>1</v>
      </c>
      <c r="BC33" s="70" t="s">
        <v>28</v>
      </c>
      <c r="BD33" s="68" t="s">
        <v>3</v>
      </c>
      <c r="BE33" s="66" t="s">
        <v>28</v>
      </c>
      <c r="BF33" s="68" t="s">
        <v>3</v>
      </c>
      <c r="BG33" s="69" t="s">
        <v>37</v>
      </c>
      <c r="BH33" s="48">
        <v>2001252</v>
      </c>
      <c r="BI33" s="2">
        <v>0.8</v>
      </c>
      <c r="BJ33" s="49">
        <v>-513840</v>
      </c>
      <c r="BK33" s="55">
        <v>-20.4</v>
      </c>
      <c r="BL33" s="46">
        <v>3740272</v>
      </c>
      <c r="BM33" s="2">
        <v>1.1</v>
      </c>
      <c r="BN33" s="46">
        <v>3518923</v>
      </c>
      <c r="BO33" s="2">
        <v>0.9</v>
      </c>
      <c r="BP33" s="46">
        <v>3379078</v>
      </c>
      <c r="BQ33" s="2">
        <v>0.9</v>
      </c>
      <c r="BR33" s="46">
        <v>4382577</v>
      </c>
      <c r="BS33" s="2">
        <v>1.1</v>
      </c>
      <c r="BT33" s="48">
        <v>3434810</v>
      </c>
      <c r="BU33" s="2">
        <v>0.8</v>
      </c>
      <c r="BV33" s="49">
        <v>-947767</v>
      </c>
      <c r="BW33" s="55">
        <v>-21.6</v>
      </c>
      <c r="BX33" s="46">
        <v>1329392</v>
      </c>
      <c r="BY33" s="2">
        <v>1.4</v>
      </c>
      <c r="BZ33" s="46">
        <v>1245181</v>
      </c>
      <c r="CA33" s="2">
        <v>1.2</v>
      </c>
      <c r="CB33" s="70" t="s">
        <v>28</v>
      </c>
      <c r="CC33" s="68" t="s">
        <v>3</v>
      </c>
      <c r="CD33" s="67" t="s">
        <v>28</v>
      </c>
      <c r="CE33" s="68" t="s">
        <v>3</v>
      </c>
      <c r="CF33" s="69" t="s">
        <v>37</v>
      </c>
      <c r="CG33" s="54">
        <v>1179402</v>
      </c>
      <c r="CH33" s="2">
        <v>1</v>
      </c>
      <c r="CI33" s="46">
        <v>1737355</v>
      </c>
      <c r="CJ33" s="2">
        <v>1.4</v>
      </c>
      <c r="CK33" s="48">
        <v>1272027</v>
      </c>
      <c r="CL33" s="2">
        <v>1</v>
      </c>
      <c r="CM33" s="59">
        <v>-465328</v>
      </c>
      <c r="CN33" s="55">
        <v>-26.8</v>
      </c>
      <c r="CO33" s="55"/>
    </row>
    <row r="34" spans="1:93" ht="14.25" customHeight="1">
      <c r="A34" s="11"/>
      <c r="B34" s="34"/>
      <c r="C34" s="15"/>
      <c r="D34" s="18"/>
      <c r="E34" s="62"/>
      <c r="F34" s="71"/>
      <c r="G34" s="1"/>
      <c r="H34" s="71"/>
      <c r="I34" s="1"/>
      <c r="J34" s="71"/>
      <c r="K34" s="1"/>
      <c r="L34" s="71"/>
      <c r="M34" s="1"/>
      <c r="N34" s="72"/>
      <c r="O34" s="1"/>
      <c r="P34" s="59"/>
      <c r="Q34" s="50"/>
      <c r="R34" s="71"/>
      <c r="S34" s="1"/>
      <c r="T34" s="71"/>
      <c r="U34" s="1"/>
      <c r="V34" s="71"/>
      <c r="W34" s="1"/>
      <c r="X34" s="71"/>
      <c r="Y34" s="1"/>
      <c r="Z34" s="72"/>
      <c r="AA34" s="1"/>
      <c r="AB34" s="59"/>
      <c r="AC34" s="50"/>
      <c r="AD34" s="73"/>
      <c r="AE34" s="68"/>
      <c r="AF34" s="15"/>
      <c r="AG34" s="18"/>
      <c r="AH34" s="18"/>
      <c r="AI34" s="74"/>
      <c r="AJ34" s="1"/>
      <c r="AK34" s="71"/>
      <c r="AL34" s="1"/>
      <c r="AM34" s="71"/>
      <c r="AN34" s="1"/>
      <c r="AO34" s="71"/>
      <c r="AP34" s="1"/>
      <c r="AQ34" s="72"/>
      <c r="AR34" s="1"/>
      <c r="AS34" s="59"/>
      <c r="AT34" s="55"/>
      <c r="AU34" s="71"/>
      <c r="AV34" s="2"/>
      <c r="AW34" s="71"/>
      <c r="AX34" s="2"/>
      <c r="AY34" s="71"/>
      <c r="AZ34" s="2"/>
      <c r="BA34" s="71"/>
      <c r="BB34" s="2"/>
      <c r="BC34" s="75"/>
      <c r="BD34" s="18"/>
      <c r="BE34" s="15"/>
      <c r="BF34" s="18"/>
      <c r="BG34" s="19"/>
      <c r="BH34" s="72"/>
      <c r="BI34" s="2"/>
      <c r="BJ34" s="59"/>
      <c r="BK34" s="55"/>
      <c r="BL34" s="71"/>
      <c r="BM34" s="2"/>
      <c r="BN34" s="71"/>
      <c r="BO34" s="2"/>
      <c r="BP34" s="71"/>
      <c r="BQ34" s="2"/>
      <c r="BR34" s="71"/>
      <c r="BS34" s="2"/>
      <c r="BT34" s="72"/>
      <c r="BU34" s="2"/>
      <c r="BV34" s="59"/>
      <c r="BW34" s="55"/>
      <c r="BX34" s="71"/>
      <c r="BY34" s="2"/>
      <c r="BZ34" s="71"/>
      <c r="CA34" s="2"/>
      <c r="CB34" s="73"/>
      <c r="CC34" s="68"/>
      <c r="CD34" s="15"/>
      <c r="CE34" s="18"/>
      <c r="CF34" s="19"/>
      <c r="CG34" s="74"/>
      <c r="CH34" s="2"/>
      <c r="CI34" s="71"/>
      <c r="CJ34" s="2"/>
      <c r="CK34" s="72"/>
      <c r="CL34" s="2"/>
      <c r="CM34" s="59"/>
      <c r="CN34" s="55"/>
      <c r="CO34" s="55"/>
    </row>
    <row r="35" spans="1:93" s="87" customFormat="1" ht="14.25" customHeight="1">
      <c r="A35" s="76"/>
      <c r="B35" s="77"/>
      <c r="C35" s="78"/>
      <c r="D35" s="79" t="s">
        <v>31</v>
      </c>
      <c r="E35" s="69"/>
      <c r="F35" s="80">
        <v>2019</v>
      </c>
      <c r="G35" s="81">
        <v>74.8</v>
      </c>
      <c r="H35" s="80">
        <v>2003</v>
      </c>
      <c r="I35" s="81">
        <v>74.4</v>
      </c>
      <c r="J35" s="80">
        <v>1952</v>
      </c>
      <c r="K35" s="81">
        <v>73.7</v>
      </c>
      <c r="L35" s="80">
        <v>2200</v>
      </c>
      <c r="M35" s="81">
        <v>75.1</v>
      </c>
      <c r="N35" s="80">
        <v>1894</v>
      </c>
      <c r="O35" s="81">
        <v>72.3</v>
      </c>
      <c r="P35" s="82">
        <v>-306</v>
      </c>
      <c r="Q35" s="83">
        <v>-13.9</v>
      </c>
      <c r="R35" s="80">
        <v>24330</v>
      </c>
      <c r="S35" s="81">
        <v>23.3</v>
      </c>
      <c r="T35" s="80">
        <v>24292</v>
      </c>
      <c r="U35" s="81">
        <v>22.6</v>
      </c>
      <c r="V35" s="80">
        <v>24148</v>
      </c>
      <c r="W35" s="81">
        <v>22.2</v>
      </c>
      <c r="X35" s="80">
        <v>25733</v>
      </c>
      <c r="Y35" s="81">
        <v>23.1</v>
      </c>
      <c r="Z35" s="80">
        <v>24600</v>
      </c>
      <c r="AA35" s="81">
        <v>21.5</v>
      </c>
      <c r="AB35" s="80">
        <v>-1133</v>
      </c>
      <c r="AC35" s="83">
        <v>-4.4</v>
      </c>
      <c r="AD35" s="129" t="s">
        <v>31</v>
      </c>
      <c r="AE35" s="130"/>
      <c r="AF35" s="78"/>
      <c r="AG35" s="79" t="s">
        <v>31</v>
      </c>
      <c r="AH35" s="84"/>
      <c r="AI35" s="85">
        <v>6730949</v>
      </c>
      <c r="AJ35" s="81">
        <v>17.2</v>
      </c>
      <c r="AK35" s="80">
        <v>6928675</v>
      </c>
      <c r="AL35" s="81">
        <v>16.9</v>
      </c>
      <c r="AM35" s="80">
        <v>7060041</v>
      </c>
      <c r="AN35" s="81">
        <v>17.1</v>
      </c>
      <c r="AO35" s="80">
        <v>7494477</v>
      </c>
      <c r="AP35" s="81">
        <v>17.1</v>
      </c>
      <c r="AQ35" s="80">
        <v>7220839</v>
      </c>
      <c r="AR35" s="81">
        <v>16.5</v>
      </c>
      <c r="AS35" s="80">
        <v>-273638</v>
      </c>
      <c r="AT35" s="83">
        <v>-3.7</v>
      </c>
      <c r="AU35" s="80">
        <v>22266538</v>
      </c>
      <c r="AV35" s="81">
        <v>10</v>
      </c>
      <c r="AW35" s="80">
        <v>25972495</v>
      </c>
      <c r="AX35" s="81">
        <v>10.8</v>
      </c>
      <c r="AY35" s="80">
        <v>26496648</v>
      </c>
      <c r="AZ35" s="81">
        <v>10.5</v>
      </c>
      <c r="BA35" s="80">
        <v>26572021</v>
      </c>
      <c r="BB35" s="81">
        <v>10.7</v>
      </c>
      <c r="BC35" s="129" t="s">
        <v>31</v>
      </c>
      <c r="BD35" s="130"/>
      <c r="BE35" s="78"/>
      <c r="BF35" s="79" t="s">
        <v>31</v>
      </c>
      <c r="BG35" s="86"/>
      <c r="BH35" s="80">
        <v>25999355</v>
      </c>
      <c r="BI35" s="81">
        <v>10.3</v>
      </c>
      <c r="BJ35" s="80">
        <v>-572666</v>
      </c>
      <c r="BK35" s="83">
        <v>-2.2</v>
      </c>
      <c r="BL35" s="80">
        <v>40989666</v>
      </c>
      <c r="BM35" s="81">
        <v>12</v>
      </c>
      <c r="BN35" s="80">
        <v>44346355</v>
      </c>
      <c r="BO35" s="81">
        <v>11.9</v>
      </c>
      <c r="BP35" s="80">
        <v>45333251</v>
      </c>
      <c r="BQ35" s="81">
        <v>11.4</v>
      </c>
      <c r="BR35" s="80">
        <v>51197010</v>
      </c>
      <c r="BS35" s="81">
        <v>12.7</v>
      </c>
      <c r="BT35" s="80">
        <v>46519212</v>
      </c>
      <c r="BU35" s="81">
        <v>11.3</v>
      </c>
      <c r="BV35" s="80">
        <v>-4677798</v>
      </c>
      <c r="BW35" s="83">
        <v>-9.1</v>
      </c>
      <c r="BX35" s="80">
        <v>17783479</v>
      </c>
      <c r="BY35" s="81">
        <v>19.2</v>
      </c>
      <c r="BZ35" s="80">
        <v>17455685</v>
      </c>
      <c r="CA35" s="81">
        <v>16.8</v>
      </c>
      <c r="CB35" s="129" t="s">
        <v>31</v>
      </c>
      <c r="CC35" s="130"/>
      <c r="CD35" s="78"/>
      <c r="CE35" s="79" t="s">
        <v>31</v>
      </c>
      <c r="CF35" s="86"/>
      <c r="CG35" s="85">
        <v>17531801</v>
      </c>
      <c r="CH35" s="81">
        <v>15.4</v>
      </c>
      <c r="CI35" s="80">
        <v>22882377</v>
      </c>
      <c r="CJ35" s="81">
        <v>18.7</v>
      </c>
      <c r="CK35" s="80">
        <v>18962344</v>
      </c>
      <c r="CL35" s="81">
        <v>14.9</v>
      </c>
      <c r="CM35" s="80">
        <v>-3920033</v>
      </c>
      <c r="CN35" s="83">
        <v>-17.1</v>
      </c>
      <c r="CO35" s="83"/>
    </row>
    <row r="36" spans="1:93" s="11" customFormat="1" ht="14.25" customHeight="1">
      <c r="A36" s="88"/>
      <c r="B36" s="10"/>
      <c r="D36" s="12" t="s">
        <v>47</v>
      </c>
      <c r="E36" s="89"/>
      <c r="F36" s="46">
        <v>960</v>
      </c>
      <c r="G36" s="1">
        <v>35.6</v>
      </c>
      <c r="H36" s="46">
        <v>928</v>
      </c>
      <c r="I36" s="1">
        <v>34.5</v>
      </c>
      <c r="J36" s="46">
        <v>889</v>
      </c>
      <c r="K36" s="1">
        <v>33.6</v>
      </c>
      <c r="L36" s="46">
        <v>1108</v>
      </c>
      <c r="M36" s="1">
        <v>37.8</v>
      </c>
      <c r="N36" s="48">
        <v>794</v>
      </c>
      <c r="O36" s="1">
        <v>30.3</v>
      </c>
      <c r="P36" s="49">
        <v>-314</v>
      </c>
      <c r="Q36" s="50">
        <v>-28.3</v>
      </c>
      <c r="R36" s="46">
        <v>6012</v>
      </c>
      <c r="S36" s="1">
        <v>5.8</v>
      </c>
      <c r="T36" s="46">
        <v>5764</v>
      </c>
      <c r="U36" s="1">
        <v>5.4</v>
      </c>
      <c r="V36" s="46">
        <v>5607</v>
      </c>
      <c r="W36" s="1">
        <v>5.1</v>
      </c>
      <c r="X36" s="46">
        <v>6714</v>
      </c>
      <c r="Y36" s="1">
        <v>6</v>
      </c>
      <c r="Z36" s="48">
        <v>5044</v>
      </c>
      <c r="AA36" s="1">
        <v>4.4</v>
      </c>
      <c r="AB36" s="49">
        <v>-1670</v>
      </c>
      <c r="AC36" s="50">
        <v>-24.9</v>
      </c>
      <c r="AD36" s="133" t="s">
        <v>48</v>
      </c>
      <c r="AE36" s="134"/>
      <c r="AG36" s="12" t="s">
        <v>47</v>
      </c>
      <c r="AH36" s="90"/>
      <c r="AI36" s="54">
        <v>1496684</v>
      </c>
      <c r="AJ36" s="1">
        <v>3.8</v>
      </c>
      <c r="AK36" s="46">
        <v>1493474</v>
      </c>
      <c r="AL36" s="1">
        <v>3.6</v>
      </c>
      <c r="AM36" s="46">
        <v>1523392</v>
      </c>
      <c r="AN36" s="1">
        <v>3.7</v>
      </c>
      <c r="AO36" s="46">
        <v>1650625</v>
      </c>
      <c r="AP36" s="1">
        <v>3.8</v>
      </c>
      <c r="AQ36" s="48">
        <v>1356914</v>
      </c>
      <c r="AR36" s="1">
        <v>3.1</v>
      </c>
      <c r="AS36" s="49">
        <v>-293711</v>
      </c>
      <c r="AT36" s="55">
        <v>-17.8</v>
      </c>
      <c r="AU36" s="46">
        <v>4585516</v>
      </c>
      <c r="AV36" s="2">
        <v>2.1</v>
      </c>
      <c r="AW36" s="46">
        <v>4603613</v>
      </c>
      <c r="AX36" s="2">
        <v>1.9</v>
      </c>
      <c r="AY36" s="46">
        <v>5033162</v>
      </c>
      <c r="AZ36" s="2">
        <v>2</v>
      </c>
      <c r="BA36" s="46">
        <v>5795050</v>
      </c>
      <c r="BB36" s="2">
        <v>2.3</v>
      </c>
      <c r="BC36" s="131" t="s">
        <v>48</v>
      </c>
      <c r="BD36" s="132"/>
      <c r="BF36" s="12" t="s">
        <v>47</v>
      </c>
      <c r="BG36" s="89"/>
      <c r="BH36" s="48">
        <v>4203062</v>
      </c>
      <c r="BI36" s="2">
        <v>1.7</v>
      </c>
      <c r="BJ36" s="49">
        <v>-1591988</v>
      </c>
      <c r="BK36" s="55">
        <v>-27.5</v>
      </c>
      <c r="BL36" s="46">
        <v>8372904</v>
      </c>
      <c r="BM36" s="2">
        <v>2.4</v>
      </c>
      <c r="BN36" s="46">
        <v>8244498</v>
      </c>
      <c r="BO36" s="2">
        <v>2.2</v>
      </c>
      <c r="BP36" s="46">
        <v>8698811</v>
      </c>
      <c r="BQ36" s="2">
        <v>2.2</v>
      </c>
      <c r="BR36" s="46">
        <v>11434539</v>
      </c>
      <c r="BS36" s="2">
        <v>2.8</v>
      </c>
      <c r="BT36" s="48">
        <v>7612725</v>
      </c>
      <c r="BU36" s="2">
        <v>1.9</v>
      </c>
      <c r="BV36" s="49">
        <v>-3821814</v>
      </c>
      <c r="BW36" s="55">
        <v>-33.4</v>
      </c>
      <c r="BX36" s="46">
        <v>3602260</v>
      </c>
      <c r="BY36" s="2">
        <v>3.9</v>
      </c>
      <c r="BZ36" s="46">
        <v>3462777</v>
      </c>
      <c r="CA36" s="2">
        <v>3.3</v>
      </c>
      <c r="CB36" s="133" t="s">
        <v>48</v>
      </c>
      <c r="CC36" s="134"/>
      <c r="CE36" s="12" t="s">
        <v>47</v>
      </c>
      <c r="CF36" s="89"/>
      <c r="CG36" s="54">
        <v>3411746</v>
      </c>
      <c r="CH36" s="2">
        <v>3</v>
      </c>
      <c r="CI36" s="46">
        <v>5215677</v>
      </c>
      <c r="CJ36" s="2">
        <v>4.3</v>
      </c>
      <c r="CK36" s="48">
        <v>3154794</v>
      </c>
      <c r="CL36" s="2">
        <v>2.5</v>
      </c>
      <c r="CM36" s="49">
        <v>-2060883</v>
      </c>
      <c r="CN36" s="55">
        <v>-39.5</v>
      </c>
      <c r="CO36" s="55"/>
    </row>
    <row r="37" spans="1:93" ht="14.25" customHeight="1">
      <c r="A37" s="142" t="s">
        <v>90</v>
      </c>
      <c r="B37" s="142"/>
      <c r="C37" s="11"/>
      <c r="D37" s="12" t="s">
        <v>49</v>
      </c>
      <c r="E37" s="89"/>
      <c r="F37" s="46">
        <v>694</v>
      </c>
      <c r="G37" s="1">
        <v>25.7</v>
      </c>
      <c r="H37" s="46">
        <v>720</v>
      </c>
      <c r="I37" s="1">
        <v>26.7</v>
      </c>
      <c r="J37" s="46">
        <v>696</v>
      </c>
      <c r="K37" s="1">
        <v>26.3</v>
      </c>
      <c r="L37" s="46">
        <v>722</v>
      </c>
      <c r="M37" s="1">
        <v>24.7</v>
      </c>
      <c r="N37" s="48">
        <v>704</v>
      </c>
      <c r="O37" s="1">
        <v>26.9</v>
      </c>
      <c r="P37" s="49">
        <v>-18</v>
      </c>
      <c r="Q37" s="50">
        <v>-2.5</v>
      </c>
      <c r="R37" s="46">
        <v>9448</v>
      </c>
      <c r="S37" s="1">
        <v>9</v>
      </c>
      <c r="T37" s="46">
        <v>9864</v>
      </c>
      <c r="U37" s="1">
        <v>9.2</v>
      </c>
      <c r="V37" s="46">
        <v>9530</v>
      </c>
      <c r="W37" s="1">
        <v>8.8</v>
      </c>
      <c r="X37" s="46">
        <v>9964</v>
      </c>
      <c r="Y37" s="1">
        <v>8.9</v>
      </c>
      <c r="Z37" s="48">
        <v>9751</v>
      </c>
      <c r="AA37" s="1">
        <v>8.5</v>
      </c>
      <c r="AB37" s="49">
        <v>-213</v>
      </c>
      <c r="AC37" s="50">
        <v>-2.1</v>
      </c>
      <c r="AD37" s="133" t="s">
        <v>50</v>
      </c>
      <c r="AE37" s="134"/>
      <c r="AF37" s="11"/>
      <c r="AG37" s="12" t="s">
        <v>49</v>
      </c>
      <c r="AH37" s="91"/>
      <c r="AI37" s="54">
        <v>2682628</v>
      </c>
      <c r="AJ37" s="1">
        <v>6.9</v>
      </c>
      <c r="AK37" s="46">
        <v>2838938</v>
      </c>
      <c r="AL37" s="1">
        <v>6.9</v>
      </c>
      <c r="AM37" s="46">
        <v>2803668</v>
      </c>
      <c r="AN37" s="1">
        <v>6.8</v>
      </c>
      <c r="AO37" s="46">
        <v>2959887</v>
      </c>
      <c r="AP37" s="1">
        <v>6.8</v>
      </c>
      <c r="AQ37" s="48">
        <v>2870050</v>
      </c>
      <c r="AR37" s="1">
        <v>6.6</v>
      </c>
      <c r="AS37" s="49">
        <v>-89837</v>
      </c>
      <c r="AT37" s="55">
        <v>-3</v>
      </c>
      <c r="AU37" s="46">
        <v>9274991</v>
      </c>
      <c r="AV37" s="2">
        <v>4.2</v>
      </c>
      <c r="AW37" s="46">
        <v>10945006</v>
      </c>
      <c r="AX37" s="2">
        <v>4.5</v>
      </c>
      <c r="AY37" s="46">
        <v>10260962</v>
      </c>
      <c r="AZ37" s="2">
        <v>4.1</v>
      </c>
      <c r="BA37" s="46">
        <v>9942365</v>
      </c>
      <c r="BB37" s="2">
        <v>4</v>
      </c>
      <c r="BC37" s="131" t="s">
        <v>50</v>
      </c>
      <c r="BD37" s="132"/>
      <c r="BE37" s="11"/>
      <c r="BF37" s="12" t="s">
        <v>49</v>
      </c>
      <c r="BG37" s="92"/>
      <c r="BH37" s="48">
        <v>10547842</v>
      </c>
      <c r="BI37" s="2">
        <v>4.2</v>
      </c>
      <c r="BJ37" s="49">
        <v>605477</v>
      </c>
      <c r="BK37" s="55">
        <v>6.1</v>
      </c>
      <c r="BL37" s="46">
        <v>17023277</v>
      </c>
      <c r="BM37" s="2">
        <v>5</v>
      </c>
      <c r="BN37" s="46">
        <v>18092162</v>
      </c>
      <c r="BO37" s="2">
        <v>4.9</v>
      </c>
      <c r="BP37" s="46">
        <v>17090271</v>
      </c>
      <c r="BQ37" s="2">
        <v>4.3</v>
      </c>
      <c r="BR37" s="46">
        <v>19874852</v>
      </c>
      <c r="BS37" s="2">
        <v>4.9</v>
      </c>
      <c r="BT37" s="48">
        <v>18529408</v>
      </c>
      <c r="BU37" s="2">
        <v>4.5</v>
      </c>
      <c r="BV37" s="49">
        <v>-1345444</v>
      </c>
      <c r="BW37" s="55">
        <v>-6.8</v>
      </c>
      <c r="BX37" s="46">
        <v>7355633</v>
      </c>
      <c r="BY37" s="2">
        <v>7.9</v>
      </c>
      <c r="BZ37" s="46">
        <v>6787989</v>
      </c>
      <c r="CA37" s="2">
        <v>6.5</v>
      </c>
      <c r="CB37" s="133" t="s">
        <v>50</v>
      </c>
      <c r="CC37" s="134"/>
      <c r="CD37" s="11"/>
      <c r="CE37" s="12" t="s">
        <v>49</v>
      </c>
      <c r="CF37" s="92"/>
      <c r="CG37" s="54">
        <v>6357236</v>
      </c>
      <c r="CH37" s="2">
        <v>5.6</v>
      </c>
      <c r="CI37" s="46">
        <v>9254472</v>
      </c>
      <c r="CJ37" s="2">
        <v>7.6</v>
      </c>
      <c r="CK37" s="48">
        <v>7373176</v>
      </c>
      <c r="CL37" s="2">
        <v>5.8</v>
      </c>
      <c r="CM37" s="49">
        <v>-1881296</v>
      </c>
      <c r="CN37" s="55">
        <v>-20.3</v>
      </c>
      <c r="CO37" s="55"/>
    </row>
    <row r="38" spans="1:93" ht="14.25" customHeight="1">
      <c r="A38" s="142"/>
      <c r="B38" s="142"/>
      <c r="C38" s="11"/>
      <c r="D38" s="12" t="s">
        <v>51</v>
      </c>
      <c r="E38" s="89"/>
      <c r="F38" s="46">
        <v>365</v>
      </c>
      <c r="G38" s="1">
        <v>13.5</v>
      </c>
      <c r="H38" s="46">
        <v>355</v>
      </c>
      <c r="I38" s="1">
        <v>13.2</v>
      </c>
      <c r="J38" s="46">
        <v>367</v>
      </c>
      <c r="K38" s="1">
        <v>13.9</v>
      </c>
      <c r="L38" s="46">
        <v>370</v>
      </c>
      <c r="M38" s="1">
        <v>12.6</v>
      </c>
      <c r="N38" s="48">
        <v>396</v>
      </c>
      <c r="O38" s="1">
        <v>15.1</v>
      </c>
      <c r="P38" s="49">
        <v>26</v>
      </c>
      <c r="Q38" s="50">
        <v>7</v>
      </c>
      <c r="R38" s="46">
        <v>8870</v>
      </c>
      <c r="S38" s="1">
        <v>8.5</v>
      </c>
      <c r="T38" s="46">
        <v>8664</v>
      </c>
      <c r="U38" s="1">
        <v>8.1</v>
      </c>
      <c r="V38" s="46">
        <v>9011</v>
      </c>
      <c r="W38" s="1">
        <v>8.3</v>
      </c>
      <c r="X38" s="46">
        <v>9055</v>
      </c>
      <c r="Y38" s="1">
        <v>8.1</v>
      </c>
      <c r="Z38" s="48">
        <v>9805</v>
      </c>
      <c r="AA38" s="1">
        <v>8.6</v>
      </c>
      <c r="AB38" s="49">
        <v>750</v>
      </c>
      <c r="AC38" s="50">
        <v>8.3</v>
      </c>
      <c r="AD38" s="133" t="s">
        <v>52</v>
      </c>
      <c r="AE38" s="134"/>
      <c r="AF38" s="11"/>
      <c r="AG38" s="12" t="s">
        <v>51</v>
      </c>
      <c r="AH38" s="91"/>
      <c r="AI38" s="54">
        <v>2551637</v>
      </c>
      <c r="AJ38" s="1">
        <v>6.5</v>
      </c>
      <c r="AK38" s="46">
        <v>2596263</v>
      </c>
      <c r="AL38" s="1">
        <v>6.3</v>
      </c>
      <c r="AM38" s="46">
        <v>2732981</v>
      </c>
      <c r="AN38" s="1">
        <v>6.6</v>
      </c>
      <c r="AO38" s="46">
        <v>2883965</v>
      </c>
      <c r="AP38" s="1">
        <v>6.6</v>
      </c>
      <c r="AQ38" s="48">
        <v>2993875</v>
      </c>
      <c r="AR38" s="1">
        <v>6.8</v>
      </c>
      <c r="AS38" s="49">
        <v>109910</v>
      </c>
      <c r="AT38" s="55">
        <v>3.8</v>
      </c>
      <c r="AU38" s="46">
        <v>8406031</v>
      </c>
      <c r="AV38" s="2">
        <v>3.8</v>
      </c>
      <c r="AW38" s="46">
        <v>10423876</v>
      </c>
      <c r="AX38" s="2">
        <v>4.3</v>
      </c>
      <c r="AY38" s="46">
        <v>11202524</v>
      </c>
      <c r="AZ38" s="2">
        <v>4.4</v>
      </c>
      <c r="BA38" s="46">
        <v>10834606</v>
      </c>
      <c r="BB38" s="2">
        <v>4.4</v>
      </c>
      <c r="BC38" s="131" t="s">
        <v>52</v>
      </c>
      <c r="BD38" s="132"/>
      <c r="BE38" s="11"/>
      <c r="BF38" s="12" t="s">
        <v>51</v>
      </c>
      <c r="BG38" s="92"/>
      <c r="BH38" s="48">
        <v>11248451</v>
      </c>
      <c r="BI38" s="2">
        <v>4.5</v>
      </c>
      <c r="BJ38" s="49">
        <v>413845</v>
      </c>
      <c r="BK38" s="55">
        <v>3.8</v>
      </c>
      <c r="BL38" s="46">
        <v>15593485</v>
      </c>
      <c r="BM38" s="2">
        <v>4.6</v>
      </c>
      <c r="BN38" s="46">
        <v>18009695</v>
      </c>
      <c r="BO38" s="2">
        <v>4.8</v>
      </c>
      <c r="BP38" s="46">
        <v>19544169</v>
      </c>
      <c r="BQ38" s="2">
        <v>4.9</v>
      </c>
      <c r="BR38" s="46">
        <v>19887619</v>
      </c>
      <c r="BS38" s="2">
        <v>5</v>
      </c>
      <c r="BT38" s="48">
        <v>20377079</v>
      </c>
      <c r="BU38" s="2">
        <v>5</v>
      </c>
      <c r="BV38" s="49">
        <v>489460</v>
      </c>
      <c r="BW38" s="55">
        <v>2.5</v>
      </c>
      <c r="BX38" s="46">
        <v>6825586</v>
      </c>
      <c r="BY38" s="2">
        <v>7.4</v>
      </c>
      <c r="BZ38" s="46">
        <v>7204919</v>
      </c>
      <c r="CA38" s="2">
        <v>6.9</v>
      </c>
      <c r="CB38" s="133" t="s">
        <v>52</v>
      </c>
      <c r="CC38" s="134"/>
      <c r="CD38" s="11"/>
      <c r="CE38" s="12" t="s">
        <v>51</v>
      </c>
      <c r="CF38" s="92"/>
      <c r="CG38" s="54">
        <v>7762819</v>
      </c>
      <c r="CH38" s="2">
        <v>6.8</v>
      </c>
      <c r="CI38" s="46">
        <v>8412228</v>
      </c>
      <c r="CJ38" s="2">
        <v>6.9</v>
      </c>
      <c r="CK38" s="48">
        <v>8434374</v>
      </c>
      <c r="CL38" s="2">
        <v>6.6</v>
      </c>
      <c r="CM38" s="49">
        <v>22146</v>
      </c>
      <c r="CN38" s="55">
        <v>0.3</v>
      </c>
      <c r="CO38" s="55"/>
    </row>
    <row r="39" spans="1:93" s="87" customFormat="1" ht="14.25" customHeight="1">
      <c r="A39" s="142"/>
      <c r="B39" s="142"/>
      <c r="C39" s="93"/>
      <c r="D39" s="79" t="s">
        <v>30</v>
      </c>
      <c r="E39" s="69"/>
      <c r="F39" s="80">
        <v>635</v>
      </c>
      <c r="G39" s="81">
        <v>23.5</v>
      </c>
      <c r="H39" s="80">
        <v>640</v>
      </c>
      <c r="I39" s="81">
        <v>23.8</v>
      </c>
      <c r="J39" s="80">
        <v>645</v>
      </c>
      <c r="K39" s="81">
        <v>24.4</v>
      </c>
      <c r="L39" s="80">
        <v>678</v>
      </c>
      <c r="M39" s="81">
        <v>23.2</v>
      </c>
      <c r="N39" s="80">
        <v>668</v>
      </c>
      <c r="O39" s="81">
        <v>25.5</v>
      </c>
      <c r="P39" s="82">
        <v>-10</v>
      </c>
      <c r="Q39" s="83">
        <v>-1.5</v>
      </c>
      <c r="R39" s="80">
        <v>51154</v>
      </c>
      <c r="S39" s="81">
        <v>49</v>
      </c>
      <c r="T39" s="80">
        <v>51446</v>
      </c>
      <c r="U39" s="81">
        <v>47.8</v>
      </c>
      <c r="V39" s="80">
        <v>52040</v>
      </c>
      <c r="W39" s="81">
        <v>47.8</v>
      </c>
      <c r="X39" s="80">
        <v>52765</v>
      </c>
      <c r="Y39" s="81">
        <v>47.4</v>
      </c>
      <c r="Z39" s="80">
        <v>54155</v>
      </c>
      <c r="AA39" s="81">
        <v>47.3</v>
      </c>
      <c r="AB39" s="80">
        <v>1390</v>
      </c>
      <c r="AC39" s="83">
        <v>2.6</v>
      </c>
      <c r="AD39" s="129" t="s">
        <v>30</v>
      </c>
      <c r="AE39" s="130"/>
      <c r="AF39" s="78"/>
      <c r="AG39" s="79" t="s">
        <v>30</v>
      </c>
      <c r="AH39" s="84"/>
      <c r="AI39" s="85">
        <v>17548263</v>
      </c>
      <c r="AJ39" s="81">
        <v>44.9</v>
      </c>
      <c r="AK39" s="80">
        <v>17836786</v>
      </c>
      <c r="AL39" s="81">
        <v>43.5</v>
      </c>
      <c r="AM39" s="80">
        <v>18303109</v>
      </c>
      <c r="AN39" s="81">
        <v>44.2</v>
      </c>
      <c r="AO39" s="80">
        <v>19145137</v>
      </c>
      <c r="AP39" s="81">
        <v>43.7</v>
      </c>
      <c r="AQ39" s="80">
        <v>19202725</v>
      </c>
      <c r="AR39" s="81">
        <v>43.9</v>
      </c>
      <c r="AS39" s="80">
        <v>57588</v>
      </c>
      <c r="AT39" s="83">
        <v>0.3</v>
      </c>
      <c r="AU39" s="80">
        <v>76001611</v>
      </c>
      <c r="AV39" s="81">
        <v>34.1</v>
      </c>
      <c r="AW39" s="80">
        <v>78397866</v>
      </c>
      <c r="AX39" s="81">
        <v>32.5</v>
      </c>
      <c r="AY39" s="80">
        <v>82680322</v>
      </c>
      <c r="AZ39" s="81">
        <v>32.7</v>
      </c>
      <c r="BA39" s="80">
        <v>92700724</v>
      </c>
      <c r="BB39" s="81">
        <v>37.5</v>
      </c>
      <c r="BC39" s="129" t="s">
        <v>30</v>
      </c>
      <c r="BD39" s="130"/>
      <c r="BE39" s="78"/>
      <c r="BF39" s="79" t="s">
        <v>30</v>
      </c>
      <c r="BG39" s="86"/>
      <c r="BH39" s="80">
        <v>89624091</v>
      </c>
      <c r="BI39" s="81">
        <v>35.7</v>
      </c>
      <c r="BJ39" s="80">
        <v>-3076633</v>
      </c>
      <c r="BK39" s="83">
        <v>-3.3</v>
      </c>
      <c r="BL39" s="80">
        <v>133117978</v>
      </c>
      <c r="BM39" s="81">
        <v>38.9</v>
      </c>
      <c r="BN39" s="80">
        <v>133783638</v>
      </c>
      <c r="BO39" s="81">
        <v>35.9</v>
      </c>
      <c r="BP39" s="80">
        <v>142192248</v>
      </c>
      <c r="BQ39" s="81">
        <v>35.8</v>
      </c>
      <c r="BR39" s="80">
        <v>155441811</v>
      </c>
      <c r="BS39" s="81">
        <v>38.7</v>
      </c>
      <c r="BT39" s="80">
        <v>154569119</v>
      </c>
      <c r="BU39" s="81">
        <v>37.6</v>
      </c>
      <c r="BV39" s="80">
        <v>-872692</v>
      </c>
      <c r="BW39" s="83">
        <v>-0.6</v>
      </c>
      <c r="BX39" s="80">
        <v>45049918</v>
      </c>
      <c r="BY39" s="81">
        <v>48.5</v>
      </c>
      <c r="BZ39" s="80">
        <v>44776192</v>
      </c>
      <c r="CA39" s="81">
        <v>43</v>
      </c>
      <c r="CB39" s="129" t="s">
        <v>30</v>
      </c>
      <c r="CC39" s="130"/>
      <c r="CD39" s="78"/>
      <c r="CE39" s="79" t="s">
        <v>30</v>
      </c>
      <c r="CF39" s="86"/>
      <c r="CG39" s="85">
        <v>47756846</v>
      </c>
      <c r="CH39" s="81">
        <v>41.9</v>
      </c>
      <c r="CI39" s="80">
        <v>50873558</v>
      </c>
      <c r="CJ39" s="81">
        <v>41.5</v>
      </c>
      <c r="CK39" s="80">
        <v>53100953</v>
      </c>
      <c r="CL39" s="81">
        <v>41.7</v>
      </c>
      <c r="CM39" s="80">
        <v>2227395</v>
      </c>
      <c r="CN39" s="83">
        <v>4.4</v>
      </c>
      <c r="CO39" s="83"/>
    </row>
    <row r="40" spans="1:93" ht="14.25" customHeight="1">
      <c r="A40" s="142"/>
      <c r="B40" s="142"/>
      <c r="C40" s="11"/>
      <c r="D40" s="12" t="s">
        <v>53</v>
      </c>
      <c r="E40" s="89"/>
      <c r="F40" s="46">
        <v>269</v>
      </c>
      <c r="G40" s="1">
        <v>10</v>
      </c>
      <c r="H40" s="46">
        <v>268</v>
      </c>
      <c r="I40" s="1">
        <v>10</v>
      </c>
      <c r="J40" s="46">
        <v>278</v>
      </c>
      <c r="K40" s="1">
        <v>10.5</v>
      </c>
      <c r="L40" s="46">
        <v>291</v>
      </c>
      <c r="M40" s="1">
        <v>9.9</v>
      </c>
      <c r="N40" s="48">
        <v>274</v>
      </c>
      <c r="O40" s="1">
        <v>10.5</v>
      </c>
      <c r="P40" s="49">
        <v>-17</v>
      </c>
      <c r="Q40" s="50">
        <v>-5.8</v>
      </c>
      <c r="R40" s="46">
        <v>10449</v>
      </c>
      <c r="S40" s="1">
        <v>10</v>
      </c>
      <c r="T40" s="46">
        <v>10490</v>
      </c>
      <c r="U40" s="1">
        <v>9.8</v>
      </c>
      <c r="V40" s="46">
        <v>10863</v>
      </c>
      <c r="W40" s="1">
        <v>10</v>
      </c>
      <c r="X40" s="46">
        <v>11321</v>
      </c>
      <c r="Y40" s="1">
        <v>10.2</v>
      </c>
      <c r="Z40" s="48">
        <v>10811</v>
      </c>
      <c r="AA40" s="1">
        <v>9.4</v>
      </c>
      <c r="AB40" s="49">
        <v>-510</v>
      </c>
      <c r="AC40" s="50">
        <v>-4.5</v>
      </c>
      <c r="AD40" s="133" t="s">
        <v>54</v>
      </c>
      <c r="AE40" s="134"/>
      <c r="AF40" s="11"/>
      <c r="AG40" s="12" t="s">
        <v>53</v>
      </c>
      <c r="AH40" s="91"/>
      <c r="AI40" s="54">
        <v>3157890</v>
      </c>
      <c r="AJ40" s="1">
        <v>8.1</v>
      </c>
      <c r="AK40" s="46">
        <v>3255726</v>
      </c>
      <c r="AL40" s="1">
        <v>7.9</v>
      </c>
      <c r="AM40" s="46">
        <v>3408729</v>
      </c>
      <c r="AN40" s="1">
        <v>8.2</v>
      </c>
      <c r="AO40" s="46">
        <v>3689470</v>
      </c>
      <c r="AP40" s="1">
        <v>8.4</v>
      </c>
      <c r="AQ40" s="48">
        <v>3574394</v>
      </c>
      <c r="AR40" s="1">
        <v>8.2</v>
      </c>
      <c r="AS40" s="49">
        <v>-115076</v>
      </c>
      <c r="AT40" s="55">
        <v>-3.1</v>
      </c>
      <c r="AU40" s="46">
        <v>15495587</v>
      </c>
      <c r="AV40" s="2">
        <v>7</v>
      </c>
      <c r="AW40" s="46">
        <v>15960692</v>
      </c>
      <c r="AX40" s="2">
        <v>6.6</v>
      </c>
      <c r="AY40" s="46">
        <v>18408084</v>
      </c>
      <c r="AZ40" s="2">
        <v>7.3</v>
      </c>
      <c r="BA40" s="46">
        <v>19246699</v>
      </c>
      <c r="BB40" s="2">
        <v>7.8</v>
      </c>
      <c r="BC40" s="131" t="s">
        <v>54</v>
      </c>
      <c r="BD40" s="132"/>
      <c r="BE40" s="11"/>
      <c r="BF40" s="12" t="s">
        <v>53</v>
      </c>
      <c r="BG40" s="92"/>
      <c r="BH40" s="48">
        <v>18080422</v>
      </c>
      <c r="BI40" s="2">
        <v>7.2</v>
      </c>
      <c r="BJ40" s="49">
        <v>-1166277</v>
      </c>
      <c r="BK40" s="55">
        <v>-6.1</v>
      </c>
      <c r="BL40" s="46">
        <v>23838255</v>
      </c>
      <c r="BM40" s="2">
        <v>7</v>
      </c>
      <c r="BN40" s="46">
        <v>24738481</v>
      </c>
      <c r="BO40" s="2">
        <v>6.6</v>
      </c>
      <c r="BP40" s="46">
        <v>27510331</v>
      </c>
      <c r="BQ40" s="2">
        <v>6.9</v>
      </c>
      <c r="BR40" s="46">
        <v>31357613</v>
      </c>
      <c r="BS40" s="2">
        <v>7.8</v>
      </c>
      <c r="BT40" s="48">
        <v>29252195</v>
      </c>
      <c r="BU40" s="2">
        <v>7.1</v>
      </c>
      <c r="BV40" s="49">
        <v>-2105418</v>
      </c>
      <c r="BW40" s="55">
        <v>-6.7</v>
      </c>
      <c r="BX40" s="46">
        <v>7412113</v>
      </c>
      <c r="BY40" s="2">
        <v>8</v>
      </c>
      <c r="BZ40" s="46">
        <v>7860794</v>
      </c>
      <c r="CA40" s="2">
        <v>7.5</v>
      </c>
      <c r="CB40" s="133" t="s">
        <v>54</v>
      </c>
      <c r="CC40" s="134"/>
      <c r="CD40" s="11"/>
      <c r="CE40" s="12" t="s">
        <v>53</v>
      </c>
      <c r="CF40" s="92"/>
      <c r="CG40" s="54">
        <v>7769687</v>
      </c>
      <c r="CH40" s="2">
        <v>6.8</v>
      </c>
      <c r="CI40" s="46">
        <v>10364008</v>
      </c>
      <c r="CJ40" s="2">
        <v>8.5</v>
      </c>
      <c r="CK40" s="48">
        <v>9701297</v>
      </c>
      <c r="CL40" s="2">
        <v>7.6</v>
      </c>
      <c r="CM40" s="49">
        <v>-662711</v>
      </c>
      <c r="CN40" s="55">
        <v>-6.4</v>
      </c>
      <c r="CO40" s="55"/>
    </row>
    <row r="41" spans="1:93" ht="14.25" customHeight="1">
      <c r="A41" s="142"/>
      <c r="B41" s="142"/>
      <c r="C41" s="11"/>
      <c r="D41" s="12" t="s">
        <v>55</v>
      </c>
      <c r="E41" s="89"/>
      <c r="F41" s="46">
        <v>212</v>
      </c>
      <c r="G41" s="1">
        <v>7.9</v>
      </c>
      <c r="H41" s="46">
        <v>220</v>
      </c>
      <c r="I41" s="1">
        <v>8.2</v>
      </c>
      <c r="J41" s="46">
        <v>213</v>
      </c>
      <c r="K41" s="1">
        <v>8</v>
      </c>
      <c r="L41" s="46">
        <v>240</v>
      </c>
      <c r="M41" s="1">
        <v>8.2</v>
      </c>
      <c r="N41" s="48">
        <v>233</v>
      </c>
      <c r="O41" s="1">
        <v>8.9</v>
      </c>
      <c r="P41" s="49">
        <v>-7</v>
      </c>
      <c r="Q41" s="50">
        <v>-2.9</v>
      </c>
      <c r="R41" s="46">
        <v>14998</v>
      </c>
      <c r="S41" s="1">
        <v>14.4</v>
      </c>
      <c r="T41" s="46">
        <v>15631</v>
      </c>
      <c r="U41" s="1">
        <v>14.5</v>
      </c>
      <c r="V41" s="46">
        <v>15302</v>
      </c>
      <c r="W41" s="1">
        <v>14.1</v>
      </c>
      <c r="X41" s="46">
        <v>17206</v>
      </c>
      <c r="Y41" s="1">
        <v>15.4</v>
      </c>
      <c r="Z41" s="48">
        <v>16481</v>
      </c>
      <c r="AA41" s="1">
        <v>14.4</v>
      </c>
      <c r="AB41" s="49">
        <v>-725</v>
      </c>
      <c r="AC41" s="50">
        <v>-4.2</v>
      </c>
      <c r="AD41" s="133" t="s">
        <v>56</v>
      </c>
      <c r="AE41" s="134"/>
      <c r="AF41" s="11"/>
      <c r="AG41" s="12" t="s">
        <v>55</v>
      </c>
      <c r="AH41" s="91"/>
      <c r="AI41" s="54">
        <v>5060563</v>
      </c>
      <c r="AJ41" s="1">
        <v>12.9</v>
      </c>
      <c r="AK41" s="46">
        <v>5137785</v>
      </c>
      <c r="AL41" s="1">
        <v>12.5</v>
      </c>
      <c r="AM41" s="46">
        <v>5128077</v>
      </c>
      <c r="AN41" s="1">
        <v>12.4</v>
      </c>
      <c r="AO41" s="46">
        <v>5984046</v>
      </c>
      <c r="AP41" s="1">
        <v>13.6</v>
      </c>
      <c r="AQ41" s="48">
        <v>5575992</v>
      </c>
      <c r="AR41" s="1">
        <v>12.7</v>
      </c>
      <c r="AS41" s="49">
        <v>-408054</v>
      </c>
      <c r="AT41" s="55">
        <v>-6.8</v>
      </c>
      <c r="AU41" s="46">
        <v>25749698</v>
      </c>
      <c r="AV41" s="2">
        <v>11.6</v>
      </c>
      <c r="AW41" s="46">
        <v>23861183</v>
      </c>
      <c r="AX41" s="2">
        <v>9.9</v>
      </c>
      <c r="AY41" s="46">
        <v>23608920</v>
      </c>
      <c r="AZ41" s="2">
        <v>9.3</v>
      </c>
      <c r="BA41" s="46">
        <v>29711927</v>
      </c>
      <c r="BB41" s="2">
        <v>12</v>
      </c>
      <c r="BC41" s="131" t="s">
        <v>56</v>
      </c>
      <c r="BD41" s="132"/>
      <c r="BE41" s="11"/>
      <c r="BF41" s="12" t="s">
        <v>55</v>
      </c>
      <c r="BG41" s="92"/>
      <c r="BH41" s="48">
        <v>24688953</v>
      </c>
      <c r="BI41" s="2">
        <v>9.8</v>
      </c>
      <c r="BJ41" s="49">
        <v>-5022974</v>
      </c>
      <c r="BK41" s="55">
        <v>-16.9</v>
      </c>
      <c r="BL41" s="46">
        <v>41537662</v>
      </c>
      <c r="BM41" s="2">
        <v>12.1</v>
      </c>
      <c r="BN41" s="46">
        <v>39563031</v>
      </c>
      <c r="BO41" s="2">
        <v>10.6</v>
      </c>
      <c r="BP41" s="46">
        <v>39082068</v>
      </c>
      <c r="BQ41" s="2">
        <v>9.8</v>
      </c>
      <c r="BR41" s="46">
        <v>47184822</v>
      </c>
      <c r="BS41" s="2">
        <v>11.7</v>
      </c>
      <c r="BT41" s="48">
        <v>41131934</v>
      </c>
      <c r="BU41" s="2">
        <v>10</v>
      </c>
      <c r="BV41" s="49">
        <v>-6052888</v>
      </c>
      <c r="BW41" s="55">
        <v>-12.8</v>
      </c>
      <c r="BX41" s="46">
        <v>13107735</v>
      </c>
      <c r="BY41" s="2">
        <v>14.1</v>
      </c>
      <c r="BZ41" s="46">
        <v>11911265</v>
      </c>
      <c r="CA41" s="2">
        <v>11.4</v>
      </c>
      <c r="CB41" s="133" t="s">
        <v>56</v>
      </c>
      <c r="CC41" s="134"/>
      <c r="CD41" s="11"/>
      <c r="CE41" s="12" t="s">
        <v>55</v>
      </c>
      <c r="CF41" s="92"/>
      <c r="CG41" s="54">
        <v>12076698</v>
      </c>
      <c r="CH41" s="2">
        <v>10.6</v>
      </c>
      <c r="CI41" s="46">
        <v>13840314</v>
      </c>
      <c r="CJ41" s="2">
        <v>11.3</v>
      </c>
      <c r="CK41" s="48">
        <v>12551612</v>
      </c>
      <c r="CL41" s="2">
        <v>9.8</v>
      </c>
      <c r="CM41" s="49">
        <v>-1288702</v>
      </c>
      <c r="CN41" s="55">
        <v>-9.3</v>
      </c>
      <c r="CO41" s="55"/>
    </row>
    <row r="42" spans="1:93" ht="14.25" customHeight="1">
      <c r="A42" s="142"/>
      <c r="B42" s="142"/>
      <c r="C42" s="11"/>
      <c r="D42" s="12" t="s">
        <v>57</v>
      </c>
      <c r="E42" s="89"/>
      <c r="F42" s="46">
        <v>110</v>
      </c>
      <c r="G42" s="1">
        <v>4.1</v>
      </c>
      <c r="H42" s="46">
        <v>112</v>
      </c>
      <c r="I42" s="1">
        <v>4.2</v>
      </c>
      <c r="J42" s="46">
        <v>109</v>
      </c>
      <c r="K42" s="1">
        <v>4.1</v>
      </c>
      <c r="L42" s="46">
        <v>110</v>
      </c>
      <c r="M42" s="1">
        <v>3.8</v>
      </c>
      <c r="N42" s="48">
        <v>117</v>
      </c>
      <c r="O42" s="1">
        <v>4.5</v>
      </c>
      <c r="P42" s="49">
        <v>7</v>
      </c>
      <c r="Q42" s="50">
        <v>6.4</v>
      </c>
      <c r="R42" s="46">
        <v>15109</v>
      </c>
      <c r="S42" s="1">
        <v>14.5</v>
      </c>
      <c r="T42" s="46">
        <v>15407</v>
      </c>
      <c r="U42" s="1">
        <v>14.3</v>
      </c>
      <c r="V42" s="46">
        <v>14894</v>
      </c>
      <c r="W42" s="1">
        <v>13.7</v>
      </c>
      <c r="X42" s="46">
        <v>15060</v>
      </c>
      <c r="Y42" s="1">
        <v>13.5</v>
      </c>
      <c r="Z42" s="48">
        <v>15921</v>
      </c>
      <c r="AA42" s="1">
        <v>13.9</v>
      </c>
      <c r="AB42" s="49">
        <v>861</v>
      </c>
      <c r="AC42" s="50">
        <v>5.7</v>
      </c>
      <c r="AD42" s="133" t="s">
        <v>58</v>
      </c>
      <c r="AE42" s="134"/>
      <c r="AF42" s="11"/>
      <c r="AG42" s="12" t="s">
        <v>57</v>
      </c>
      <c r="AH42" s="91"/>
      <c r="AI42" s="54">
        <v>5227832</v>
      </c>
      <c r="AJ42" s="1">
        <v>13.4</v>
      </c>
      <c r="AK42" s="46">
        <v>5503626</v>
      </c>
      <c r="AL42" s="1">
        <v>13.4</v>
      </c>
      <c r="AM42" s="46">
        <v>5340508</v>
      </c>
      <c r="AN42" s="1">
        <v>12.9</v>
      </c>
      <c r="AO42" s="46">
        <v>5456664</v>
      </c>
      <c r="AP42" s="1">
        <v>12.4</v>
      </c>
      <c r="AQ42" s="48">
        <v>5787918</v>
      </c>
      <c r="AR42" s="1">
        <v>13.2</v>
      </c>
      <c r="AS42" s="49">
        <v>331254</v>
      </c>
      <c r="AT42" s="55">
        <v>6.1</v>
      </c>
      <c r="AU42" s="46">
        <v>19399914</v>
      </c>
      <c r="AV42" s="2">
        <v>8.7</v>
      </c>
      <c r="AW42" s="46">
        <v>21904602</v>
      </c>
      <c r="AX42" s="2">
        <v>9.1</v>
      </c>
      <c r="AY42" s="46">
        <v>22395212</v>
      </c>
      <c r="AZ42" s="2">
        <v>8.8</v>
      </c>
      <c r="BA42" s="46">
        <v>22614713</v>
      </c>
      <c r="BB42" s="2">
        <v>9.1</v>
      </c>
      <c r="BC42" s="131" t="s">
        <v>58</v>
      </c>
      <c r="BD42" s="132"/>
      <c r="BE42" s="11"/>
      <c r="BF42" s="12" t="s">
        <v>57</v>
      </c>
      <c r="BG42" s="92"/>
      <c r="BH42" s="48">
        <v>27047855</v>
      </c>
      <c r="BI42" s="2">
        <v>10.8</v>
      </c>
      <c r="BJ42" s="49">
        <v>4433142</v>
      </c>
      <c r="BK42" s="55">
        <v>19.6</v>
      </c>
      <c r="BL42" s="46">
        <v>39037813</v>
      </c>
      <c r="BM42" s="2">
        <v>11.4</v>
      </c>
      <c r="BN42" s="46">
        <v>39991398</v>
      </c>
      <c r="BO42" s="2">
        <v>10.7</v>
      </c>
      <c r="BP42" s="46">
        <v>41448280</v>
      </c>
      <c r="BQ42" s="2">
        <v>10.4</v>
      </c>
      <c r="BR42" s="46">
        <v>41019966</v>
      </c>
      <c r="BS42" s="2">
        <v>10.2</v>
      </c>
      <c r="BT42" s="48">
        <v>47453913</v>
      </c>
      <c r="BU42" s="2">
        <v>11.5</v>
      </c>
      <c r="BV42" s="49">
        <v>6433947</v>
      </c>
      <c r="BW42" s="55">
        <v>15.7</v>
      </c>
      <c r="BX42" s="46">
        <v>13436737</v>
      </c>
      <c r="BY42" s="2">
        <v>14.5</v>
      </c>
      <c r="BZ42" s="46">
        <v>13558284</v>
      </c>
      <c r="CA42" s="2">
        <v>13</v>
      </c>
      <c r="CB42" s="133" t="s">
        <v>58</v>
      </c>
      <c r="CC42" s="134"/>
      <c r="CD42" s="11"/>
      <c r="CE42" s="12" t="s">
        <v>57</v>
      </c>
      <c r="CF42" s="92"/>
      <c r="CG42" s="54">
        <v>13984932</v>
      </c>
      <c r="CH42" s="2">
        <v>12.3</v>
      </c>
      <c r="CI42" s="46">
        <v>13912281</v>
      </c>
      <c r="CJ42" s="2">
        <v>11.4</v>
      </c>
      <c r="CK42" s="48">
        <v>16254993</v>
      </c>
      <c r="CL42" s="2">
        <v>12.8</v>
      </c>
      <c r="CM42" s="49">
        <v>2342712</v>
      </c>
      <c r="CN42" s="55">
        <v>16.8</v>
      </c>
      <c r="CO42" s="55"/>
    </row>
    <row r="43" spans="1:93" ht="14.25" customHeight="1">
      <c r="A43" s="142"/>
      <c r="B43" s="142"/>
      <c r="C43" s="11"/>
      <c r="D43" s="12" t="s">
        <v>59</v>
      </c>
      <c r="E43" s="89"/>
      <c r="F43" s="46">
        <v>44</v>
      </c>
      <c r="G43" s="1">
        <v>1.6</v>
      </c>
      <c r="H43" s="46">
        <v>40</v>
      </c>
      <c r="I43" s="1">
        <v>1.5</v>
      </c>
      <c r="J43" s="46">
        <v>45</v>
      </c>
      <c r="K43" s="1">
        <v>1.7</v>
      </c>
      <c r="L43" s="46">
        <v>37</v>
      </c>
      <c r="M43" s="1">
        <v>1.3</v>
      </c>
      <c r="N43" s="48">
        <v>44</v>
      </c>
      <c r="O43" s="1">
        <v>1.7</v>
      </c>
      <c r="P43" s="49">
        <v>7</v>
      </c>
      <c r="Q43" s="50">
        <v>18.9</v>
      </c>
      <c r="R43" s="46">
        <v>10598</v>
      </c>
      <c r="S43" s="1">
        <v>10.1</v>
      </c>
      <c r="T43" s="46">
        <v>9918</v>
      </c>
      <c r="U43" s="1">
        <v>9.2</v>
      </c>
      <c r="V43" s="46">
        <v>10981</v>
      </c>
      <c r="W43" s="1">
        <v>10.1</v>
      </c>
      <c r="X43" s="46">
        <v>9178</v>
      </c>
      <c r="Y43" s="1">
        <v>8.2</v>
      </c>
      <c r="Z43" s="48">
        <v>10942</v>
      </c>
      <c r="AA43" s="1">
        <v>9.5</v>
      </c>
      <c r="AB43" s="49">
        <v>1764</v>
      </c>
      <c r="AC43" s="50">
        <v>19.2</v>
      </c>
      <c r="AD43" s="133" t="s">
        <v>60</v>
      </c>
      <c r="AE43" s="134"/>
      <c r="AF43" s="11"/>
      <c r="AG43" s="12" t="s">
        <v>59</v>
      </c>
      <c r="AH43" s="91"/>
      <c r="AI43" s="54">
        <v>4101978</v>
      </c>
      <c r="AJ43" s="1">
        <v>10.5</v>
      </c>
      <c r="AK43" s="46">
        <v>3939649</v>
      </c>
      <c r="AL43" s="1">
        <v>9.6</v>
      </c>
      <c r="AM43" s="46">
        <v>4425795</v>
      </c>
      <c r="AN43" s="1">
        <v>10.7</v>
      </c>
      <c r="AO43" s="46">
        <v>4014957</v>
      </c>
      <c r="AP43" s="1">
        <v>9.2</v>
      </c>
      <c r="AQ43" s="48">
        <v>4264421</v>
      </c>
      <c r="AR43" s="1">
        <v>9.7</v>
      </c>
      <c r="AS43" s="49">
        <v>249464</v>
      </c>
      <c r="AT43" s="55">
        <v>6.2</v>
      </c>
      <c r="AU43" s="46">
        <v>15356412</v>
      </c>
      <c r="AV43" s="2">
        <v>6.9</v>
      </c>
      <c r="AW43" s="46">
        <v>16671389</v>
      </c>
      <c r="AX43" s="2">
        <v>6.9</v>
      </c>
      <c r="AY43" s="46">
        <v>18268106</v>
      </c>
      <c r="AZ43" s="2">
        <v>7.2</v>
      </c>
      <c r="BA43" s="46">
        <v>21127385</v>
      </c>
      <c r="BB43" s="2">
        <v>8.5</v>
      </c>
      <c r="BC43" s="131" t="s">
        <v>60</v>
      </c>
      <c r="BD43" s="132"/>
      <c r="BE43" s="11"/>
      <c r="BF43" s="12" t="s">
        <v>59</v>
      </c>
      <c r="BG43" s="92"/>
      <c r="BH43" s="48">
        <v>19806861</v>
      </c>
      <c r="BI43" s="2">
        <v>7.9</v>
      </c>
      <c r="BJ43" s="49">
        <v>-1320524</v>
      </c>
      <c r="BK43" s="55">
        <v>-6.3</v>
      </c>
      <c r="BL43" s="46">
        <v>28704248</v>
      </c>
      <c r="BM43" s="2">
        <v>8.4</v>
      </c>
      <c r="BN43" s="46">
        <v>29490728</v>
      </c>
      <c r="BO43" s="2">
        <v>7.9</v>
      </c>
      <c r="BP43" s="46">
        <v>34151569</v>
      </c>
      <c r="BQ43" s="2">
        <v>8.6</v>
      </c>
      <c r="BR43" s="46">
        <v>35879410</v>
      </c>
      <c r="BS43" s="2">
        <v>8.9</v>
      </c>
      <c r="BT43" s="48">
        <v>36731077</v>
      </c>
      <c r="BU43" s="2">
        <v>8.9</v>
      </c>
      <c r="BV43" s="49">
        <v>851667</v>
      </c>
      <c r="BW43" s="55">
        <v>2.4</v>
      </c>
      <c r="BX43" s="46">
        <v>11093333</v>
      </c>
      <c r="BY43" s="2">
        <v>12</v>
      </c>
      <c r="BZ43" s="46">
        <v>11445849</v>
      </c>
      <c r="CA43" s="2">
        <v>11</v>
      </c>
      <c r="CB43" s="133" t="s">
        <v>60</v>
      </c>
      <c r="CC43" s="134"/>
      <c r="CD43" s="11"/>
      <c r="CE43" s="12" t="s">
        <v>59</v>
      </c>
      <c r="CF43" s="92"/>
      <c r="CG43" s="54">
        <v>13925529</v>
      </c>
      <c r="CH43" s="2">
        <v>12.2</v>
      </c>
      <c r="CI43" s="46">
        <v>12756955</v>
      </c>
      <c r="CJ43" s="2">
        <v>10.4</v>
      </c>
      <c r="CK43" s="48">
        <v>14593051</v>
      </c>
      <c r="CL43" s="2">
        <v>11.4</v>
      </c>
      <c r="CM43" s="94">
        <v>1836096</v>
      </c>
      <c r="CN43" s="55">
        <v>14.4</v>
      </c>
      <c r="CO43" s="55"/>
    </row>
    <row r="44" spans="1:93" s="87" customFormat="1" ht="14.25" customHeight="1">
      <c r="A44" s="142"/>
      <c r="B44" s="142"/>
      <c r="C44" s="93"/>
      <c r="D44" s="79" t="s">
        <v>29</v>
      </c>
      <c r="E44" s="69"/>
      <c r="F44" s="80">
        <v>45</v>
      </c>
      <c r="G44" s="81">
        <v>1.7</v>
      </c>
      <c r="H44" s="80">
        <v>50</v>
      </c>
      <c r="I44" s="81">
        <v>1.9</v>
      </c>
      <c r="J44" s="80">
        <v>50</v>
      </c>
      <c r="K44" s="81">
        <v>1.9</v>
      </c>
      <c r="L44" s="80">
        <v>50</v>
      </c>
      <c r="M44" s="81">
        <v>1.7</v>
      </c>
      <c r="N44" s="80">
        <v>56</v>
      </c>
      <c r="O44" s="81">
        <v>2.1</v>
      </c>
      <c r="P44" s="82">
        <v>6</v>
      </c>
      <c r="Q44" s="83">
        <v>12</v>
      </c>
      <c r="R44" s="80">
        <v>28972</v>
      </c>
      <c r="S44" s="81">
        <v>27.7</v>
      </c>
      <c r="T44" s="80">
        <v>31842</v>
      </c>
      <c r="U44" s="81">
        <v>29.6</v>
      </c>
      <c r="V44" s="80">
        <v>32720</v>
      </c>
      <c r="W44" s="81">
        <v>30</v>
      </c>
      <c r="X44" s="80">
        <v>32874</v>
      </c>
      <c r="Y44" s="81">
        <v>29.5</v>
      </c>
      <c r="Z44" s="80">
        <v>35832</v>
      </c>
      <c r="AA44" s="81">
        <v>31.3</v>
      </c>
      <c r="AB44" s="80">
        <v>2958</v>
      </c>
      <c r="AC44" s="83">
        <v>9</v>
      </c>
      <c r="AD44" s="129" t="s">
        <v>29</v>
      </c>
      <c r="AE44" s="130"/>
      <c r="AF44" s="78"/>
      <c r="AG44" s="79" t="s">
        <v>29</v>
      </c>
      <c r="AH44" s="84"/>
      <c r="AI44" s="85">
        <v>14827440</v>
      </c>
      <c r="AJ44" s="81">
        <v>37.9</v>
      </c>
      <c r="AK44" s="80">
        <v>16252796</v>
      </c>
      <c r="AL44" s="81">
        <v>39.6</v>
      </c>
      <c r="AM44" s="80">
        <v>16036988</v>
      </c>
      <c r="AN44" s="81">
        <v>38.7</v>
      </c>
      <c r="AO44" s="80">
        <v>17208112</v>
      </c>
      <c r="AP44" s="81">
        <v>39.2</v>
      </c>
      <c r="AQ44" s="80">
        <v>17349139</v>
      </c>
      <c r="AR44" s="81">
        <v>39.6</v>
      </c>
      <c r="AS44" s="80">
        <v>141027</v>
      </c>
      <c r="AT44" s="83">
        <v>0.8</v>
      </c>
      <c r="AU44" s="80">
        <v>124284710</v>
      </c>
      <c r="AV44" s="81">
        <v>55.8</v>
      </c>
      <c r="AW44" s="80">
        <v>136622643</v>
      </c>
      <c r="AX44" s="81">
        <v>56.7</v>
      </c>
      <c r="AY44" s="80">
        <v>144009585</v>
      </c>
      <c r="AZ44" s="81">
        <v>56.9</v>
      </c>
      <c r="BA44" s="80">
        <v>128052654</v>
      </c>
      <c r="BB44" s="81">
        <v>51.8</v>
      </c>
      <c r="BC44" s="129" t="s">
        <v>29</v>
      </c>
      <c r="BD44" s="130"/>
      <c r="BE44" s="78"/>
      <c r="BF44" s="79" t="s">
        <v>29</v>
      </c>
      <c r="BG44" s="86"/>
      <c r="BH44" s="80">
        <v>135635626</v>
      </c>
      <c r="BI44" s="81">
        <v>54</v>
      </c>
      <c r="BJ44" s="80">
        <v>7582972</v>
      </c>
      <c r="BK44" s="83">
        <v>5.9</v>
      </c>
      <c r="BL44" s="80">
        <v>168312515</v>
      </c>
      <c r="BM44" s="81">
        <v>49.2</v>
      </c>
      <c r="BN44" s="80">
        <v>194523508</v>
      </c>
      <c r="BO44" s="81">
        <v>52.2</v>
      </c>
      <c r="BP44" s="80">
        <v>209691649</v>
      </c>
      <c r="BQ44" s="81">
        <v>52.8</v>
      </c>
      <c r="BR44" s="80">
        <v>195068223</v>
      </c>
      <c r="BS44" s="81">
        <v>48.6</v>
      </c>
      <c r="BT44" s="80">
        <v>210194874</v>
      </c>
      <c r="BU44" s="81">
        <v>51.1</v>
      </c>
      <c r="BV44" s="80">
        <v>15126651</v>
      </c>
      <c r="BW44" s="83">
        <v>7.8</v>
      </c>
      <c r="BX44" s="80">
        <v>29966067</v>
      </c>
      <c r="BY44" s="81">
        <v>32.3</v>
      </c>
      <c r="BZ44" s="80">
        <v>41917780</v>
      </c>
      <c r="CA44" s="81">
        <v>40.2</v>
      </c>
      <c r="CB44" s="129" t="s">
        <v>29</v>
      </c>
      <c r="CC44" s="130"/>
      <c r="CD44" s="78"/>
      <c r="CE44" s="79" t="s">
        <v>29</v>
      </c>
      <c r="CF44" s="86"/>
      <c r="CG44" s="85">
        <v>48733642</v>
      </c>
      <c r="CH44" s="81">
        <v>42.7</v>
      </c>
      <c r="CI44" s="80">
        <v>48736170</v>
      </c>
      <c r="CJ44" s="81">
        <v>39.8</v>
      </c>
      <c r="CK44" s="80">
        <v>55390282</v>
      </c>
      <c r="CL44" s="81">
        <v>43.5</v>
      </c>
      <c r="CM44" s="80">
        <v>6654112</v>
      </c>
      <c r="CN44" s="83">
        <v>13.7</v>
      </c>
      <c r="CO44" s="83"/>
    </row>
    <row r="45" spans="1:93" ht="14.25" customHeight="1">
      <c r="A45" s="142"/>
      <c r="B45" s="142"/>
      <c r="C45" s="11"/>
      <c r="D45" s="12" t="s">
        <v>61</v>
      </c>
      <c r="E45" s="89"/>
      <c r="F45" s="46">
        <v>21</v>
      </c>
      <c r="G45" s="1">
        <v>0.8</v>
      </c>
      <c r="H45" s="46">
        <v>25</v>
      </c>
      <c r="I45" s="1">
        <v>0.9</v>
      </c>
      <c r="J45" s="46">
        <v>28</v>
      </c>
      <c r="K45" s="1">
        <v>1.1</v>
      </c>
      <c r="L45" s="46">
        <v>26</v>
      </c>
      <c r="M45" s="1">
        <v>0.9</v>
      </c>
      <c r="N45" s="48">
        <v>32</v>
      </c>
      <c r="O45" s="1">
        <v>1.2</v>
      </c>
      <c r="P45" s="49">
        <v>6</v>
      </c>
      <c r="Q45" s="50">
        <v>23.1</v>
      </c>
      <c r="R45" s="46">
        <v>8156</v>
      </c>
      <c r="S45" s="1">
        <v>7.8</v>
      </c>
      <c r="T45" s="46">
        <v>9452</v>
      </c>
      <c r="U45" s="1">
        <v>8.8</v>
      </c>
      <c r="V45" s="46">
        <v>10847</v>
      </c>
      <c r="W45" s="1">
        <v>10</v>
      </c>
      <c r="X45" s="46">
        <v>9523</v>
      </c>
      <c r="Y45" s="1">
        <v>8.6</v>
      </c>
      <c r="Z45" s="48">
        <v>11912</v>
      </c>
      <c r="AA45" s="1">
        <v>10.4</v>
      </c>
      <c r="AB45" s="49">
        <v>2389</v>
      </c>
      <c r="AC45" s="50">
        <v>25.1</v>
      </c>
      <c r="AD45" s="133" t="s">
        <v>62</v>
      </c>
      <c r="AE45" s="134"/>
      <c r="AF45" s="11"/>
      <c r="AG45" s="12" t="s">
        <v>61</v>
      </c>
      <c r="AH45" s="91"/>
      <c r="AI45" s="54">
        <v>3987369</v>
      </c>
      <c r="AJ45" s="1">
        <v>10.2</v>
      </c>
      <c r="AK45" s="46">
        <v>4713148</v>
      </c>
      <c r="AL45" s="1">
        <v>11.5</v>
      </c>
      <c r="AM45" s="46">
        <v>4921938</v>
      </c>
      <c r="AN45" s="1">
        <v>11.9</v>
      </c>
      <c r="AO45" s="46">
        <v>4249552</v>
      </c>
      <c r="AP45" s="1">
        <v>9.7</v>
      </c>
      <c r="AQ45" s="48">
        <v>5610790</v>
      </c>
      <c r="AR45" s="1">
        <v>12.8</v>
      </c>
      <c r="AS45" s="49">
        <v>1361238</v>
      </c>
      <c r="AT45" s="55">
        <v>32</v>
      </c>
      <c r="AU45" s="46">
        <v>61969331</v>
      </c>
      <c r="AV45" s="2">
        <v>27.8</v>
      </c>
      <c r="AW45" s="46">
        <v>69989884</v>
      </c>
      <c r="AX45" s="2">
        <v>29</v>
      </c>
      <c r="AY45" s="46">
        <v>76041299</v>
      </c>
      <c r="AZ45" s="2">
        <v>30</v>
      </c>
      <c r="BA45" s="46">
        <v>51001574</v>
      </c>
      <c r="BB45" s="2">
        <v>20.6</v>
      </c>
      <c r="BC45" s="131" t="s">
        <v>62</v>
      </c>
      <c r="BD45" s="132"/>
      <c r="BE45" s="11"/>
      <c r="BF45" s="12" t="s">
        <v>61</v>
      </c>
      <c r="BG45" s="92"/>
      <c r="BH45" s="48">
        <v>53220413</v>
      </c>
      <c r="BI45" s="2">
        <v>21.2</v>
      </c>
      <c r="BJ45" s="49">
        <v>2218839</v>
      </c>
      <c r="BK45" s="55">
        <v>4.4</v>
      </c>
      <c r="BL45" s="46">
        <v>78995036</v>
      </c>
      <c r="BM45" s="2">
        <v>23.1</v>
      </c>
      <c r="BN45" s="46">
        <v>92209791</v>
      </c>
      <c r="BO45" s="2">
        <v>24.7</v>
      </c>
      <c r="BP45" s="46">
        <v>98635833</v>
      </c>
      <c r="BQ45" s="2">
        <v>24.8</v>
      </c>
      <c r="BR45" s="46">
        <v>73087100</v>
      </c>
      <c r="BS45" s="2">
        <v>18.2</v>
      </c>
      <c r="BT45" s="48">
        <v>80886165</v>
      </c>
      <c r="BU45" s="2">
        <v>19.7</v>
      </c>
      <c r="BV45" s="49">
        <v>7799065</v>
      </c>
      <c r="BW45" s="55">
        <v>10.7</v>
      </c>
      <c r="BX45" s="46">
        <v>7452118</v>
      </c>
      <c r="BY45" s="2">
        <v>8</v>
      </c>
      <c r="BZ45" s="46">
        <v>11195505</v>
      </c>
      <c r="CA45" s="2">
        <v>10.7</v>
      </c>
      <c r="CB45" s="133" t="s">
        <v>62</v>
      </c>
      <c r="CC45" s="134"/>
      <c r="CD45" s="11"/>
      <c r="CE45" s="12" t="s">
        <v>61</v>
      </c>
      <c r="CF45" s="92"/>
      <c r="CG45" s="54">
        <v>9091775</v>
      </c>
      <c r="CH45" s="2">
        <v>8</v>
      </c>
      <c r="CI45" s="46">
        <v>8664569</v>
      </c>
      <c r="CJ45" s="2">
        <v>7.1</v>
      </c>
      <c r="CK45" s="48">
        <v>14489920</v>
      </c>
      <c r="CL45" s="2">
        <v>11.4</v>
      </c>
      <c r="CM45" s="49">
        <v>5825351</v>
      </c>
      <c r="CN45" s="55">
        <v>67.2</v>
      </c>
      <c r="CO45" s="55"/>
    </row>
    <row r="46" spans="1:93" ht="14.25" customHeight="1">
      <c r="A46" s="88"/>
      <c r="B46" s="10"/>
      <c r="C46" s="11"/>
      <c r="D46" s="12" t="s">
        <v>63</v>
      </c>
      <c r="E46" s="89"/>
      <c r="F46" s="46">
        <v>16</v>
      </c>
      <c r="G46" s="1">
        <v>0.6</v>
      </c>
      <c r="H46" s="46">
        <v>17</v>
      </c>
      <c r="I46" s="1">
        <v>0.6</v>
      </c>
      <c r="J46" s="46">
        <v>14</v>
      </c>
      <c r="K46" s="1">
        <v>0.5</v>
      </c>
      <c r="L46" s="46">
        <v>17</v>
      </c>
      <c r="M46" s="1">
        <v>0.6</v>
      </c>
      <c r="N46" s="48">
        <v>17</v>
      </c>
      <c r="O46" s="1">
        <v>0.6</v>
      </c>
      <c r="P46" s="49">
        <v>0</v>
      </c>
      <c r="Q46" s="50">
        <v>0</v>
      </c>
      <c r="R46" s="46">
        <v>10492</v>
      </c>
      <c r="S46" s="1">
        <v>10</v>
      </c>
      <c r="T46" s="46">
        <v>10834</v>
      </c>
      <c r="U46" s="1">
        <v>10.1</v>
      </c>
      <c r="V46" s="46">
        <v>9423</v>
      </c>
      <c r="W46" s="1">
        <v>8.7</v>
      </c>
      <c r="X46" s="46">
        <v>11964</v>
      </c>
      <c r="Y46" s="1">
        <v>10.7</v>
      </c>
      <c r="Z46" s="48">
        <v>12001</v>
      </c>
      <c r="AA46" s="1">
        <v>10.5</v>
      </c>
      <c r="AB46" s="49">
        <v>37</v>
      </c>
      <c r="AC46" s="50">
        <v>0.3</v>
      </c>
      <c r="AD46" s="133" t="s">
        <v>64</v>
      </c>
      <c r="AE46" s="134"/>
      <c r="AF46" s="11"/>
      <c r="AG46" s="12" t="s">
        <v>63</v>
      </c>
      <c r="AH46" s="91"/>
      <c r="AI46" s="54">
        <v>5728072</v>
      </c>
      <c r="AJ46" s="1">
        <v>14.6</v>
      </c>
      <c r="AK46" s="46">
        <v>5792948</v>
      </c>
      <c r="AL46" s="1">
        <v>14.1</v>
      </c>
      <c r="AM46" s="46">
        <v>5049428</v>
      </c>
      <c r="AN46" s="1">
        <v>12.2</v>
      </c>
      <c r="AO46" s="46">
        <v>5907345</v>
      </c>
      <c r="AP46" s="1">
        <v>13.5</v>
      </c>
      <c r="AQ46" s="48">
        <v>5251531</v>
      </c>
      <c r="AR46" s="1">
        <v>12</v>
      </c>
      <c r="AS46" s="49">
        <v>-655814</v>
      </c>
      <c r="AT46" s="55">
        <v>-11.1</v>
      </c>
      <c r="AU46" s="46">
        <v>29435723</v>
      </c>
      <c r="AV46" s="2">
        <v>13.2</v>
      </c>
      <c r="AW46" s="46">
        <v>31797610</v>
      </c>
      <c r="AX46" s="2">
        <v>13.2</v>
      </c>
      <c r="AY46" s="46">
        <v>28410180</v>
      </c>
      <c r="AZ46" s="2">
        <v>11.2</v>
      </c>
      <c r="BA46" s="46">
        <v>29747248</v>
      </c>
      <c r="BB46" s="2">
        <v>12</v>
      </c>
      <c r="BC46" s="131" t="s">
        <v>64</v>
      </c>
      <c r="BD46" s="132"/>
      <c r="BE46" s="11"/>
      <c r="BF46" s="12" t="s">
        <v>63</v>
      </c>
      <c r="BG46" s="92"/>
      <c r="BH46" s="48">
        <v>30536078</v>
      </c>
      <c r="BI46" s="2">
        <v>12.2</v>
      </c>
      <c r="BJ46" s="49">
        <v>788830</v>
      </c>
      <c r="BK46" s="55">
        <v>2.7</v>
      </c>
      <c r="BL46" s="46">
        <v>43244326</v>
      </c>
      <c r="BM46" s="2">
        <v>12.6</v>
      </c>
      <c r="BN46" s="46">
        <v>47508823</v>
      </c>
      <c r="BO46" s="2">
        <v>12.7</v>
      </c>
      <c r="BP46" s="46">
        <v>47877407</v>
      </c>
      <c r="BQ46" s="2">
        <v>12.1</v>
      </c>
      <c r="BR46" s="46">
        <v>52515489</v>
      </c>
      <c r="BS46" s="2">
        <v>13.1</v>
      </c>
      <c r="BT46" s="48">
        <v>54079950</v>
      </c>
      <c r="BU46" s="2">
        <v>13.1</v>
      </c>
      <c r="BV46" s="49">
        <v>1564461</v>
      </c>
      <c r="BW46" s="55">
        <v>3</v>
      </c>
      <c r="BX46" s="46">
        <v>11740771</v>
      </c>
      <c r="BY46" s="2">
        <v>12.7</v>
      </c>
      <c r="BZ46" s="46">
        <v>12922472</v>
      </c>
      <c r="CA46" s="2">
        <v>12.4</v>
      </c>
      <c r="CB46" s="133" t="s">
        <v>64</v>
      </c>
      <c r="CC46" s="134"/>
      <c r="CD46" s="11"/>
      <c r="CE46" s="12" t="s">
        <v>63</v>
      </c>
      <c r="CF46" s="92"/>
      <c r="CG46" s="54">
        <v>17424920</v>
      </c>
      <c r="CH46" s="2">
        <v>15.3</v>
      </c>
      <c r="CI46" s="46">
        <v>20166776</v>
      </c>
      <c r="CJ46" s="2">
        <v>16.5</v>
      </c>
      <c r="CK46" s="48">
        <v>20094661</v>
      </c>
      <c r="CL46" s="2">
        <v>15.8</v>
      </c>
      <c r="CM46" s="49">
        <v>-72115</v>
      </c>
      <c r="CN46" s="55">
        <v>-0.4</v>
      </c>
      <c r="CO46" s="55"/>
    </row>
    <row r="47" spans="1:93" ht="14.25" customHeight="1">
      <c r="A47" s="88"/>
      <c r="B47" s="10"/>
      <c r="C47" s="11"/>
      <c r="D47" s="12" t="s">
        <v>4</v>
      </c>
      <c r="E47" s="89"/>
      <c r="F47" s="46">
        <v>8</v>
      </c>
      <c r="G47" s="1">
        <v>0.3</v>
      </c>
      <c r="H47" s="46">
        <v>8</v>
      </c>
      <c r="I47" s="1">
        <v>0.3</v>
      </c>
      <c r="J47" s="46">
        <v>8</v>
      </c>
      <c r="K47" s="1">
        <v>0.3</v>
      </c>
      <c r="L47" s="46">
        <v>7</v>
      </c>
      <c r="M47" s="1">
        <v>0.2</v>
      </c>
      <c r="N47" s="48">
        <v>7</v>
      </c>
      <c r="O47" s="1">
        <v>0.3</v>
      </c>
      <c r="P47" s="49">
        <v>0</v>
      </c>
      <c r="Q47" s="50">
        <v>0</v>
      </c>
      <c r="R47" s="46">
        <v>10324</v>
      </c>
      <c r="S47" s="1">
        <v>9.9</v>
      </c>
      <c r="T47" s="46">
        <v>11556</v>
      </c>
      <c r="U47" s="1">
        <v>10.7</v>
      </c>
      <c r="V47" s="46">
        <v>12450</v>
      </c>
      <c r="W47" s="1">
        <v>11.4</v>
      </c>
      <c r="X47" s="46">
        <v>11387</v>
      </c>
      <c r="Y47" s="1">
        <v>10.2</v>
      </c>
      <c r="Z47" s="48">
        <v>11919</v>
      </c>
      <c r="AA47" s="1">
        <v>10.4</v>
      </c>
      <c r="AB47" s="49">
        <v>532</v>
      </c>
      <c r="AC47" s="50">
        <v>4.7</v>
      </c>
      <c r="AD47" s="133" t="s">
        <v>4</v>
      </c>
      <c r="AE47" s="134"/>
      <c r="AF47" s="11"/>
      <c r="AG47" s="12" t="s">
        <v>4</v>
      </c>
      <c r="AH47" s="91"/>
      <c r="AI47" s="54">
        <v>5111999</v>
      </c>
      <c r="AJ47" s="1">
        <v>13.1</v>
      </c>
      <c r="AK47" s="46">
        <v>5746700</v>
      </c>
      <c r="AL47" s="1">
        <v>14</v>
      </c>
      <c r="AM47" s="46">
        <v>6065622</v>
      </c>
      <c r="AN47" s="1">
        <v>14.7</v>
      </c>
      <c r="AO47" s="46">
        <v>7051215</v>
      </c>
      <c r="AP47" s="1">
        <v>16.1</v>
      </c>
      <c r="AQ47" s="48">
        <v>6486818</v>
      </c>
      <c r="AR47" s="1">
        <v>14.8</v>
      </c>
      <c r="AS47" s="49">
        <v>-564397</v>
      </c>
      <c r="AT47" s="55">
        <v>-8</v>
      </c>
      <c r="AU47" s="46">
        <v>32879656</v>
      </c>
      <c r="AV47" s="2">
        <v>14.8</v>
      </c>
      <c r="AW47" s="46">
        <v>34835149</v>
      </c>
      <c r="AX47" s="2">
        <v>14.5</v>
      </c>
      <c r="AY47" s="46">
        <v>39558106</v>
      </c>
      <c r="AZ47" s="2">
        <v>15.6</v>
      </c>
      <c r="BA47" s="46">
        <v>47303832</v>
      </c>
      <c r="BB47" s="2">
        <v>19.1</v>
      </c>
      <c r="BC47" s="131" t="s">
        <v>4</v>
      </c>
      <c r="BD47" s="132"/>
      <c r="BE47" s="11"/>
      <c r="BF47" s="12" t="s">
        <v>4</v>
      </c>
      <c r="BG47" s="92"/>
      <c r="BH47" s="48">
        <v>51879135</v>
      </c>
      <c r="BI47" s="2">
        <v>20.6</v>
      </c>
      <c r="BJ47" s="49">
        <v>4575303</v>
      </c>
      <c r="BK47" s="55">
        <v>9.7</v>
      </c>
      <c r="BL47" s="46">
        <v>46073153</v>
      </c>
      <c r="BM47" s="2">
        <v>13.5</v>
      </c>
      <c r="BN47" s="46">
        <v>54804894</v>
      </c>
      <c r="BO47" s="2">
        <v>14.7</v>
      </c>
      <c r="BP47" s="46">
        <v>63178409</v>
      </c>
      <c r="BQ47" s="2">
        <v>15.9</v>
      </c>
      <c r="BR47" s="46">
        <v>69465634</v>
      </c>
      <c r="BS47" s="2">
        <v>17.3</v>
      </c>
      <c r="BT47" s="48">
        <v>75228759</v>
      </c>
      <c r="BU47" s="2">
        <v>18.3</v>
      </c>
      <c r="BV47" s="49">
        <v>5763125</v>
      </c>
      <c r="BW47" s="55">
        <v>8.3</v>
      </c>
      <c r="BX47" s="46">
        <v>10773178</v>
      </c>
      <c r="BY47" s="2">
        <v>11.6</v>
      </c>
      <c r="BZ47" s="46">
        <v>17799803</v>
      </c>
      <c r="CA47" s="2">
        <v>17.1</v>
      </c>
      <c r="CB47" s="133" t="s">
        <v>4</v>
      </c>
      <c r="CC47" s="134"/>
      <c r="CD47" s="11"/>
      <c r="CE47" s="12" t="s">
        <v>4</v>
      </c>
      <c r="CF47" s="92"/>
      <c r="CG47" s="54">
        <v>22216947</v>
      </c>
      <c r="CH47" s="2">
        <v>19.5</v>
      </c>
      <c r="CI47" s="46">
        <v>19904825</v>
      </c>
      <c r="CJ47" s="2">
        <v>16.2</v>
      </c>
      <c r="CK47" s="48">
        <v>20805701</v>
      </c>
      <c r="CL47" s="2">
        <v>16.3</v>
      </c>
      <c r="CM47" s="94">
        <v>900876</v>
      </c>
      <c r="CN47" s="55">
        <v>4.5</v>
      </c>
      <c r="CO47" s="55"/>
    </row>
    <row r="48" spans="1:93" ht="14.25" customHeight="1">
      <c r="A48" s="11"/>
      <c r="B48" s="34"/>
      <c r="C48" s="11"/>
      <c r="D48" s="11"/>
      <c r="E48" s="62"/>
      <c r="F48" s="10"/>
      <c r="G48" s="13"/>
      <c r="H48" s="10"/>
      <c r="I48" s="13"/>
      <c r="J48" s="10"/>
      <c r="K48" s="13"/>
      <c r="L48" s="95"/>
      <c r="M48" s="13"/>
      <c r="N48" s="96"/>
      <c r="O48" s="1"/>
      <c r="P48" s="11"/>
      <c r="Q48" s="50"/>
      <c r="R48" s="10"/>
      <c r="S48" s="13"/>
      <c r="T48" s="10"/>
      <c r="U48" s="13"/>
      <c r="V48" s="10"/>
      <c r="W48" s="13"/>
      <c r="X48" s="95"/>
      <c r="Y48" s="13"/>
      <c r="Z48" s="96"/>
      <c r="AA48" s="1"/>
      <c r="AB48" s="11"/>
      <c r="AC48" s="50"/>
      <c r="AD48" s="65"/>
      <c r="AE48" s="14"/>
      <c r="AF48" s="11"/>
      <c r="AG48" s="11"/>
      <c r="AH48" s="64"/>
      <c r="AI48" s="10"/>
      <c r="AJ48" s="13"/>
      <c r="AK48" s="10"/>
      <c r="AL48" s="13"/>
      <c r="AM48" s="10"/>
      <c r="AN48" s="13"/>
      <c r="AO48" s="95"/>
      <c r="AP48" s="13"/>
      <c r="AQ48" s="96"/>
      <c r="AR48" s="1"/>
      <c r="AS48" s="11"/>
      <c r="AT48" s="55"/>
      <c r="AU48" s="10"/>
      <c r="AV48" s="10"/>
      <c r="AW48" s="10"/>
      <c r="AX48" s="10"/>
      <c r="AY48" s="10"/>
      <c r="AZ48" s="10"/>
      <c r="BA48" s="95"/>
      <c r="BB48" s="10"/>
      <c r="BC48" s="63"/>
      <c r="BD48" s="11"/>
      <c r="BE48" s="11"/>
      <c r="BF48" s="11"/>
      <c r="BG48" s="64"/>
      <c r="BH48" s="96"/>
      <c r="BI48" s="2"/>
      <c r="BJ48" s="11"/>
      <c r="BK48" s="55"/>
      <c r="BL48" s="10"/>
      <c r="BM48" s="10"/>
      <c r="BN48" s="10"/>
      <c r="BO48" s="10"/>
      <c r="BP48" s="10"/>
      <c r="BQ48" s="10"/>
      <c r="BR48" s="95"/>
      <c r="BS48" s="10"/>
      <c r="BT48" s="96"/>
      <c r="BU48" s="2"/>
      <c r="BV48" s="11"/>
      <c r="BW48" s="55"/>
      <c r="BX48" s="10"/>
      <c r="BY48" s="10"/>
      <c r="BZ48" s="10"/>
      <c r="CA48" s="10"/>
      <c r="CB48" s="65"/>
      <c r="CC48" s="14"/>
      <c r="CD48" s="11"/>
      <c r="CE48" s="11"/>
      <c r="CF48" s="64"/>
      <c r="CG48" s="97"/>
      <c r="CH48" s="10"/>
      <c r="CI48" s="95"/>
      <c r="CJ48" s="10"/>
      <c r="CK48" s="96"/>
      <c r="CL48" s="2"/>
      <c r="CM48" s="11"/>
      <c r="CN48" s="55"/>
      <c r="CO48" s="55"/>
    </row>
    <row r="49" spans="1:93" s="11" customFormat="1" ht="14.25" customHeight="1">
      <c r="A49" s="98"/>
      <c r="B49" s="25"/>
      <c r="C49" s="99"/>
      <c r="D49" s="18" t="s">
        <v>102</v>
      </c>
      <c r="E49" s="62"/>
      <c r="F49" s="46">
        <v>348</v>
      </c>
      <c r="G49" s="1">
        <v>12.9</v>
      </c>
      <c r="H49" s="46">
        <v>350</v>
      </c>
      <c r="I49" s="1">
        <v>13</v>
      </c>
      <c r="J49" s="46">
        <v>331</v>
      </c>
      <c r="K49" s="1">
        <v>12.5</v>
      </c>
      <c r="L49" s="46">
        <v>345</v>
      </c>
      <c r="M49" s="1">
        <v>11.8</v>
      </c>
      <c r="N49" s="48">
        <v>317</v>
      </c>
      <c r="O49" s="1">
        <v>12.1</v>
      </c>
      <c r="P49" s="49">
        <v>-28</v>
      </c>
      <c r="Q49" s="50">
        <v>-8.1</v>
      </c>
      <c r="R49" s="46">
        <v>20091</v>
      </c>
      <c r="S49" s="1">
        <v>19.2</v>
      </c>
      <c r="T49" s="46">
        <v>21051</v>
      </c>
      <c r="U49" s="1">
        <v>19.6</v>
      </c>
      <c r="V49" s="46">
        <v>20799</v>
      </c>
      <c r="W49" s="1">
        <v>19.1</v>
      </c>
      <c r="X49" s="46">
        <v>20413</v>
      </c>
      <c r="Y49" s="1">
        <v>18.3</v>
      </c>
      <c r="Z49" s="48">
        <v>20754</v>
      </c>
      <c r="AA49" s="1">
        <v>18.1</v>
      </c>
      <c r="AB49" s="49">
        <v>341</v>
      </c>
      <c r="AC49" s="50">
        <v>1.7</v>
      </c>
      <c r="AD49" s="121" t="s">
        <v>95</v>
      </c>
      <c r="AE49" s="122"/>
      <c r="AF49" s="123" t="s">
        <v>115</v>
      </c>
      <c r="AG49" s="123"/>
      <c r="AH49" s="124"/>
      <c r="AI49" s="46">
        <v>8840178</v>
      </c>
      <c r="AJ49" s="1">
        <v>22.6</v>
      </c>
      <c r="AK49" s="46">
        <v>8808020</v>
      </c>
      <c r="AL49" s="1">
        <v>21.5</v>
      </c>
      <c r="AM49" s="46">
        <v>8728162</v>
      </c>
      <c r="AN49" s="1">
        <v>21.1</v>
      </c>
      <c r="AO49" s="46">
        <v>8437473</v>
      </c>
      <c r="AP49" s="1">
        <v>19.2</v>
      </c>
      <c r="AQ49" s="48">
        <v>8535820</v>
      </c>
      <c r="AR49" s="1">
        <v>19.5</v>
      </c>
      <c r="AS49" s="49">
        <v>98347</v>
      </c>
      <c r="AT49" s="55">
        <v>1.2</v>
      </c>
      <c r="AU49" s="46">
        <v>36035468</v>
      </c>
      <c r="AV49" s="2">
        <v>16.2</v>
      </c>
      <c r="AW49" s="46">
        <v>34442840</v>
      </c>
      <c r="AX49" s="2">
        <v>14.3</v>
      </c>
      <c r="AY49" s="46">
        <v>36171094</v>
      </c>
      <c r="AZ49" s="2">
        <v>14.3</v>
      </c>
      <c r="BA49" s="46">
        <v>36432535</v>
      </c>
      <c r="BB49" s="2">
        <v>14.7</v>
      </c>
      <c r="BC49" s="121" t="s">
        <v>95</v>
      </c>
      <c r="BD49" s="122"/>
      <c r="BE49" s="123" t="s">
        <v>115</v>
      </c>
      <c r="BF49" s="123"/>
      <c r="BG49" s="124"/>
      <c r="BH49" s="48">
        <v>40146455</v>
      </c>
      <c r="BI49" s="2">
        <v>16</v>
      </c>
      <c r="BJ49" s="49">
        <v>3713920</v>
      </c>
      <c r="BK49" s="55">
        <v>10.2</v>
      </c>
      <c r="BL49" s="46">
        <v>56465366</v>
      </c>
      <c r="BM49" s="2">
        <v>16.5</v>
      </c>
      <c r="BN49" s="46">
        <v>54706604</v>
      </c>
      <c r="BO49" s="2">
        <v>14.7</v>
      </c>
      <c r="BP49" s="46">
        <v>58731963</v>
      </c>
      <c r="BQ49" s="2">
        <v>14.8</v>
      </c>
      <c r="BR49" s="46">
        <v>60523579</v>
      </c>
      <c r="BS49" s="2">
        <v>15.1</v>
      </c>
      <c r="BT49" s="48">
        <v>64626128</v>
      </c>
      <c r="BU49" s="2">
        <v>15.7</v>
      </c>
      <c r="BV49" s="49">
        <v>4102549</v>
      </c>
      <c r="BW49" s="55">
        <v>6.8</v>
      </c>
      <c r="BX49" s="46">
        <v>18221839</v>
      </c>
      <c r="BY49" s="2">
        <v>19.6</v>
      </c>
      <c r="BZ49" s="46">
        <v>17841488</v>
      </c>
      <c r="CA49" s="2">
        <v>17.1</v>
      </c>
      <c r="CB49" s="121" t="s">
        <v>95</v>
      </c>
      <c r="CC49" s="122"/>
      <c r="CD49" s="123" t="s">
        <v>115</v>
      </c>
      <c r="CE49" s="123"/>
      <c r="CF49" s="124"/>
      <c r="CG49" s="54">
        <v>20790454</v>
      </c>
      <c r="CH49" s="2">
        <v>18.2</v>
      </c>
      <c r="CI49" s="46">
        <v>21954581</v>
      </c>
      <c r="CJ49" s="2">
        <v>17.9</v>
      </c>
      <c r="CK49" s="48">
        <v>21945275</v>
      </c>
      <c r="CL49" s="2">
        <v>17.2</v>
      </c>
      <c r="CM49" s="49">
        <v>-9306</v>
      </c>
      <c r="CN49" s="55">
        <v>0</v>
      </c>
      <c r="CO49" s="55"/>
    </row>
    <row r="50" spans="1:93" ht="14.25" customHeight="1">
      <c r="A50" s="142" t="s">
        <v>91</v>
      </c>
      <c r="B50" s="142"/>
      <c r="C50" s="99"/>
      <c r="D50" s="18" t="s">
        <v>117</v>
      </c>
      <c r="E50" s="62"/>
      <c r="F50" s="46">
        <v>1205</v>
      </c>
      <c r="G50" s="1">
        <v>44.6</v>
      </c>
      <c r="H50" s="46">
        <v>1195</v>
      </c>
      <c r="I50" s="1">
        <v>44.4</v>
      </c>
      <c r="J50" s="46">
        <v>1176</v>
      </c>
      <c r="K50" s="1">
        <v>44.4</v>
      </c>
      <c r="L50" s="46">
        <v>1299</v>
      </c>
      <c r="M50" s="1">
        <v>44.4</v>
      </c>
      <c r="N50" s="48">
        <v>1142</v>
      </c>
      <c r="O50" s="1">
        <v>43.6</v>
      </c>
      <c r="P50" s="49">
        <v>-157</v>
      </c>
      <c r="Q50" s="50">
        <v>-12.1</v>
      </c>
      <c r="R50" s="46">
        <v>46076</v>
      </c>
      <c r="S50" s="1">
        <v>44.1</v>
      </c>
      <c r="T50" s="46">
        <v>46153</v>
      </c>
      <c r="U50" s="1">
        <v>42.9</v>
      </c>
      <c r="V50" s="46">
        <v>47137</v>
      </c>
      <c r="W50" s="1">
        <v>43.3</v>
      </c>
      <c r="X50" s="46">
        <v>47942</v>
      </c>
      <c r="Y50" s="1">
        <v>43</v>
      </c>
      <c r="Z50" s="48">
        <v>49339</v>
      </c>
      <c r="AA50" s="1">
        <v>43.1</v>
      </c>
      <c r="AB50" s="49">
        <v>1397</v>
      </c>
      <c r="AC50" s="50">
        <v>2.9</v>
      </c>
      <c r="AD50" s="121" t="s">
        <v>117</v>
      </c>
      <c r="AE50" s="122"/>
      <c r="AF50" s="125" t="s">
        <v>117</v>
      </c>
      <c r="AG50" s="125"/>
      <c r="AH50" s="126"/>
      <c r="AI50" s="46">
        <v>18051080</v>
      </c>
      <c r="AJ50" s="1">
        <v>46.2</v>
      </c>
      <c r="AK50" s="46">
        <v>18106340</v>
      </c>
      <c r="AL50" s="1">
        <v>44.1</v>
      </c>
      <c r="AM50" s="46">
        <v>18543485</v>
      </c>
      <c r="AN50" s="1">
        <v>44.8</v>
      </c>
      <c r="AO50" s="46">
        <v>19272075</v>
      </c>
      <c r="AP50" s="1">
        <v>44</v>
      </c>
      <c r="AQ50" s="48">
        <v>19694451</v>
      </c>
      <c r="AR50" s="1">
        <v>45</v>
      </c>
      <c r="AS50" s="49">
        <v>422376</v>
      </c>
      <c r="AT50" s="55">
        <v>2.2</v>
      </c>
      <c r="AU50" s="46">
        <v>136096741</v>
      </c>
      <c r="AV50" s="2">
        <v>61.2</v>
      </c>
      <c r="AW50" s="46">
        <v>147121373</v>
      </c>
      <c r="AX50" s="2">
        <v>61</v>
      </c>
      <c r="AY50" s="46">
        <v>155970049</v>
      </c>
      <c r="AZ50" s="2">
        <v>61.6</v>
      </c>
      <c r="BA50" s="46">
        <v>147371939</v>
      </c>
      <c r="BB50" s="2">
        <v>59.6</v>
      </c>
      <c r="BC50" s="121" t="s">
        <v>117</v>
      </c>
      <c r="BD50" s="122"/>
      <c r="BE50" s="125" t="s">
        <v>117</v>
      </c>
      <c r="BF50" s="125"/>
      <c r="BG50" s="126"/>
      <c r="BH50" s="48">
        <v>147104104</v>
      </c>
      <c r="BI50" s="2">
        <v>58.5</v>
      </c>
      <c r="BJ50" s="49">
        <v>-267835</v>
      </c>
      <c r="BK50" s="55">
        <v>-0.2</v>
      </c>
      <c r="BL50" s="46">
        <v>200682071</v>
      </c>
      <c r="BM50" s="2">
        <v>58.6</v>
      </c>
      <c r="BN50" s="46">
        <v>212214481</v>
      </c>
      <c r="BO50" s="2">
        <v>56.9</v>
      </c>
      <c r="BP50" s="46">
        <v>224802248</v>
      </c>
      <c r="BQ50" s="2">
        <v>56.6</v>
      </c>
      <c r="BR50" s="46">
        <v>220753643</v>
      </c>
      <c r="BS50" s="2">
        <v>55</v>
      </c>
      <c r="BT50" s="48">
        <v>225201688</v>
      </c>
      <c r="BU50" s="2">
        <v>54.8</v>
      </c>
      <c r="BV50" s="49">
        <v>4448045</v>
      </c>
      <c r="BW50" s="55">
        <v>2</v>
      </c>
      <c r="BX50" s="46">
        <v>44221936</v>
      </c>
      <c r="BY50" s="2">
        <v>47.7</v>
      </c>
      <c r="BZ50" s="46">
        <v>44889493</v>
      </c>
      <c r="CA50" s="2">
        <v>43.1</v>
      </c>
      <c r="CB50" s="121" t="s">
        <v>117</v>
      </c>
      <c r="CC50" s="122"/>
      <c r="CD50" s="125" t="s">
        <v>117</v>
      </c>
      <c r="CE50" s="125"/>
      <c r="CF50" s="126"/>
      <c r="CG50" s="54">
        <v>46421809</v>
      </c>
      <c r="CH50" s="2">
        <v>40.7</v>
      </c>
      <c r="CI50" s="46">
        <v>50114778</v>
      </c>
      <c r="CJ50" s="2">
        <v>40.9</v>
      </c>
      <c r="CK50" s="48">
        <v>54847987</v>
      </c>
      <c r="CL50" s="2">
        <v>43</v>
      </c>
      <c r="CM50" s="49">
        <v>4733209</v>
      </c>
      <c r="CN50" s="55">
        <v>9.4</v>
      </c>
      <c r="CO50" s="55"/>
    </row>
    <row r="51" spans="1:93" ht="14.25" customHeight="1">
      <c r="A51" s="142"/>
      <c r="B51" s="142"/>
      <c r="C51" s="99"/>
      <c r="D51" s="18" t="s">
        <v>96</v>
      </c>
      <c r="E51" s="62"/>
      <c r="F51" s="46">
        <v>372</v>
      </c>
      <c r="G51" s="1">
        <v>13.8</v>
      </c>
      <c r="H51" s="46">
        <v>359</v>
      </c>
      <c r="I51" s="1">
        <v>13.3</v>
      </c>
      <c r="J51" s="46">
        <v>352</v>
      </c>
      <c r="K51" s="1">
        <v>13.3</v>
      </c>
      <c r="L51" s="46">
        <v>369</v>
      </c>
      <c r="M51" s="1">
        <v>12.6</v>
      </c>
      <c r="N51" s="48">
        <v>344</v>
      </c>
      <c r="O51" s="1">
        <v>13.1</v>
      </c>
      <c r="P51" s="49">
        <v>-25</v>
      </c>
      <c r="Q51" s="50">
        <v>-6.8</v>
      </c>
      <c r="R51" s="46">
        <v>16087</v>
      </c>
      <c r="S51" s="1">
        <v>15.4</v>
      </c>
      <c r="T51" s="46">
        <v>17170</v>
      </c>
      <c r="U51" s="1">
        <v>16</v>
      </c>
      <c r="V51" s="46">
        <v>17209</v>
      </c>
      <c r="W51" s="1">
        <v>15.8</v>
      </c>
      <c r="X51" s="46">
        <v>17720</v>
      </c>
      <c r="Y51" s="1">
        <v>15.9</v>
      </c>
      <c r="Z51" s="48">
        <v>18112</v>
      </c>
      <c r="AA51" s="1">
        <v>15.8</v>
      </c>
      <c r="AB51" s="49">
        <v>392</v>
      </c>
      <c r="AC51" s="50">
        <v>2.2</v>
      </c>
      <c r="AD51" s="121" t="s">
        <v>96</v>
      </c>
      <c r="AE51" s="122"/>
      <c r="AF51" s="123" t="s">
        <v>96</v>
      </c>
      <c r="AG51" s="123"/>
      <c r="AH51" s="124"/>
      <c r="AI51" s="46">
        <v>5708731</v>
      </c>
      <c r="AJ51" s="1">
        <v>14.6</v>
      </c>
      <c r="AK51" s="46">
        <v>6606536</v>
      </c>
      <c r="AL51" s="1">
        <v>16.1</v>
      </c>
      <c r="AM51" s="46">
        <v>6596953</v>
      </c>
      <c r="AN51" s="1">
        <v>15.9</v>
      </c>
      <c r="AO51" s="46">
        <v>7927355</v>
      </c>
      <c r="AP51" s="1">
        <v>18.1</v>
      </c>
      <c r="AQ51" s="48">
        <v>7052454</v>
      </c>
      <c r="AR51" s="1">
        <v>16.1</v>
      </c>
      <c r="AS51" s="49">
        <v>-874901</v>
      </c>
      <c r="AT51" s="55">
        <v>-11</v>
      </c>
      <c r="AU51" s="46">
        <v>19505797</v>
      </c>
      <c r="AV51" s="2">
        <v>8.8</v>
      </c>
      <c r="AW51" s="46">
        <v>20911248</v>
      </c>
      <c r="AX51" s="2">
        <v>8.7</v>
      </c>
      <c r="AY51" s="46">
        <v>21277733</v>
      </c>
      <c r="AZ51" s="2">
        <v>8.4</v>
      </c>
      <c r="BA51" s="46">
        <v>20822771</v>
      </c>
      <c r="BB51" s="2">
        <v>8.4</v>
      </c>
      <c r="BC51" s="121" t="s">
        <v>96</v>
      </c>
      <c r="BD51" s="122"/>
      <c r="BE51" s="123" t="s">
        <v>96</v>
      </c>
      <c r="BF51" s="123"/>
      <c r="BG51" s="124"/>
      <c r="BH51" s="48">
        <v>22070091</v>
      </c>
      <c r="BI51" s="2">
        <v>8.8</v>
      </c>
      <c r="BJ51" s="49">
        <v>1247320</v>
      </c>
      <c r="BK51" s="55">
        <v>6</v>
      </c>
      <c r="BL51" s="46">
        <v>37816081</v>
      </c>
      <c r="BM51" s="2">
        <v>11</v>
      </c>
      <c r="BN51" s="46">
        <v>45694283</v>
      </c>
      <c r="BO51" s="2">
        <v>12.3</v>
      </c>
      <c r="BP51" s="46">
        <v>51052624</v>
      </c>
      <c r="BQ51" s="2">
        <v>12.9</v>
      </c>
      <c r="BR51" s="46">
        <v>49659499</v>
      </c>
      <c r="BS51" s="2">
        <v>12.4</v>
      </c>
      <c r="BT51" s="48">
        <v>51901112</v>
      </c>
      <c r="BU51" s="2">
        <v>12.6</v>
      </c>
      <c r="BV51" s="49">
        <v>2241613</v>
      </c>
      <c r="BW51" s="55">
        <v>4.5</v>
      </c>
      <c r="BX51" s="46">
        <v>16659112</v>
      </c>
      <c r="BY51" s="2">
        <v>18</v>
      </c>
      <c r="BZ51" s="46">
        <v>23263464</v>
      </c>
      <c r="CA51" s="2">
        <v>22.3</v>
      </c>
      <c r="CB51" s="121" t="s">
        <v>96</v>
      </c>
      <c r="CC51" s="122"/>
      <c r="CD51" s="123" t="s">
        <v>96</v>
      </c>
      <c r="CE51" s="123"/>
      <c r="CF51" s="124"/>
      <c r="CG51" s="54">
        <v>27880791</v>
      </c>
      <c r="CH51" s="2">
        <v>24.5</v>
      </c>
      <c r="CI51" s="46">
        <v>25908949</v>
      </c>
      <c r="CJ51" s="2">
        <v>21.2</v>
      </c>
      <c r="CK51" s="48">
        <v>26988816</v>
      </c>
      <c r="CL51" s="2">
        <v>21.2</v>
      </c>
      <c r="CM51" s="94">
        <v>1079867</v>
      </c>
      <c r="CN51" s="55">
        <v>4.2</v>
      </c>
      <c r="CO51" s="55"/>
    </row>
    <row r="52" spans="1:93" ht="14.25" customHeight="1">
      <c r="A52" s="142"/>
      <c r="B52" s="142"/>
      <c r="C52" s="99"/>
      <c r="D52" s="18" t="s">
        <v>97</v>
      </c>
      <c r="E52" s="62"/>
      <c r="F52" s="46">
        <v>167</v>
      </c>
      <c r="G52" s="1">
        <v>6.2</v>
      </c>
      <c r="H52" s="46">
        <v>157</v>
      </c>
      <c r="I52" s="1">
        <v>5.8</v>
      </c>
      <c r="J52" s="46">
        <v>156</v>
      </c>
      <c r="K52" s="1">
        <v>5.9</v>
      </c>
      <c r="L52" s="46">
        <v>167</v>
      </c>
      <c r="M52" s="1">
        <v>5.7</v>
      </c>
      <c r="N52" s="48">
        <v>145</v>
      </c>
      <c r="O52" s="1">
        <v>5.5</v>
      </c>
      <c r="P52" s="49">
        <v>-22</v>
      </c>
      <c r="Q52" s="50">
        <v>-13.2</v>
      </c>
      <c r="R52" s="46">
        <v>5917</v>
      </c>
      <c r="S52" s="1">
        <v>5.7</v>
      </c>
      <c r="T52" s="46">
        <v>5627</v>
      </c>
      <c r="U52" s="1">
        <v>5.2</v>
      </c>
      <c r="V52" s="46">
        <v>5828</v>
      </c>
      <c r="W52" s="1">
        <v>5.4</v>
      </c>
      <c r="X52" s="46">
        <v>5826</v>
      </c>
      <c r="Y52" s="1">
        <v>5.2</v>
      </c>
      <c r="Z52" s="48">
        <v>5658</v>
      </c>
      <c r="AA52" s="1">
        <v>4.9</v>
      </c>
      <c r="AB52" s="49">
        <v>-168</v>
      </c>
      <c r="AC52" s="50">
        <v>-2.9</v>
      </c>
      <c r="AD52" s="121" t="s">
        <v>97</v>
      </c>
      <c r="AE52" s="122"/>
      <c r="AF52" s="123" t="s">
        <v>97</v>
      </c>
      <c r="AG52" s="123"/>
      <c r="AH52" s="124"/>
      <c r="AI52" s="46">
        <v>1710867</v>
      </c>
      <c r="AJ52" s="1">
        <v>4.4</v>
      </c>
      <c r="AK52" s="46">
        <v>1669547</v>
      </c>
      <c r="AL52" s="1">
        <v>4.1</v>
      </c>
      <c r="AM52" s="46">
        <v>1730696</v>
      </c>
      <c r="AN52" s="1">
        <v>4.2</v>
      </c>
      <c r="AO52" s="46">
        <v>1859419</v>
      </c>
      <c r="AP52" s="1">
        <v>4.2</v>
      </c>
      <c r="AQ52" s="48">
        <v>1788459</v>
      </c>
      <c r="AR52" s="1">
        <v>4.1</v>
      </c>
      <c r="AS52" s="49">
        <v>-70960</v>
      </c>
      <c r="AT52" s="55">
        <v>-3.8</v>
      </c>
      <c r="AU52" s="46">
        <v>5630172</v>
      </c>
      <c r="AV52" s="2">
        <v>2.5</v>
      </c>
      <c r="AW52" s="46">
        <v>5483606</v>
      </c>
      <c r="AX52" s="2">
        <v>2.3</v>
      </c>
      <c r="AY52" s="46">
        <v>6205466</v>
      </c>
      <c r="AZ52" s="2">
        <v>2.5</v>
      </c>
      <c r="BA52" s="46">
        <v>6611960</v>
      </c>
      <c r="BB52" s="2">
        <v>2.7</v>
      </c>
      <c r="BC52" s="121" t="s">
        <v>97</v>
      </c>
      <c r="BD52" s="122"/>
      <c r="BE52" s="123" t="s">
        <v>97</v>
      </c>
      <c r="BF52" s="123"/>
      <c r="BG52" s="124"/>
      <c r="BH52" s="48">
        <v>6118637</v>
      </c>
      <c r="BI52" s="2">
        <v>2.4</v>
      </c>
      <c r="BJ52" s="49">
        <v>-493323</v>
      </c>
      <c r="BK52" s="55">
        <v>-7.5</v>
      </c>
      <c r="BL52" s="46">
        <v>9780628</v>
      </c>
      <c r="BM52" s="2">
        <v>2.9</v>
      </c>
      <c r="BN52" s="46">
        <v>9302161</v>
      </c>
      <c r="BO52" s="2">
        <v>2.5</v>
      </c>
      <c r="BP52" s="46">
        <v>10259888</v>
      </c>
      <c r="BQ52" s="2">
        <v>2.6</v>
      </c>
      <c r="BR52" s="46">
        <v>11963865</v>
      </c>
      <c r="BS52" s="2">
        <v>3</v>
      </c>
      <c r="BT52" s="48">
        <v>10423472</v>
      </c>
      <c r="BU52" s="2">
        <v>2.5</v>
      </c>
      <c r="BV52" s="49">
        <v>-1540393</v>
      </c>
      <c r="BW52" s="55">
        <v>-12.9</v>
      </c>
      <c r="BX52" s="46">
        <v>3694231</v>
      </c>
      <c r="BY52" s="2">
        <v>4</v>
      </c>
      <c r="BZ52" s="46">
        <v>3385233</v>
      </c>
      <c r="CA52" s="2">
        <v>3.3</v>
      </c>
      <c r="CB52" s="121" t="s">
        <v>97</v>
      </c>
      <c r="CC52" s="122"/>
      <c r="CD52" s="123" t="s">
        <v>97</v>
      </c>
      <c r="CE52" s="123"/>
      <c r="CF52" s="124"/>
      <c r="CG52" s="54">
        <v>3500580</v>
      </c>
      <c r="CH52" s="2">
        <v>3.1</v>
      </c>
      <c r="CI52" s="46">
        <v>4658471</v>
      </c>
      <c r="CJ52" s="2">
        <v>3.8</v>
      </c>
      <c r="CK52" s="48">
        <v>3765765</v>
      </c>
      <c r="CL52" s="2">
        <v>3</v>
      </c>
      <c r="CM52" s="49">
        <v>-892706</v>
      </c>
      <c r="CN52" s="55">
        <v>-19.2</v>
      </c>
      <c r="CO52" s="55"/>
    </row>
    <row r="53" spans="1:93" ht="14.25" customHeight="1">
      <c r="A53" s="142"/>
      <c r="B53" s="142"/>
      <c r="C53" s="99"/>
      <c r="D53" s="18" t="s">
        <v>98</v>
      </c>
      <c r="E53" s="62"/>
      <c r="F53" s="46">
        <v>165</v>
      </c>
      <c r="G53" s="1">
        <v>6.1</v>
      </c>
      <c r="H53" s="46">
        <v>157</v>
      </c>
      <c r="I53" s="1">
        <v>5.8</v>
      </c>
      <c r="J53" s="46">
        <v>158</v>
      </c>
      <c r="K53" s="1">
        <v>6</v>
      </c>
      <c r="L53" s="46">
        <v>170</v>
      </c>
      <c r="M53" s="1">
        <v>5.8</v>
      </c>
      <c r="N53" s="48">
        <v>139</v>
      </c>
      <c r="O53" s="1">
        <v>5.3</v>
      </c>
      <c r="P53" s="49">
        <v>-31</v>
      </c>
      <c r="Q53" s="50">
        <v>-18.2</v>
      </c>
      <c r="R53" s="46">
        <v>4746</v>
      </c>
      <c r="S53" s="1">
        <v>4.5</v>
      </c>
      <c r="T53" s="46">
        <v>5581</v>
      </c>
      <c r="U53" s="1">
        <v>5.2</v>
      </c>
      <c r="V53" s="46">
        <v>5536</v>
      </c>
      <c r="W53" s="1">
        <v>5.1</v>
      </c>
      <c r="X53" s="46">
        <v>5865</v>
      </c>
      <c r="Y53" s="1">
        <v>5.3</v>
      </c>
      <c r="Z53" s="48">
        <v>5955</v>
      </c>
      <c r="AA53" s="1">
        <v>5.2</v>
      </c>
      <c r="AB53" s="49">
        <v>90</v>
      </c>
      <c r="AC53" s="50">
        <v>1.5</v>
      </c>
      <c r="AD53" s="121" t="s">
        <v>98</v>
      </c>
      <c r="AE53" s="122"/>
      <c r="AF53" s="123" t="s">
        <v>98</v>
      </c>
      <c r="AG53" s="123"/>
      <c r="AH53" s="124"/>
      <c r="AI53" s="46">
        <v>1365582</v>
      </c>
      <c r="AJ53" s="1">
        <v>3.5</v>
      </c>
      <c r="AK53" s="46">
        <v>2002045</v>
      </c>
      <c r="AL53" s="1">
        <v>4.9</v>
      </c>
      <c r="AM53" s="46">
        <v>1839049</v>
      </c>
      <c r="AN53" s="1">
        <v>4.4</v>
      </c>
      <c r="AO53" s="46">
        <v>1991451</v>
      </c>
      <c r="AP53" s="1">
        <v>4.5</v>
      </c>
      <c r="AQ53" s="48">
        <v>1986056</v>
      </c>
      <c r="AR53" s="1">
        <v>4.5</v>
      </c>
      <c r="AS53" s="49">
        <v>-5395</v>
      </c>
      <c r="AT53" s="55">
        <v>-0.3</v>
      </c>
      <c r="AU53" s="46">
        <v>5182225</v>
      </c>
      <c r="AV53" s="2">
        <v>2.3</v>
      </c>
      <c r="AW53" s="46">
        <v>6912208</v>
      </c>
      <c r="AX53" s="2">
        <v>2.9</v>
      </c>
      <c r="AY53" s="46">
        <v>6561635</v>
      </c>
      <c r="AZ53" s="2">
        <v>2.6</v>
      </c>
      <c r="BA53" s="46">
        <v>6586971</v>
      </c>
      <c r="BB53" s="2">
        <v>2.7</v>
      </c>
      <c r="BC53" s="121" t="s">
        <v>98</v>
      </c>
      <c r="BD53" s="122"/>
      <c r="BE53" s="123" t="s">
        <v>98</v>
      </c>
      <c r="BF53" s="123"/>
      <c r="BG53" s="124"/>
      <c r="BH53" s="48">
        <v>6672968</v>
      </c>
      <c r="BI53" s="2">
        <v>2.7</v>
      </c>
      <c r="BJ53" s="49">
        <v>85997</v>
      </c>
      <c r="BK53" s="55">
        <v>1.3</v>
      </c>
      <c r="BL53" s="46">
        <v>8447823</v>
      </c>
      <c r="BM53" s="2">
        <v>2.5</v>
      </c>
      <c r="BN53" s="46">
        <v>11887592</v>
      </c>
      <c r="BO53" s="2">
        <v>3.2</v>
      </c>
      <c r="BP53" s="46">
        <v>11785862</v>
      </c>
      <c r="BQ53" s="2">
        <v>3</v>
      </c>
      <c r="BR53" s="46">
        <v>12261873</v>
      </c>
      <c r="BS53" s="2">
        <v>3.1</v>
      </c>
      <c r="BT53" s="48">
        <v>13279538</v>
      </c>
      <c r="BU53" s="2">
        <v>3.2</v>
      </c>
      <c r="BV53" s="49">
        <v>1017665</v>
      </c>
      <c r="BW53" s="55">
        <v>8.3</v>
      </c>
      <c r="BX53" s="46">
        <v>2788237</v>
      </c>
      <c r="BY53" s="2">
        <v>3</v>
      </c>
      <c r="BZ53" s="46">
        <v>4379304</v>
      </c>
      <c r="CA53" s="2">
        <v>4.2</v>
      </c>
      <c r="CB53" s="121" t="s">
        <v>98</v>
      </c>
      <c r="CC53" s="122"/>
      <c r="CD53" s="123" t="s">
        <v>98</v>
      </c>
      <c r="CE53" s="123"/>
      <c r="CF53" s="124"/>
      <c r="CG53" s="54">
        <v>4582359</v>
      </c>
      <c r="CH53" s="2">
        <v>4</v>
      </c>
      <c r="CI53" s="46">
        <v>5135789</v>
      </c>
      <c r="CJ53" s="2">
        <v>4.2</v>
      </c>
      <c r="CK53" s="48">
        <v>5773608</v>
      </c>
      <c r="CL53" s="2">
        <v>4.5</v>
      </c>
      <c r="CM53" s="49">
        <v>637819</v>
      </c>
      <c r="CN53" s="55">
        <v>12.4</v>
      </c>
      <c r="CO53" s="55"/>
    </row>
    <row r="54" spans="1:93" ht="14.25" customHeight="1">
      <c r="A54" s="142"/>
      <c r="B54" s="142"/>
      <c r="C54" s="99"/>
      <c r="D54" s="18" t="s">
        <v>99</v>
      </c>
      <c r="E54" s="62"/>
      <c r="F54" s="46">
        <v>299</v>
      </c>
      <c r="G54" s="1">
        <v>11.1</v>
      </c>
      <c r="H54" s="46">
        <v>323</v>
      </c>
      <c r="I54" s="1">
        <v>12</v>
      </c>
      <c r="J54" s="46">
        <v>322</v>
      </c>
      <c r="K54" s="1">
        <v>12.2</v>
      </c>
      <c r="L54" s="46">
        <v>392</v>
      </c>
      <c r="M54" s="1">
        <v>13.4</v>
      </c>
      <c r="N54" s="48">
        <v>367</v>
      </c>
      <c r="O54" s="1">
        <v>14</v>
      </c>
      <c r="P54" s="49">
        <v>-25</v>
      </c>
      <c r="Q54" s="50">
        <v>-6.4</v>
      </c>
      <c r="R54" s="46">
        <v>8400</v>
      </c>
      <c r="S54" s="1">
        <v>8</v>
      </c>
      <c r="T54" s="46">
        <v>8486</v>
      </c>
      <c r="U54" s="1">
        <v>7.9</v>
      </c>
      <c r="V54" s="46">
        <v>8838</v>
      </c>
      <c r="W54" s="1">
        <v>8.1</v>
      </c>
      <c r="X54" s="46">
        <v>9677</v>
      </c>
      <c r="Y54" s="1">
        <v>8.7</v>
      </c>
      <c r="Z54" s="48">
        <v>10679</v>
      </c>
      <c r="AA54" s="1">
        <v>9.3</v>
      </c>
      <c r="AB54" s="49">
        <v>1002</v>
      </c>
      <c r="AC54" s="50">
        <v>10.4</v>
      </c>
      <c r="AD54" s="121" t="s">
        <v>99</v>
      </c>
      <c r="AE54" s="122"/>
      <c r="AF54" s="123" t="s">
        <v>99</v>
      </c>
      <c r="AG54" s="123"/>
      <c r="AH54" s="124"/>
      <c r="AI54" s="46">
        <v>2658619</v>
      </c>
      <c r="AJ54" s="1">
        <v>6.8</v>
      </c>
      <c r="AK54" s="46">
        <v>2906741</v>
      </c>
      <c r="AL54" s="1">
        <v>7.1</v>
      </c>
      <c r="AM54" s="46">
        <v>3017327</v>
      </c>
      <c r="AN54" s="1">
        <v>7.3</v>
      </c>
      <c r="AO54" s="46">
        <v>3290833</v>
      </c>
      <c r="AP54" s="1">
        <v>7.5</v>
      </c>
      <c r="AQ54" s="48">
        <v>3565438</v>
      </c>
      <c r="AR54" s="1">
        <v>8.1</v>
      </c>
      <c r="AS54" s="49">
        <v>274605</v>
      </c>
      <c r="AT54" s="55">
        <v>8.3</v>
      </c>
      <c r="AU54" s="46">
        <v>16542251</v>
      </c>
      <c r="AV54" s="2">
        <v>7.4</v>
      </c>
      <c r="AW54" s="46">
        <v>20941466</v>
      </c>
      <c r="AX54" s="2">
        <v>8.7</v>
      </c>
      <c r="AY54" s="46">
        <v>22228342</v>
      </c>
      <c r="AZ54" s="2">
        <v>8.8</v>
      </c>
      <c r="BA54" s="46">
        <v>23312048</v>
      </c>
      <c r="BB54" s="2">
        <v>9.4</v>
      </c>
      <c r="BC54" s="121" t="s">
        <v>99</v>
      </c>
      <c r="BD54" s="122"/>
      <c r="BE54" s="123" t="s">
        <v>99</v>
      </c>
      <c r="BF54" s="123"/>
      <c r="BG54" s="124"/>
      <c r="BH54" s="48">
        <v>22968398</v>
      </c>
      <c r="BI54" s="2">
        <v>9.1</v>
      </c>
      <c r="BJ54" s="49">
        <v>-343650</v>
      </c>
      <c r="BK54" s="55">
        <v>-1.5</v>
      </c>
      <c r="BL54" s="46">
        <v>23898546</v>
      </c>
      <c r="BM54" s="2">
        <v>7</v>
      </c>
      <c r="BN54" s="46">
        <v>31276102</v>
      </c>
      <c r="BO54" s="2">
        <v>8.4</v>
      </c>
      <c r="BP54" s="46">
        <v>33007631</v>
      </c>
      <c r="BQ54" s="2">
        <v>8.3</v>
      </c>
      <c r="BR54" s="46">
        <v>36680761</v>
      </c>
      <c r="BS54" s="2">
        <v>9.1</v>
      </c>
      <c r="BT54" s="48">
        <v>36083445</v>
      </c>
      <c r="BU54" s="2">
        <v>8.8</v>
      </c>
      <c r="BV54" s="49">
        <v>-597316</v>
      </c>
      <c r="BW54" s="55">
        <v>-1.6</v>
      </c>
      <c r="BX54" s="46">
        <v>5409843</v>
      </c>
      <c r="BY54" s="2">
        <v>5.8</v>
      </c>
      <c r="BZ54" s="46">
        <v>8288161</v>
      </c>
      <c r="CA54" s="2">
        <v>8</v>
      </c>
      <c r="CB54" s="121" t="s">
        <v>99</v>
      </c>
      <c r="CC54" s="122"/>
      <c r="CD54" s="123" t="s">
        <v>99</v>
      </c>
      <c r="CE54" s="123"/>
      <c r="CF54" s="124"/>
      <c r="CG54" s="54">
        <v>8443749</v>
      </c>
      <c r="CH54" s="2">
        <v>7.4</v>
      </c>
      <c r="CI54" s="46">
        <v>11072707</v>
      </c>
      <c r="CJ54" s="2">
        <v>9</v>
      </c>
      <c r="CK54" s="48">
        <v>10966552</v>
      </c>
      <c r="CL54" s="2">
        <v>8.6</v>
      </c>
      <c r="CM54" s="49">
        <v>-106155</v>
      </c>
      <c r="CN54" s="55">
        <v>-1</v>
      </c>
      <c r="CO54" s="55"/>
    </row>
    <row r="55" spans="1:93" ht="14.25" customHeight="1">
      <c r="A55" s="98"/>
      <c r="B55" s="100"/>
      <c r="C55" s="99"/>
      <c r="D55" s="18" t="s">
        <v>100</v>
      </c>
      <c r="E55" s="62"/>
      <c r="F55" s="46">
        <v>143</v>
      </c>
      <c r="G55" s="1">
        <v>5.3</v>
      </c>
      <c r="H55" s="46">
        <v>152</v>
      </c>
      <c r="I55" s="1">
        <v>5.6</v>
      </c>
      <c r="J55" s="46">
        <v>152</v>
      </c>
      <c r="K55" s="1">
        <v>5.7</v>
      </c>
      <c r="L55" s="46">
        <v>186</v>
      </c>
      <c r="M55" s="1">
        <v>6.4</v>
      </c>
      <c r="N55" s="48">
        <v>164</v>
      </c>
      <c r="O55" s="1">
        <v>6.3</v>
      </c>
      <c r="P55" s="49">
        <v>-22</v>
      </c>
      <c r="Q55" s="50">
        <v>-11.8</v>
      </c>
      <c r="R55" s="46">
        <v>3139</v>
      </c>
      <c r="S55" s="1">
        <v>3</v>
      </c>
      <c r="T55" s="46">
        <v>3512</v>
      </c>
      <c r="U55" s="1">
        <v>3.3</v>
      </c>
      <c r="V55" s="46">
        <v>3561</v>
      </c>
      <c r="W55" s="1">
        <v>3.3</v>
      </c>
      <c r="X55" s="46">
        <v>3929</v>
      </c>
      <c r="Y55" s="1">
        <v>3.5</v>
      </c>
      <c r="Z55" s="48">
        <v>4090</v>
      </c>
      <c r="AA55" s="1">
        <v>3.6</v>
      </c>
      <c r="AB55" s="49">
        <v>161</v>
      </c>
      <c r="AC55" s="50">
        <v>4.1</v>
      </c>
      <c r="AD55" s="121" t="s">
        <v>100</v>
      </c>
      <c r="AE55" s="122"/>
      <c r="AF55" s="123" t="s">
        <v>100</v>
      </c>
      <c r="AG55" s="123"/>
      <c r="AH55" s="124"/>
      <c r="AI55" s="46">
        <v>771595</v>
      </c>
      <c r="AJ55" s="1">
        <v>2</v>
      </c>
      <c r="AK55" s="46">
        <v>919028</v>
      </c>
      <c r="AL55" s="1">
        <v>2.2</v>
      </c>
      <c r="AM55" s="46">
        <v>944466</v>
      </c>
      <c r="AN55" s="1">
        <v>2.3</v>
      </c>
      <c r="AO55" s="46">
        <v>1069120</v>
      </c>
      <c r="AP55" s="1">
        <v>2.4</v>
      </c>
      <c r="AQ55" s="48">
        <v>1150025</v>
      </c>
      <c r="AR55" s="1">
        <v>2.6</v>
      </c>
      <c r="AS55" s="49">
        <v>80905</v>
      </c>
      <c r="AT55" s="55">
        <v>7.6</v>
      </c>
      <c r="AU55" s="46">
        <v>3560205</v>
      </c>
      <c r="AV55" s="2">
        <v>1.6</v>
      </c>
      <c r="AW55" s="46">
        <v>5180263</v>
      </c>
      <c r="AX55" s="2">
        <v>2.1</v>
      </c>
      <c r="AY55" s="46">
        <v>4772236</v>
      </c>
      <c r="AZ55" s="2">
        <v>1.9</v>
      </c>
      <c r="BA55" s="46">
        <v>6187175</v>
      </c>
      <c r="BB55" s="2">
        <v>2.5</v>
      </c>
      <c r="BC55" s="121" t="s">
        <v>100</v>
      </c>
      <c r="BD55" s="122"/>
      <c r="BE55" s="123" t="s">
        <v>100</v>
      </c>
      <c r="BF55" s="123"/>
      <c r="BG55" s="124"/>
      <c r="BH55" s="48">
        <v>6178419</v>
      </c>
      <c r="BI55" s="2">
        <v>2.5</v>
      </c>
      <c r="BJ55" s="49">
        <v>-8756</v>
      </c>
      <c r="BK55" s="55">
        <v>-0.1</v>
      </c>
      <c r="BL55" s="46">
        <v>5329644</v>
      </c>
      <c r="BM55" s="2">
        <v>1.6</v>
      </c>
      <c r="BN55" s="46">
        <v>7572278</v>
      </c>
      <c r="BO55" s="2">
        <v>2</v>
      </c>
      <c r="BP55" s="46">
        <v>7576932</v>
      </c>
      <c r="BQ55" s="2">
        <v>1.9</v>
      </c>
      <c r="BR55" s="46">
        <v>9863824</v>
      </c>
      <c r="BS55" s="2">
        <v>2.5</v>
      </c>
      <c r="BT55" s="48">
        <v>9767822</v>
      </c>
      <c r="BU55" s="2">
        <v>2.4</v>
      </c>
      <c r="BV55" s="49">
        <v>-96002</v>
      </c>
      <c r="BW55" s="55">
        <v>-1</v>
      </c>
      <c r="BX55" s="46">
        <v>1804266</v>
      </c>
      <c r="BY55" s="2">
        <v>1.9</v>
      </c>
      <c r="BZ55" s="46">
        <v>2102514</v>
      </c>
      <c r="CA55" s="2">
        <v>2</v>
      </c>
      <c r="CB55" s="121" t="s">
        <v>100</v>
      </c>
      <c r="CC55" s="122"/>
      <c r="CD55" s="123" t="s">
        <v>100</v>
      </c>
      <c r="CE55" s="123"/>
      <c r="CF55" s="124"/>
      <c r="CG55" s="54">
        <v>2402547</v>
      </c>
      <c r="CH55" s="2">
        <v>2.1</v>
      </c>
      <c r="CI55" s="46">
        <v>3646830</v>
      </c>
      <c r="CJ55" s="2">
        <v>3</v>
      </c>
      <c r="CK55" s="48">
        <v>3165576</v>
      </c>
      <c r="CL55" s="2">
        <v>2.5</v>
      </c>
      <c r="CM55" s="49">
        <v>-481254</v>
      </c>
      <c r="CN55" s="55">
        <v>-13.2</v>
      </c>
      <c r="CO55" s="55"/>
    </row>
    <row r="56" spans="1:93" ht="14.25" customHeight="1">
      <c r="A56" s="11"/>
      <c r="B56" s="30"/>
      <c r="C56" s="11"/>
      <c r="D56" s="18"/>
      <c r="E56" s="62"/>
      <c r="F56" s="10"/>
      <c r="G56" s="13"/>
      <c r="H56" s="10"/>
      <c r="I56" s="13"/>
      <c r="J56" s="10"/>
      <c r="K56" s="13"/>
      <c r="L56" s="95"/>
      <c r="M56" s="13"/>
      <c r="N56" s="96"/>
      <c r="O56" s="1"/>
      <c r="P56" s="11"/>
      <c r="Q56" s="50"/>
      <c r="R56" s="10"/>
      <c r="S56" s="13"/>
      <c r="T56" s="10"/>
      <c r="U56" s="13"/>
      <c r="V56" s="10"/>
      <c r="W56" s="13"/>
      <c r="X56" s="95"/>
      <c r="Y56" s="13"/>
      <c r="Z56" s="96"/>
      <c r="AA56" s="1"/>
      <c r="AB56" s="11"/>
      <c r="AC56" s="50"/>
      <c r="AD56" s="65"/>
      <c r="AE56" s="14"/>
      <c r="AF56" s="11"/>
      <c r="AG56" s="18"/>
      <c r="AH56" s="64"/>
      <c r="AI56" s="10"/>
      <c r="AJ56" s="13"/>
      <c r="AK56" s="10"/>
      <c r="AL56" s="13"/>
      <c r="AM56" s="10"/>
      <c r="AN56" s="13"/>
      <c r="AO56" s="95"/>
      <c r="AP56" s="13"/>
      <c r="AQ56" s="96"/>
      <c r="AR56" s="1"/>
      <c r="AS56" s="11"/>
      <c r="AT56" s="55"/>
      <c r="AU56" s="10"/>
      <c r="AV56" s="10"/>
      <c r="AW56" s="10"/>
      <c r="AX56" s="10"/>
      <c r="AY56" s="10"/>
      <c r="AZ56" s="10"/>
      <c r="BA56" s="95"/>
      <c r="BB56" s="10"/>
      <c r="BC56" s="63"/>
      <c r="BD56" s="11"/>
      <c r="BE56" s="11"/>
      <c r="BF56" s="18"/>
      <c r="BG56" s="64"/>
      <c r="BH56" s="96"/>
      <c r="BI56" s="2"/>
      <c r="BJ56" s="11"/>
      <c r="BK56" s="55"/>
      <c r="BL56" s="10"/>
      <c r="BM56" s="10"/>
      <c r="BN56" s="10"/>
      <c r="BO56" s="10"/>
      <c r="BP56" s="10"/>
      <c r="BQ56" s="10"/>
      <c r="BR56" s="95"/>
      <c r="BS56" s="10"/>
      <c r="BT56" s="96"/>
      <c r="BU56" s="2"/>
      <c r="BV56" s="11"/>
      <c r="BW56" s="55"/>
      <c r="BX56" s="10"/>
      <c r="BY56" s="10"/>
      <c r="BZ56" s="10"/>
      <c r="CA56" s="10"/>
      <c r="CB56" s="65"/>
      <c r="CC56" s="14"/>
      <c r="CD56" s="11"/>
      <c r="CE56" s="18"/>
      <c r="CF56" s="64"/>
      <c r="CG56" s="97"/>
      <c r="CH56" s="10"/>
      <c r="CI56" s="95"/>
      <c r="CJ56" s="10"/>
      <c r="CK56" s="96"/>
      <c r="CL56" s="2"/>
      <c r="CM56" s="11"/>
      <c r="CN56" s="55"/>
      <c r="CO56" s="55"/>
    </row>
    <row r="57" spans="1:93" ht="14.25" customHeight="1">
      <c r="A57" s="10"/>
      <c r="B57" s="39"/>
      <c r="C57" s="138" t="s">
        <v>107</v>
      </c>
      <c r="D57" s="138"/>
      <c r="E57" s="62" t="s">
        <v>38</v>
      </c>
      <c r="F57" s="46">
        <v>863</v>
      </c>
      <c r="G57" s="1">
        <v>32</v>
      </c>
      <c r="H57" s="46">
        <v>845</v>
      </c>
      <c r="I57" s="1">
        <v>31.4</v>
      </c>
      <c r="J57" s="46">
        <v>846</v>
      </c>
      <c r="K57" s="1">
        <v>32</v>
      </c>
      <c r="L57" s="46">
        <v>928</v>
      </c>
      <c r="M57" s="1">
        <v>31.7</v>
      </c>
      <c r="N57" s="48">
        <v>840</v>
      </c>
      <c r="O57" s="1">
        <v>32.1</v>
      </c>
      <c r="P57" s="49">
        <v>-88</v>
      </c>
      <c r="Q57" s="50">
        <v>-9.5</v>
      </c>
      <c r="R57" s="46">
        <v>27974</v>
      </c>
      <c r="S57" s="1">
        <v>26.8</v>
      </c>
      <c r="T57" s="46">
        <v>27967</v>
      </c>
      <c r="U57" s="1">
        <v>26</v>
      </c>
      <c r="V57" s="46">
        <v>28468</v>
      </c>
      <c r="W57" s="1">
        <v>26.1</v>
      </c>
      <c r="X57" s="46">
        <v>28920</v>
      </c>
      <c r="Y57" s="1">
        <v>26</v>
      </c>
      <c r="Z57" s="48">
        <v>29276</v>
      </c>
      <c r="AA57" s="1">
        <v>25.5</v>
      </c>
      <c r="AB57" s="49">
        <v>356</v>
      </c>
      <c r="AC57" s="50">
        <v>1.2</v>
      </c>
      <c r="AD57" s="121" t="s">
        <v>66</v>
      </c>
      <c r="AE57" s="122"/>
      <c r="AF57" s="138" t="s">
        <v>65</v>
      </c>
      <c r="AG57" s="138"/>
      <c r="AH57" s="69" t="s">
        <v>38</v>
      </c>
      <c r="AI57" s="46">
        <v>11778773</v>
      </c>
      <c r="AJ57" s="1">
        <v>30.1</v>
      </c>
      <c r="AK57" s="46">
        <v>11655811</v>
      </c>
      <c r="AL57" s="1">
        <v>28.4</v>
      </c>
      <c r="AM57" s="46">
        <v>11934910</v>
      </c>
      <c r="AN57" s="1">
        <v>28.8</v>
      </c>
      <c r="AO57" s="46">
        <v>12469867</v>
      </c>
      <c r="AP57" s="1">
        <v>28.4</v>
      </c>
      <c r="AQ57" s="48">
        <v>12461027</v>
      </c>
      <c r="AR57" s="1">
        <v>28.5</v>
      </c>
      <c r="AS57" s="49">
        <v>-8840</v>
      </c>
      <c r="AT57" s="55">
        <v>-0.1</v>
      </c>
      <c r="AU57" s="46">
        <v>102505299</v>
      </c>
      <c r="AV57" s="2">
        <v>46.1</v>
      </c>
      <c r="AW57" s="46">
        <v>113310527</v>
      </c>
      <c r="AX57" s="2">
        <v>47</v>
      </c>
      <c r="AY57" s="46">
        <v>122554751</v>
      </c>
      <c r="AZ57" s="2">
        <v>48.4</v>
      </c>
      <c r="BA57" s="46">
        <v>99900924</v>
      </c>
      <c r="BB57" s="2">
        <v>40.4</v>
      </c>
      <c r="BC57" s="121" t="s">
        <v>67</v>
      </c>
      <c r="BD57" s="122"/>
      <c r="BE57" s="138" t="s">
        <v>66</v>
      </c>
      <c r="BF57" s="138"/>
      <c r="BG57" s="69" t="s">
        <v>38</v>
      </c>
      <c r="BH57" s="48">
        <v>94645219</v>
      </c>
      <c r="BI57" s="2">
        <v>37.7</v>
      </c>
      <c r="BJ57" s="49">
        <v>-5255705</v>
      </c>
      <c r="BK57" s="55">
        <v>-5.3</v>
      </c>
      <c r="BL57" s="46">
        <v>148685148</v>
      </c>
      <c r="BM57" s="2">
        <v>43.4</v>
      </c>
      <c r="BN57" s="46">
        <v>162292233</v>
      </c>
      <c r="BO57" s="2">
        <v>43.6</v>
      </c>
      <c r="BP57" s="46">
        <v>172919254</v>
      </c>
      <c r="BQ57" s="2">
        <v>43.5</v>
      </c>
      <c r="BR57" s="46">
        <v>153182371</v>
      </c>
      <c r="BS57" s="2">
        <v>38.1</v>
      </c>
      <c r="BT57" s="48">
        <v>149914767</v>
      </c>
      <c r="BU57" s="2">
        <v>36.5</v>
      </c>
      <c r="BV57" s="49">
        <v>-3267604</v>
      </c>
      <c r="BW57" s="55">
        <v>-2.1</v>
      </c>
      <c r="BX57" s="46">
        <v>32725691</v>
      </c>
      <c r="BY57" s="2">
        <v>35.3</v>
      </c>
      <c r="BZ57" s="46">
        <v>34504793</v>
      </c>
      <c r="CA57" s="2">
        <v>33.1</v>
      </c>
      <c r="CB57" s="121" t="s">
        <v>66</v>
      </c>
      <c r="CC57" s="122"/>
      <c r="CD57" s="138" t="s">
        <v>66</v>
      </c>
      <c r="CE57" s="138"/>
      <c r="CF57" s="69" t="s">
        <v>38</v>
      </c>
      <c r="CG57" s="54">
        <v>33022381</v>
      </c>
      <c r="CH57" s="2">
        <v>29</v>
      </c>
      <c r="CI57" s="46">
        <v>34647955</v>
      </c>
      <c r="CJ57" s="2">
        <v>28.3</v>
      </c>
      <c r="CK57" s="48">
        <v>37110871</v>
      </c>
      <c r="CL57" s="2">
        <v>29.1</v>
      </c>
      <c r="CM57" s="59">
        <v>2462916</v>
      </c>
      <c r="CN57" s="55">
        <v>7.1</v>
      </c>
      <c r="CO57" s="55"/>
    </row>
    <row r="58" spans="1:93" ht="14.25" customHeight="1">
      <c r="A58" s="10"/>
      <c r="B58" s="97"/>
      <c r="C58" s="138" t="s">
        <v>106</v>
      </c>
      <c r="D58" s="138"/>
      <c r="E58" s="62" t="s">
        <v>39</v>
      </c>
      <c r="F58" s="46">
        <v>636</v>
      </c>
      <c r="G58" s="1">
        <v>23.6</v>
      </c>
      <c r="H58" s="46">
        <v>643</v>
      </c>
      <c r="I58" s="1">
        <v>23.9</v>
      </c>
      <c r="J58" s="46">
        <v>626</v>
      </c>
      <c r="K58" s="1">
        <v>23.6</v>
      </c>
      <c r="L58" s="46">
        <v>681</v>
      </c>
      <c r="M58" s="1">
        <v>23.3</v>
      </c>
      <c r="N58" s="48">
        <v>602</v>
      </c>
      <c r="O58" s="1">
        <v>23</v>
      </c>
      <c r="P58" s="49">
        <v>-79</v>
      </c>
      <c r="Q58" s="50">
        <v>-11.6</v>
      </c>
      <c r="R58" s="46">
        <v>38866</v>
      </c>
      <c r="S58" s="1">
        <v>37.2</v>
      </c>
      <c r="T58" s="46">
        <v>42242</v>
      </c>
      <c r="U58" s="1">
        <v>39.3</v>
      </c>
      <c r="V58" s="46">
        <v>42703</v>
      </c>
      <c r="W58" s="1">
        <v>39.2</v>
      </c>
      <c r="X58" s="46">
        <v>43727</v>
      </c>
      <c r="Y58" s="1">
        <v>39.3</v>
      </c>
      <c r="Z58" s="48">
        <v>45984</v>
      </c>
      <c r="AA58" s="1">
        <v>40.1</v>
      </c>
      <c r="AB58" s="49">
        <v>2257</v>
      </c>
      <c r="AC58" s="50">
        <v>5.2</v>
      </c>
      <c r="AD58" s="121" t="s">
        <v>41</v>
      </c>
      <c r="AE58" s="122"/>
      <c r="AF58" s="138" t="s">
        <v>41</v>
      </c>
      <c r="AG58" s="138"/>
      <c r="AH58" s="69" t="s">
        <v>39</v>
      </c>
      <c r="AI58" s="46">
        <v>17070461</v>
      </c>
      <c r="AJ58" s="1">
        <v>43.7</v>
      </c>
      <c r="AK58" s="46">
        <v>18838197</v>
      </c>
      <c r="AL58" s="1">
        <v>45.9</v>
      </c>
      <c r="AM58" s="46">
        <v>19033553</v>
      </c>
      <c r="AN58" s="1">
        <v>46</v>
      </c>
      <c r="AO58" s="46">
        <v>20134212</v>
      </c>
      <c r="AP58" s="1">
        <v>45.9</v>
      </c>
      <c r="AQ58" s="48">
        <v>19814530</v>
      </c>
      <c r="AR58" s="1">
        <v>45.3</v>
      </c>
      <c r="AS58" s="49">
        <v>-319682</v>
      </c>
      <c r="AT58" s="55">
        <v>-1.6</v>
      </c>
      <c r="AU58" s="46">
        <v>75958679</v>
      </c>
      <c r="AV58" s="2">
        <v>34.1</v>
      </c>
      <c r="AW58" s="46">
        <v>80749984</v>
      </c>
      <c r="AX58" s="2">
        <v>33.5</v>
      </c>
      <c r="AY58" s="46">
        <v>82931858</v>
      </c>
      <c r="AZ58" s="2">
        <v>32.8</v>
      </c>
      <c r="BA58" s="46">
        <v>92509363</v>
      </c>
      <c r="BB58" s="2">
        <v>37.4</v>
      </c>
      <c r="BC58" s="121" t="s">
        <v>41</v>
      </c>
      <c r="BD58" s="122"/>
      <c r="BE58" s="138" t="s">
        <v>41</v>
      </c>
      <c r="BF58" s="138"/>
      <c r="BG58" s="69" t="s">
        <v>39</v>
      </c>
      <c r="BH58" s="48">
        <v>102815373</v>
      </c>
      <c r="BI58" s="2">
        <v>40.9</v>
      </c>
      <c r="BJ58" s="49">
        <v>10306010</v>
      </c>
      <c r="BK58" s="55">
        <v>11.1</v>
      </c>
      <c r="BL58" s="46">
        <v>116246473</v>
      </c>
      <c r="BM58" s="2">
        <v>33.9</v>
      </c>
      <c r="BN58" s="46">
        <v>129832380</v>
      </c>
      <c r="BO58" s="2">
        <v>34.8</v>
      </c>
      <c r="BP58" s="46">
        <v>142559525</v>
      </c>
      <c r="BQ58" s="2">
        <v>35.9</v>
      </c>
      <c r="BR58" s="46">
        <v>154704650</v>
      </c>
      <c r="BS58" s="2">
        <v>38.5</v>
      </c>
      <c r="BT58" s="48">
        <v>169989968</v>
      </c>
      <c r="BU58" s="2">
        <v>41.3</v>
      </c>
      <c r="BV58" s="49">
        <v>15285318</v>
      </c>
      <c r="BW58" s="55">
        <v>9.9</v>
      </c>
      <c r="BX58" s="46">
        <v>33639959</v>
      </c>
      <c r="BY58" s="2">
        <v>36.3</v>
      </c>
      <c r="BZ58" s="46">
        <v>43249757</v>
      </c>
      <c r="CA58" s="2">
        <v>41.5</v>
      </c>
      <c r="CB58" s="121" t="s">
        <v>41</v>
      </c>
      <c r="CC58" s="122"/>
      <c r="CD58" s="138" t="s">
        <v>41</v>
      </c>
      <c r="CE58" s="138"/>
      <c r="CF58" s="69" t="s">
        <v>39</v>
      </c>
      <c r="CG58" s="54">
        <v>54506654</v>
      </c>
      <c r="CH58" s="2">
        <v>47.8</v>
      </c>
      <c r="CI58" s="46">
        <v>56635667</v>
      </c>
      <c r="CJ58" s="2">
        <v>46.2</v>
      </c>
      <c r="CK58" s="48">
        <v>60235556</v>
      </c>
      <c r="CL58" s="2">
        <v>47.3</v>
      </c>
      <c r="CM58" s="59">
        <v>3599889</v>
      </c>
      <c r="CN58" s="55">
        <v>6.4</v>
      </c>
      <c r="CO58" s="55"/>
    </row>
    <row r="59" spans="1:93" ht="14.25" customHeight="1">
      <c r="A59" s="10"/>
      <c r="B59" s="101"/>
      <c r="C59" s="127" t="s">
        <v>108</v>
      </c>
      <c r="D59" s="127"/>
      <c r="E59" s="62" t="s">
        <v>43</v>
      </c>
      <c r="F59" s="46">
        <v>1200</v>
      </c>
      <c r="G59" s="1">
        <v>44.5</v>
      </c>
      <c r="H59" s="46">
        <v>1205</v>
      </c>
      <c r="I59" s="1">
        <v>44.7</v>
      </c>
      <c r="J59" s="46">
        <v>1175</v>
      </c>
      <c r="K59" s="1">
        <v>44.4</v>
      </c>
      <c r="L59" s="46">
        <v>1319</v>
      </c>
      <c r="M59" s="1">
        <v>45</v>
      </c>
      <c r="N59" s="48">
        <v>1176</v>
      </c>
      <c r="O59" s="1">
        <v>44.9</v>
      </c>
      <c r="P59" s="49">
        <v>-143</v>
      </c>
      <c r="Q59" s="50">
        <v>-10.8</v>
      </c>
      <c r="R59" s="46">
        <v>37616</v>
      </c>
      <c r="S59" s="1">
        <v>36</v>
      </c>
      <c r="T59" s="46">
        <v>37371</v>
      </c>
      <c r="U59" s="1">
        <v>34.7</v>
      </c>
      <c r="V59" s="46">
        <v>37737</v>
      </c>
      <c r="W59" s="1">
        <v>34.7</v>
      </c>
      <c r="X59" s="46">
        <v>38725</v>
      </c>
      <c r="Y59" s="1">
        <v>34.8</v>
      </c>
      <c r="Z59" s="48">
        <v>39327</v>
      </c>
      <c r="AA59" s="1">
        <v>34.3</v>
      </c>
      <c r="AB59" s="49">
        <v>602</v>
      </c>
      <c r="AC59" s="50">
        <v>1.6</v>
      </c>
      <c r="AD59" s="128" t="s">
        <v>42</v>
      </c>
      <c r="AE59" s="127"/>
      <c r="AF59" s="127" t="s">
        <v>44</v>
      </c>
      <c r="AG59" s="127"/>
      <c r="AH59" s="69" t="s">
        <v>43</v>
      </c>
      <c r="AI59" s="46">
        <v>10257418</v>
      </c>
      <c r="AJ59" s="1">
        <v>26.2</v>
      </c>
      <c r="AK59" s="46">
        <v>10524249</v>
      </c>
      <c r="AL59" s="1">
        <v>25.7</v>
      </c>
      <c r="AM59" s="46">
        <v>10431675</v>
      </c>
      <c r="AN59" s="1">
        <v>25.2</v>
      </c>
      <c r="AO59" s="46">
        <v>11243647</v>
      </c>
      <c r="AP59" s="1">
        <v>25.6</v>
      </c>
      <c r="AQ59" s="48">
        <v>11497146</v>
      </c>
      <c r="AR59" s="1">
        <v>26.3</v>
      </c>
      <c r="AS59" s="49">
        <v>253499</v>
      </c>
      <c r="AT59" s="55">
        <v>2.3</v>
      </c>
      <c r="AU59" s="46">
        <v>44088881</v>
      </c>
      <c r="AV59" s="2">
        <v>19.8</v>
      </c>
      <c r="AW59" s="46">
        <v>46932493</v>
      </c>
      <c r="AX59" s="2">
        <v>19.5</v>
      </c>
      <c r="AY59" s="46">
        <v>47699946</v>
      </c>
      <c r="AZ59" s="2">
        <v>18.8</v>
      </c>
      <c r="BA59" s="46">
        <v>54915112</v>
      </c>
      <c r="BB59" s="2">
        <v>22.2</v>
      </c>
      <c r="BC59" s="128" t="s">
        <v>42</v>
      </c>
      <c r="BD59" s="127"/>
      <c r="BE59" s="127" t="s">
        <v>44</v>
      </c>
      <c r="BF59" s="127"/>
      <c r="BG59" s="69" t="s">
        <v>43</v>
      </c>
      <c r="BH59" s="48">
        <v>53798480</v>
      </c>
      <c r="BI59" s="2">
        <v>21.4</v>
      </c>
      <c r="BJ59" s="49">
        <v>-1116632</v>
      </c>
      <c r="BK59" s="55">
        <v>-2</v>
      </c>
      <c r="BL59" s="46">
        <v>77488538</v>
      </c>
      <c r="BM59" s="2">
        <v>22.6</v>
      </c>
      <c r="BN59" s="46">
        <v>80528888</v>
      </c>
      <c r="BO59" s="2">
        <v>21.6</v>
      </c>
      <c r="BP59" s="46">
        <v>81738369</v>
      </c>
      <c r="BQ59" s="2">
        <v>20.6</v>
      </c>
      <c r="BR59" s="46">
        <v>93820023</v>
      </c>
      <c r="BS59" s="2">
        <v>23.4</v>
      </c>
      <c r="BT59" s="48">
        <v>91378470</v>
      </c>
      <c r="BU59" s="2">
        <v>22.2</v>
      </c>
      <c r="BV59" s="49">
        <v>-2441553</v>
      </c>
      <c r="BW59" s="55">
        <v>-2.6</v>
      </c>
      <c r="BX59" s="46">
        <v>26433814</v>
      </c>
      <c r="BY59" s="2">
        <v>28.5</v>
      </c>
      <c r="BZ59" s="46">
        <v>26395107</v>
      </c>
      <c r="CA59" s="2">
        <v>25.3</v>
      </c>
      <c r="CB59" s="128" t="s">
        <v>42</v>
      </c>
      <c r="CC59" s="127"/>
      <c r="CD59" s="127" t="s">
        <v>44</v>
      </c>
      <c r="CE59" s="127"/>
      <c r="CF59" s="69" t="s">
        <v>43</v>
      </c>
      <c r="CG59" s="54">
        <v>26493254</v>
      </c>
      <c r="CH59" s="2">
        <v>23.2</v>
      </c>
      <c r="CI59" s="46">
        <v>31208483</v>
      </c>
      <c r="CJ59" s="2">
        <v>25.5</v>
      </c>
      <c r="CK59" s="48">
        <v>30107152</v>
      </c>
      <c r="CL59" s="2">
        <v>23.6</v>
      </c>
      <c r="CM59" s="59">
        <v>-1101331</v>
      </c>
      <c r="CN59" s="55">
        <v>-3.5</v>
      </c>
      <c r="CO59" s="55"/>
    </row>
    <row r="60" spans="1:93" ht="6.75" customHeight="1">
      <c r="A60" s="102"/>
      <c r="B60" s="102"/>
      <c r="C60" s="103"/>
      <c r="D60" s="103"/>
      <c r="E60" s="104"/>
      <c r="F60" s="105"/>
      <c r="G60" s="106"/>
      <c r="H60" s="105"/>
      <c r="I60" s="106"/>
      <c r="J60" s="105"/>
      <c r="K60" s="106"/>
      <c r="L60" s="105"/>
      <c r="M60" s="106"/>
      <c r="N60" s="105"/>
      <c r="O60" s="106"/>
      <c r="P60" s="107"/>
      <c r="Q60" s="108"/>
      <c r="R60" s="105"/>
      <c r="S60" s="106"/>
      <c r="T60" s="105"/>
      <c r="U60" s="106"/>
      <c r="V60" s="105"/>
      <c r="W60" s="106"/>
      <c r="X60" s="105"/>
      <c r="Y60" s="106"/>
      <c r="Z60" s="175"/>
      <c r="AA60" s="175"/>
      <c r="AB60" s="107"/>
      <c r="AC60" s="108"/>
      <c r="AD60" s="109"/>
      <c r="AE60" s="103"/>
      <c r="AF60" s="103"/>
      <c r="AG60" s="103"/>
      <c r="AH60" s="110"/>
      <c r="AI60" s="105"/>
      <c r="AJ60" s="106"/>
      <c r="AK60" s="105"/>
      <c r="AL60" s="106"/>
      <c r="AM60" s="105"/>
      <c r="AN60" s="106"/>
      <c r="AO60" s="105"/>
      <c r="AP60" s="106"/>
      <c r="AQ60" s="175"/>
      <c r="AR60" s="175"/>
      <c r="AS60" s="107"/>
      <c r="AT60" s="111"/>
      <c r="AU60" s="105"/>
      <c r="AV60" s="112"/>
      <c r="AW60" s="105"/>
      <c r="AX60" s="112"/>
      <c r="AY60" s="105"/>
      <c r="AZ60" s="112"/>
      <c r="BA60" s="105"/>
      <c r="BB60" s="112"/>
      <c r="BC60" s="109"/>
      <c r="BD60" s="103"/>
      <c r="BE60" s="103"/>
      <c r="BF60" s="103"/>
      <c r="BG60" s="110"/>
      <c r="BH60" s="175"/>
      <c r="BI60" s="175"/>
      <c r="BJ60" s="107"/>
      <c r="BK60" s="111"/>
      <c r="BL60" s="105"/>
      <c r="BM60" s="112"/>
      <c r="BN60" s="105"/>
      <c r="BO60" s="112"/>
      <c r="BP60" s="105"/>
      <c r="BQ60" s="112"/>
      <c r="BR60" s="105"/>
      <c r="BS60" s="112"/>
      <c r="BT60" s="175"/>
      <c r="BU60" s="175"/>
      <c r="BV60" s="107"/>
      <c r="BW60" s="111"/>
      <c r="BX60" s="105"/>
      <c r="BY60" s="112"/>
      <c r="BZ60" s="105"/>
      <c r="CA60" s="112"/>
      <c r="CB60" s="109"/>
      <c r="CC60" s="113"/>
      <c r="CD60" s="103"/>
      <c r="CE60" s="103"/>
      <c r="CF60" s="110"/>
      <c r="CG60" s="114"/>
      <c r="CH60" s="112"/>
      <c r="CI60" s="105"/>
      <c r="CJ60" s="112"/>
      <c r="CK60" s="175"/>
      <c r="CL60" s="175"/>
      <c r="CM60" s="107"/>
      <c r="CN60" s="111"/>
      <c r="CO60" s="111"/>
    </row>
    <row r="61" spans="1:93" ht="15.75" customHeight="1">
      <c r="A61" s="11"/>
      <c r="B61" s="11"/>
      <c r="C61" s="11"/>
      <c r="D61" s="11"/>
      <c r="E61" s="12"/>
      <c r="F61" s="10"/>
      <c r="G61" s="13"/>
      <c r="H61" s="10"/>
      <c r="I61" s="13"/>
      <c r="J61" s="10"/>
      <c r="K61" s="13"/>
      <c r="L61" s="10"/>
      <c r="M61" s="13"/>
      <c r="N61" s="10"/>
      <c r="O61" s="13"/>
      <c r="P61" s="10"/>
      <c r="Q61" s="13"/>
      <c r="R61" s="10"/>
      <c r="S61" s="13"/>
      <c r="T61" s="10"/>
      <c r="U61" s="13"/>
      <c r="V61" s="10"/>
      <c r="W61" s="13"/>
      <c r="X61" s="10"/>
      <c r="Y61" s="13"/>
      <c r="Z61" s="10"/>
      <c r="AA61" s="13"/>
      <c r="AB61" s="10"/>
      <c r="AC61" s="13"/>
      <c r="AD61" s="10"/>
      <c r="AE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3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</row>
  </sheetData>
  <sheetProtection/>
  <mergeCells count="218">
    <mergeCell ref="CB55:CC55"/>
    <mergeCell ref="CG3:CO3"/>
    <mergeCell ref="AF49:AH49"/>
    <mergeCell ref="AF50:AH50"/>
    <mergeCell ref="AF51:AH51"/>
    <mergeCell ref="AF52:AH52"/>
    <mergeCell ref="AF53:AH53"/>
    <mergeCell ref="AF54:AH54"/>
    <mergeCell ref="AF55:AH55"/>
    <mergeCell ref="BE49:BG49"/>
    <mergeCell ref="BX3:CA3"/>
    <mergeCell ref="CB49:CC49"/>
    <mergeCell ref="CB50:CC50"/>
    <mergeCell ref="CB51:CC51"/>
    <mergeCell ref="BE50:BG50"/>
    <mergeCell ref="BE51:BG51"/>
    <mergeCell ref="BZ6:CA6"/>
    <mergeCell ref="BZ5:CA5"/>
    <mergeCell ref="BP6:BQ6"/>
    <mergeCell ref="BR6:BS6"/>
    <mergeCell ref="BC54:BD54"/>
    <mergeCell ref="BC55:BD55"/>
    <mergeCell ref="BC8:BD8"/>
    <mergeCell ref="BC41:BD41"/>
    <mergeCell ref="BE8:BG8"/>
    <mergeCell ref="BH3:BK3"/>
    <mergeCell ref="CN4:CO4"/>
    <mergeCell ref="Z60:AA60"/>
    <mergeCell ref="AQ60:AR60"/>
    <mergeCell ref="BH60:BI60"/>
    <mergeCell ref="BT60:BU60"/>
    <mergeCell ref="CK60:CL60"/>
    <mergeCell ref="CK5:CL5"/>
    <mergeCell ref="BX6:BY6"/>
    <mergeCell ref="BE52:BG52"/>
    <mergeCell ref="BE53:BG53"/>
    <mergeCell ref="CG6:CH6"/>
    <mergeCell ref="CI6:CJ6"/>
    <mergeCell ref="CK6:CL6"/>
    <mergeCell ref="CB3:CC6"/>
    <mergeCell ref="BX4:BY4"/>
    <mergeCell ref="BZ4:CA4"/>
    <mergeCell ref="CG4:CH4"/>
    <mergeCell ref="CI4:CJ4"/>
    <mergeCell ref="CK4:CL4"/>
    <mergeCell ref="BX5:BY5"/>
    <mergeCell ref="CG5:CH5"/>
    <mergeCell ref="CI5:CJ5"/>
    <mergeCell ref="BL5:BM5"/>
    <mergeCell ref="BN5:BO5"/>
    <mergeCell ref="BP5:BQ5"/>
    <mergeCell ref="BR5:BS5"/>
    <mergeCell ref="BT5:BU5"/>
    <mergeCell ref="BT6:BU6"/>
    <mergeCell ref="BL4:BM4"/>
    <mergeCell ref="BN4:BO4"/>
    <mergeCell ref="BP4:BQ4"/>
    <mergeCell ref="BR4:BS4"/>
    <mergeCell ref="BT4:BU4"/>
    <mergeCell ref="BL3:BW3"/>
    <mergeCell ref="BA4:BB4"/>
    <mergeCell ref="BH4:BI4"/>
    <mergeCell ref="BA5:BB5"/>
    <mergeCell ref="BH5:BI5"/>
    <mergeCell ref="AU3:BB3"/>
    <mergeCell ref="BC3:BD6"/>
    <mergeCell ref="BE3:BG6"/>
    <mergeCell ref="BL6:BM6"/>
    <mergeCell ref="BN6:BO6"/>
    <mergeCell ref="BA6:BB6"/>
    <mergeCell ref="BH6:BI6"/>
    <mergeCell ref="AD3:AE6"/>
    <mergeCell ref="AU4:AV4"/>
    <mergeCell ref="AW4:AX4"/>
    <mergeCell ref="AY4:AZ4"/>
    <mergeCell ref="AU5:AV5"/>
    <mergeCell ref="AW5:AX5"/>
    <mergeCell ref="AY5:AZ5"/>
    <mergeCell ref="AU6:AV6"/>
    <mergeCell ref="AW6:AX6"/>
    <mergeCell ref="AY6:AZ6"/>
    <mergeCell ref="AI6:AJ6"/>
    <mergeCell ref="AK6:AL6"/>
    <mergeCell ref="AM6:AN6"/>
    <mergeCell ref="AO6:AP6"/>
    <mergeCell ref="AQ6:AR6"/>
    <mergeCell ref="AI3:AT3"/>
    <mergeCell ref="AI4:AJ4"/>
    <mergeCell ref="AK4:AL4"/>
    <mergeCell ref="AM4:AN4"/>
    <mergeCell ref="AO4:AP4"/>
    <mergeCell ref="AQ4:AR4"/>
    <mergeCell ref="AI5:AJ5"/>
    <mergeCell ref="AK5:AL5"/>
    <mergeCell ref="AM5:AN5"/>
    <mergeCell ref="AO5:AP5"/>
    <mergeCell ref="AQ5:AR5"/>
    <mergeCell ref="T6:U6"/>
    <mergeCell ref="V6:W6"/>
    <mergeCell ref="X6:Y6"/>
    <mergeCell ref="Z6:AA6"/>
    <mergeCell ref="Z5:AA5"/>
    <mergeCell ref="F5:G5"/>
    <mergeCell ref="H5:I5"/>
    <mergeCell ref="R4:S4"/>
    <mergeCell ref="R5:S5"/>
    <mergeCell ref="R6:S6"/>
    <mergeCell ref="X4:Y4"/>
    <mergeCell ref="X5:Y5"/>
    <mergeCell ref="T4:U4"/>
    <mergeCell ref="V4:W4"/>
    <mergeCell ref="L5:M5"/>
    <mergeCell ref="N5:O5"/>
    <mergeCell ref="Z4:AA4"/>
    <mergeCell ref="T5:U5"/>
    <mergeCell ref="N4:O4"/>
    <mergeCell ref="A13:B30"/>
    <mergeCell ref="F6:G6"/>
    <mergeCell ref="H6:I6"/>
    <mergeCell ref="J6:K6"/>
    <mergeCell ref="L6:M6"/>
    <mergeCell ref="N6:O6"/>
    <mergeCell ref="A37:B45"/>
    <mergeCell ref="A50:B54"/>
    <mergeCell ref="F3:Q3"/>
    <mergeCell ref="R3:AC3"/>
    <mergeCell ref="F4:G4"/>
    <mergeCell ref="H4:I4"/>
    <mergeCell ref="J4:K4"/>
    <mergeCell ref="L4:M4"/>
    <mergeCell ref="V5:W5"/>
    <mergeCell ref="J5:K5"/>
    <mergeCell ref="CB59:CC59"/>
    <mergeCell ref="CD59:CE59"/>
    <mergeCell ref="CB47:CC47"/>
    <mergeCell ref="CB57:CC57"/>
    <mergeCell ref="CD57:CE57"/>
    <mergeCell ref="CB58:CC58"/>
    <mergeCell ref="CD58:CE58"/>
    <mergeCell ref="CB52:CC52"/>
    <mergeCell ref="CB53:CC53"/>
    <mergeCell ref="CB54:CC54"/>
    <mergeCell ref="CB43:CC43"/>
    <mergeCell ref="CB44:CC44"/>
    <mergeCell ref="CB45:CC45"/>
    <mergeCell ref="CB46:CC46"/>
    <mergeCell ref="CD3:CF6"/>
    <mergeCell ref="CB35:CC35"/>
    <mergeCell ref="CB36:CC36"/>
    <mergeCell ref="CB37:CC37"/>
    <mergeCell ref="CB42:CC42"/>
    <mergeCell ref="CB38:CC38"/>
    <mergeCell ref="AD57:AE57"/>
    <mergeCell ref="C57:D57"/>
    <mergeCell ref="AD35:AE35"/>
    <mergeCell ref="AD39:AE39"/>
    <mergeCell ref="AD36:AE36"/>
    <mergeCell ref="AD37:AE37"/>
    <mergeCell ref="AD38:AE38"/>
    <mergeCell ref="AD41:AE41"/>
    <mergeCell ref="AD49:AE49"/>
    <mergeCell ref="AD51:AE51"/>
    <mergeCell ref="BE57:BF57"/>
    <mergeCell ref="B3:E6"/>
    <mergeCell ref="C58:D58"/>
    <mergeCell ref="C59:D59"/>
    <mergeCell ref="AD40:AE40"/>
    <mergeCell ref="AD43:AE43"/>
    <mergeCell ref="AD46:AE46"/>
    <mergeCell ref="AD47:AE47"/>
    <mergeCell ref="AD44:AE44"/>
    <mergeCell ref="AD45:AE45"/>
    <mergeCell ref="BE58:BF58"/>
    <mergeCell ref="BE59:BF59"/>
    <mergeCell ref="AD59:AE59"/>
    <mergeCell ref="AD42:AE42"/>
    <mergeCell ref="BC42:BD42"/>
    <mergeCell ref="BC43:BD43"/>
    <mergeCell ref="AD58:AE58"/>
    <mergeCell ref="AF57:AG57"/>
    <mergeCell ref="BC57:BD57"/>
    <mergeCell ref="AF58:AG58"/>
    <mergeCell ref="CB39:CC39"/>
    <mergeCell ref="CB40:CC40"/>
    <mergeCell ref="CB41:CC41"/>
    <mergeCell ref="AF3:AH6"/>
    <mergeCell ref="BC35:BD35"/>
    <mergeCell ref="BC36:BD36"/>
    <mergeCell ref="BC37:BD37"/>
    <mergeCell ref="BC38:BD38"/>
    <mergeCell ref="BC39:BD39"/>
    <mergeCell ref="BC40:BD40"/>
    <mergeCell ref="CD55:CF55"/>
    <mergeCell ref="BC58:BD58"/>
    <mergeCell ref="AF59:AG59"/>
    <mergeCell ref="BC59:BD59"/>
    <mergeCell ref="BC44:BD44"/>
    <mergeCell ref="BC45:BD45"/>
    <mergeCell ref="BC46:BD46"/>
    <mergeCell ref="BC47:BD47"/>
    <mergeCell ref="BC49:BD49"/>
    <mergeCell ref="BC50:BD50"/>
    <mergeCell ref="CD49:CF49"/>
    <mergeCell ref="CD50:CF50"/>
    <mergeCell ref="CD51:CF51"/>
    <mergeCell ref="CD52:CF52"/>
    <mergeCell ref="CD53:CF53"/>
    <mergeCell ref="CD54:CF54"/>
    <mergeCell ref="AD52:AE52"/>
    <mergeCell ref="AD53:AE53"/>
    <mergeCell ref="AD54:AE54"/>
    <mergeCell ref="AD55:AE55"/>
    <mergeCell ref="AD50:AE50"/>
    <mergeCell ref="BE54:BG54"/>
    <mergeCell ref="BE55:BG55"/>
    <mergeCell ref="BC51:BD51"/>
    <mergeCell ref="BC52:BD52"/>
    <mergeCell ref="BC53:BD53"/>
  </mergeCells>
  <printOptions/>
  <pageMargins left="0.5905511811023623" right="0.5905511811023623" top="0.7874015748031497" bottom="0.7874015748031497" header="0.5118110236220472" footer="0.5118110236220472"/>
  <pageSetup firstPageNumber="56" useFirstPageNumber="1" horizontalDpi="600" verticalDpi="600" orientation="portrait" paperSize="9" scale="95" r:id="rId2"/>
  <headerFooter alignWithMargins="0">
    <oddFooter>&amp;C&amp;"ＭＳ ゴシック,標準"&amp;10- &amp;P -</oddFooter>
  </headerFooter>
  <colBreaks count="6" manualBreakCount="6">
    <brk id="17" max="65535" man="1"/>
    <brk id="31" max="59" man="1"/>
    <brk id="44" max="59" man="1"/>
    <brk id="56" max="59" man="1"/>
    <brk id="69" max="59" man="1"/>
    <brk id="8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2015-01-13T05:43:05Z</dcterms:created>
  <dcterms:modified xsi:type="dcterms:W3CDTF">2018-09-04T01:06:57Z</dcterms:modified>
  <cp:category/>
  <cp:version/>
  <cp:contentType/>
  <cp:contentStatus/>
</cp:coreProperties>
</file>