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<sst xmlns="http://schemas.openxmlformats.org/spreadsheetml/2006/main" count="208" uniqueCount="35">
  <si>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</si>
  <si>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</si>
  <si>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</si>
  <si>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</si>
  <si>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</si>
  <si>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</si>
  <si>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</si>
  <si>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</si>
  <si>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</si>
  <si>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</si>
  <si>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</si>
  <si>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</si>
  <si>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</si>
  <si>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</si>
  <si>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</si>
  <si>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</si>
  <si>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</si>
  <si>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</si>
  <si>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</si>
  <si>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</si>
  <si>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</si>
  <si>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</si>
  <si>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</si>
  <si>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</si>
  <si>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</si>
  <si>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</si>
  <si>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</si>
  <si>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</si>
  <si>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</si>
  <si>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</si>
  <si>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</si>
  <si>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</si>
  <si>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</si>
  <si>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</si>
  <si>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２０１７年８月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</si>
</sst>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I5" sqref="I5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1809</v>
      </c>
      <c r="E10" s="14">
        <f t="shared" si="0"/>
        <v>143043</v>
      </c>
      <c r="F10" s="14">
        <f aca="true" t="shared" si="1" ref="F10:K10">SUM(F11:F14)</f>
        <v>881</v>
      </c>
      <c r="G10" s="14">
        <f t="shared" si="1"/>
        <v>101336</v>
      </c>
      <c r="H10" s="14">
        <f t="shared" si="1"/>
        <v>339</v>
      </c>
      <c r="I10" s="14">
        <f t="shared" si="1"/>
        <v>16029</v>
      </c>
      <c r="J10" s="14">
        <f t="shared" si="1"/>
        <v>589</v>
      </c>
      <c r="K10" s="14">
        <f t="shared" si="1"/>
        <v>25678</v>
      </c>
      <c r="L10" s="14">
        <f aca="true" t="shared" si="2" ref="L10:M14">SUM(N10,P10,R10)</f>
        <v>1415</v>
      </c>
      <c r="M10" s="14">
        <f t="shared" si="2"/>
        <v>116776</v>
      </c>
      <c r="N10" s="14">
        <f aca="true" t="shared" si="3" ref="N10:S10">SUM(N11:N14)</f>
        <v>811</v>
      </c>
      <c r="O10" s="14">
        <f t="shared" si="3"/>
        <v>92834</v>
      </c>
      <c r="P10" s="14">
        <f t="shared" si="3"/>
        <v>314</v>
      </c>
      <c r="Q10" s="14">
        <f t="shared" si="3"/>
        <v>14850</v>
      </c>
      <c r="R10" s="14">
        <f t="shared" si="3"/>
        <v>290</v>
      </c>
      <c r="S10" s="14">
        <f t="shared" si="3"/>
        <v>9092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523</v>
      </c>
      <c r="E11" s="14">
        <f t="shared" si="0"/>
        <v>66118</v>
      </c>
      <c r="F11" s="14">
        <f aca="true" t="shared" si="6" ref="F11:K11">SUM(N11,V11,F22,N22,V22,F33)</f>
        <v>522</v>
      </c>
      <c r="G11" s="14">
        <f t="shared" si="6"/>
        <v>66014</v>
      </c>
      <c r="H11" s="14">
        <f t="shared" si="6"/>
        <v>1</v>
      </c>
      <c r="I11" s="14">
        <f t="shared" si="6"/>
        <v>104</v>
      </c>
      <c r="J11" s="14">
        <f t="shared" si="6"/>
        <v>0</v>
      </c>
      <c r="K11" s="14">
        <f t="shared" si="6"/>
        <v>0</v>
      </c>
      <c r="L11" s="14">
        <f t="shared" si="2"/>
        <v>473</v>
      </c>
      <c r="M11" s="14">
        <f t="shared" si="2"/>
        <v>59533</v>
      </c>
      <c r="N11" s="15">
        <v>472</v>
      </c>
      <c r="O11" s="15">
        <v>59429</v>
      </c>
      <c r="P11" s="15">
        <v>1</v>
      </c>
      <c r="Q11" s="15">
        <v>104</v>
      </c>
      <c r="R11" s="15">
        <v>0</v>
      </c>
      <c r="S11" s="15">
        <v>0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910</v>
      </c>
      <c r="E12" s="14">
        <f t="shared" si="0"/>
        <v>40365</v>
      </c>
      <c r="F12" s="14">
        <f aca="true" t="shared" si="7" ref="F12:K12">SUM(N12,V12,F23,N23,V23,F34)</f>
        <v>81</v>
      </c>
      <c r="G12" s="14">
        <f t="shared" si="7"/>
        <v>5899</v>
      </c>
      <c r="H12" s="14">
        <f t="shared" si="7"/>
        <v>333</v>
      </c>
      <c r="I12" s="14">
        <f t="shared" si="7"/>
        <v>15604</v>
      </c>
      <c r="J12" s="14">
        <f t="shared" si="7"/>
        <v>496</v>
      </c>
      <c r="K12" s="14">
        <f t="shared" si="7"/>
        <v>18862</v>
      </c>
      <c r="L12" s="14">
        <f t="shared" si="2"/>
        <v>661</v>
      </c>
      <c r="M12" s="14">
        <f t="shared" si="2"/>
        <v>28468</v>
      </c>
      <c r="N12" s="15">
        <v>72</v>
      </c>
      <c r="O12" s="15">
        <v>5306</v>
      </c>
      <c r="P12" s="15">
        <v>308</v>
      </c>
      <c r="Q12" s="15">
        <v>14425</v>
      </c>
      <c r="R12" s="15">
        <v>281</v>
      </c>
      <c r="S12" s="15">
        <v>8737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9</v>
      </c>
      <c r="E13" s="14">
        <f t="shared" si="0"/>
        <v>355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9</v>
      </c>
      <c r="K13" s="14">
        <f t="shared" si="8"/>
        <v>355</v>
      </c>
      <c r="L13" s="14">
        <f t="shared" si="2"/>
        <v>9</v>
      </c>
      <c r="M13" s="14">
        <f t="shared" si="2"/>
        <v>355</v>
      </c>
      <c r="N13" s="15">
        <v>0</v>
      </c>
      <c r="O13" s="15">
        <v>0</v>
      </c>
      <c r="P13" s="15">
        <v>0</v>
      </c>
      <c r="Q13" s="15">
        <v>0</v>
      </c>
      <c r="R13" s="15">
        <v>9</v>
      </c>
      <c r="S13" s="15">
        <v>355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367</v>
      </c>
      <c r="E14" s="14">
        <f t="shared" si="0"/>
        <v>36205</v>
      </c>
      <c r="F14" s="14">
        <f aca="true" t="shared" si="9" ref="F14:K14">SUM(N14,V14,F25,N25,V25,F36)</f>
        <v>278</v>
      </c>
      <c r="G14" s="14">
        <f t="shared" si="9"/>
        <v>29423</v>
      </c>
      <c r="H14" s="14">
        <f t="shared" si="9"/>
        <v>5</v>
      </c>
      <c r="I14" s="14">
        <f t="shared" si="9"/>
        <v>321</v>
      </c>
      <c r="J14" s="14">
        <f t="shared" si="9"/>
        <v>84</v>
      </c>
      <c r="K14" s="14">
        <f t="shared" si="9"/>
        <v>6461</v>
      </c>
      <c r="L14" s="14">
        <f t="shared" si="2"/>
        <v>272</v>
      </c>
      <c r="M14" s="14">
        <f t="shared" si="2"/>
        <v>28420</v>
      </c>
      <c r="N14" s="15">
        <v>267</v>
      </c>
      <c r="O14" s="15">
        <v>28099</v>
      </c>
      <c r="P14" s="15">
        <v>5</v>
      </c>
      <c r="Q14" s="15">
        <v>321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172</v>
      </c>
      <c r="E21" s="14">
        <f t="shared" si="10"/>
        <v>10708</v>
      </c>
      <c r="F21" s="14">
        <f aca="true" t="shared" si="11" ref="F21:K21">SUM(F22:F25)</f>
        <v>3</v>
      </c>
      <c r="G21" s="14">
        <f t="shared" si="11"/>
        <v>437</v>
      </c>
      <c r="H21" s="14">
        <f t="shared" si="11"/>
        <v>0</v>
      </c>
      <c r="I21" s="14">
        <f t="shared" si="11"/>
        <v>0</v>
      </c>
      <c r="J21" s="14">
        <f t="shared" si="11"/>
        <v>169</v>
      </c>
      <c r="K21" s="14">
        <f t="shared" si="11"/>
        <v>10271</v>
      </c>
      <c r="L21" s="14">
        <f aca="true" t="shared" si="12" ref="L21:M25">SUM(N21,P21,R21)</f>
        <v>222</v>
      </c>
      <c r="M21" s="14">
        <f t="shared" si="12"/>
        <v>15559</v>
      </c>
      <c r="N21" s="14">
        <f aca="true" t="shared" si="13" ref="N21:S21">SUM(N22:N25)</f>
        <v>67</v>
      </c>
      <c r="O21" s="14">
        <f t="shared" si="13"/>
        <v>8065</v>
      </c>
      <c r="P21" s="14">
        <f t="shared" si="13"/>
        <v>25</v>
      </c>
      <c r="Q21" s="14">
        <f t="shared" si="13"/>
        <v>1179</v>
      </c>
      <c r="R21" s="14">
        <f t="shared" si="13"/>
        <v>130</v>
      </c>
      <c r="S21" s="14">
        <f t="shared" si="13"/>
        <v>6315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1</v>
      </c>
      <c r="E22" s="14">
        <f t="shared" si="10"/>
        <v>144</v>
      </c>
      <c r="F22" s="15">
        <v>1</v>
      </c>
      <c r="G22" s="15">
        <v>144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49</v>
      </c>
      <c r="M22" s="14">
        <f t="shared" si="12"/>
        <v>6441</v>
      </c>
      <c r="N22" s="15">
        <v>49</v>
      </c>
      <c r="O22" s="15">
        <v>6441</v>
      </c>
      <c r="P22" s="15">
        <v>0</v>
      </c>
      <c r="Q22" s="15">
        <v>0</v>
      </c>
      <c r="R22" s="15">
        <v>0</v>
      </c>
      <c r="S22" s="15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85</v>
      </c>
      <c r="E23" s="14">
        <f t="shared" si="10"/>
        <v>3810</v>
      </c>
      <c r="F23" s="15">
        <v>0</v>
      </c>
      <c r="G23" s="15">
        <v>0</v>
      </c>
      <c r="H23" s="15">
        <v>0</v>
      </c>
      <c r="I23" s="15">
        <v>0</v>
      </c>
      <c r="J23" s="15">
        <v>85</v>
      </c>
      <c r="K23" s="15">
        <v>3810</v>
      </c>
      <c r="L23" s="14">
        <f t="shared" si="12"/>
        <v>164</v>
      </c>
      <c r="M23" s="14">
        <f t="shared" si="12"/>
        <v>8087</v>
      </c>
      <c r="N23" s="15">
        <v>9</v>
      </c>
      <c r="O23" s="15">
        <v>593</v>
      </c>
      <c r="P23" s="15">
        <v>25</v>
      </c>
      <c r="Q23" s="15">
        <v>1179</v>
      </c>
      <c r="R23" s="15">
        <v>130</v>
      </c>
      <c r="S23" s="15">
        <v>6315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0</v>
      </c>
      <c r="M24" s="14">
        <f t="shared" si="12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86</v>
      </c>
      <c r="E25" s="14">
        <f t="shared" si="10"/>
        <v>6754</v>
      </c>
      <c r="F25" s="15">
        <v>2</v>
      </c>
      <c r="G25" s="15">
        <v>293</v>
      </c>
      <c r="H25" s="15">
        <v>0</v>
      </c>
      <c r="I25" s="15">
        <v>0</v>
      </c>
      <c r="J25" s="15">
        <v>84</v>
      </c>
      <c r="K25" s="15">
        <v>6461</v>
      </c>
      <c r="L25" s="14">
        <f t="shared" si="12"/>
        <v>9</v>
      </c>
      <c r="M25" s="14">
        <f t="shared" si="12"/>
        <v>1031</v>
      </c>
      <c r="N25" s="15">
        <v>9</v>
      </c>
      <c r="O25" s="15">
        <v>1031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84</v>
      </c>
      <c r="E38" s="14">
        <f>SUM(AA14,K25,S25)</f>
        <v>6461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2017-10-02T01:05:08Z</dcterms:modified>
  <cp:category/>
  <cp:version/>
  <cp:contentType/>
  <cp:contentStatus/>
</cp:coreProperties>
</file>